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hp\Desktop\"/>
    </mc:Choice>
  </mc:AlternateContent>
  <xr:revisionPtr revIDLastSave="0" documentId="13_ncr:1_{DA241968-3C7F-4610-A2A3-A5237ACABB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Foglio1!$B$1:$AA$56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D12" i="1"/>
  <c r="E12" i="1" s="1"/>
  <c r="D9" i="1"/>
  <c r="E9" i="1" s="1"/>
  <c r="E21" i="1"/>
  <c r="E24" i="1"/>
  <c r="E27" i="1"/>
  <c r="E30" i="1"/>
  <c r="E33" i="1"/>
  <c r="E36" i="1"/>
  <c r="E39" i="1"/>
  <c r="E42" i="1"/>
  <c r="E45" i="1"/>
  <c r="E48" i="1"/>
  <c r="E51" i="1"/>
  <c r="E54" i="1"/>
  <c r="D27" i="1"/>
  <c r="Q58" i="1"/>
  <c r="O58" i="1"/>
  <c r="M58" i="1"/>
  <c r="K58" i="1"/>
  <c r="I58" i="1"/>
  <c r="D18" i="1"/>
  <c r="E18" i="1" s="1"/>
</calcChain>
</file>

<file path=xl/sharedStrings.xml><?xml version="1.0" encoding="utf-8"?>
<sst xmlns="http://schemas.openxmlformats.org/spreadsheetml/2006/main" count="92" uniqueCount="49">
  <si>
    <t>PROGRAMMAZIONE PRODUZIONE</t>
  </si>
  <si>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</si>
  <si>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</si>
  <si>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</si>
  <si>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</si>
  <si>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</si>
  <si>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</si>
  <si>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</si>
  <si>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</si>
  <si>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</si>
  <si>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</si>
  <si>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</si>
  <si>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</si>
  <si>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</si>
  <si>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FINE COMMESSA</t>
  </si>
  <si>
    <t>N. COMMESSA</t>
  </si>
  <si>
    <t>BUZZI UNICEM</t>
  </si>
  <si>
    <t>ITALTRACTOR</t>
  </si>
  <si>
    <t>2023/0160</t>
  </si>
  <si>
    <t>LASIM</t>
  </si>
  <si>
    <t>PAOLO</t>
  </si>
  <si>
    <t>ALESSANDRO</t>
  </si>
  <si>
    <t>2023/0159</t>
  </si>
  <si>
    <t>MICHAEL</t>
  </si>
  <si>
    <t>2023/0138</t>
  </si>
  <si>
    <t>DAVIDE</t>
  </si>
  <si>
    <t>2023/0491</t>
  </si>
  <si>
    <t>ITALCEMENTI</t>
  </si>
  <si>
    <t>ETTORE</t>
  </si>
  <si>
    <t>COSTANTINO</t>
  </si>
  <si>
    <t>GIANNI</t>
  </si>
  <si>
    <t>2023/0454</t>
  </si>
  <si>
    <t>IFIS</t>
  </si>
  <si>
    <t>ALEX</t>
  </si>
  <si>
    <t>LEONARDO</t>
  </si>
  <si>
    <t>2023/0352</t>
  </si>
  <si>
    <t>IRCE</t>
  </si>
  <si>
    <t>AMEDEO</t>
  </si>
  <si>
    <t>2022/0801</t>
  </si>
  <si>
    <t>INIZIO SMONTAGGIO</t>
  </si>
  <si>
    <t>CETEC</t>
  </si>
  <si>
    <t>MATTEO</t>
  </si>
  <si>
    <t>SEM SOLUTION</t>
  </si>
  <si>
    <t>GERARDO</t>
  </si>
  <si>
    <t>OCM</t>
  </si>
  <si>
    <t>2023/0133</t>
  </si>
  <si>
    <t>TEFIN</t>
  </si>
  <si>
    <t>ANGELO</t>
  </si>
  <si>
    <t>PREVENTIVI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</si>
</sst>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0" xfId="0" applyFont="1" applyFill="1" applyBorder="1"/>
    <xf numFmtId="0" fontId="0" fillId="4" borderId="2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0"/>
  <sheetViews>
    <sheetView tabSelected="1" zoomScale="70" zoomScaleNormal="70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U10" sqref="U10"/>
    </sheetView>
  </sheetViews>
  <sheetFormatPr defaultColWidth="11" defaultRowHeight="15.75" x14ac:dyDescent="0.25"/>
  <cols>
    <col min="1" max="1" width="6.125" customWidth="1"/>
    <col min="2" max="2" width="22.875" customWidth="1"/>
    <col min="3" max="3" width="20.125" bestFit="1" customWidth="1"/>
    <col min="4" max="4" width="17.875" bestFit="1" customWidth="1"/>
    <col min="5" max="5" width="13.125" customWidth="1"/>
    <col min="6" max="6" width="20.375" customWidth="1"/>
    <col min="7" max="7" width="25.125" customWidth="1"/>
    <col min="8" max="8" width="17.125" bestFit="1" customWidth="1"/>
    <col min="9" max="9" width="3" bestFit="1" customWidth="1"/>
    <col min="10" max="10" width="17.125" bestFit="1" customWidth="1"/>
    <col min="11" max="11" width="3.375" bestFit="1" customWidth="1"/>
    <col min="12" max="12" width="11.75" bestFit="1" customWidth="1"/>
    <col min="13" max="13" width="3.375" bestFit="1" customWidth="1"/>
    <col min="14" max="14" width="11.75" bestFit="1" customWidth="1"/>
    <col min="15" max="15" width="3.375" bestFit="1" customWidth="1"/>
    <col min="16" max="16" width="11.75" bestFit="1" customWidth="1"/>
    <col min="17" max="17" width="3.375" bestFit="1" customWidth="1"/>
    <col min="18" max="18" width="9.375" customWidth="1"/>
    <col min="19" max="19" width="8" customWidth="1"/>
    <col min="20" max="20" width="8.375" customWidth="1"/>
    <col min="21" max="21" width="8.5" customWidth="1"/>
    <col min="22" max="22" width="10.125" customWidth="1"/>
    <col min="23" max="23" width="9" customWidth="1"/>
    <col min="24" max="24" width="9.125" customWidth="1"/>
    <col min="25" max="25" width="9" customWidth="1"/>
    <col min="26" max="26" width="9.375" customWidth="1"/>
    <col min="27" max="27" width="8.375" customWidth="1"/>
    <col min="28" max="126" width="11" style="3"/>
  </cols>
  <sheetData>
    <row r="1" spans="1:126" ht="20.100000000000001" customHeight="1" thickBot="1" x14ac:dyDescent="0.3">
      <c r="A1" s="9"/>
      <c r="B1" s="9"/>
      <c r="C1" s="9"/>
    </row>
    <row r="2" spans="1:126" s="7" customFormat="1" ht="33.75" customHeight="1" thickBot="1" x14ac:dyDescent="0.3">
      <c r="A2" s="10"/>
      <c r="B2" s="10"/>
      <c r="C2" s="10"/>
      <c r="D2" s="5"/>
      <c r="E2" s="97" t="s">
        <v>0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  <c r="R2" s="6"/>
      <c r="S2" s="6"/>
      <c r="T2" s="6"/>
      <c r="U2" s="6"/>
      <c r="V2" s="6"/>
      <c r="W2" s="6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</row>
    <row r="3" spans="1:126" s="7" customFormat="1" ht="21" customHeight="1" thickBot="1" x14ac:dyDescent="0.3">
      <c r="A3" s="10"/>
      <c r="B3" s="10"/>
      <c r="C3" s="10"/>
      <c r="D3" s="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6"/>
      <c r="S3" s="6"/>
      <c r="T3" s="6"/>
      <c r="U3" s="6"/>
      <c r="V3" s="6"/>
      <c r="W3" s="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</row>
    <row r="4" spans="1:126" ht="19.5" customHeight="1" thickBot="1" x14ac:dyDescent="0.4">
      <c r="B4" s="11" t="s">
        <v>39</v>
      </c>
      <c r="C4" s="126"/>
      <c r="D4" s="127"/>
      <c r="G4" s="51" t="s">
        <v>10</v>
      </c>
      <c r="H4" s="52">
        <v>45096</v>
      </c>
      <c r="I4" s="53" t="s">
        <v>7</v>
      </c>
      <c r="J4" s="52">
        <v>45100</v>
      </c>
      <c r="K4" s="54"/>
      <c r="L4" s="54"/>
      <c r="M4" s="55"/>
    </row>
    <row r="5" spans="1:126" ht="19.5" thickBot="1" x14ac:dyDescent="0.3">
      <c r="B5" s="12" t="s">
        <v>14</v>
      </c>
      <c r="C5" s="128"/>
      <c r="D5" s="129"/>
    </row>
    <row r="6" spans="1:126" ht="19.5" thickBot="1" x14ac:dyDescent="0.35">
      <c r="B6" s="10"/>
      <c r="D6" s="1"/>
    </row>
    <row r="7" spans="1:126" ht="20.100000000000001" customHeight="1" thickBot="1" x14ac:dyDescent="0.3">
      <c r="B7" s="3"/>
      <c r="C7" s="3"/>
      <c r="D7" s="3"/>
      <c r="E7" s="3"/>
      <c r="F7" s="100" t="s">
        <v>15</v>
      </c>
      <c r="G7" s="100" t="s">
        <v>13</v>
      </c>
      <c r="H7" s="67" t="s">
        <v>1</v>
      </c>
      <c r="I7" s="68"/>
      <c r="J7" s="67" t="s">
        <v>2</v>
      </c>
      <c r="K7" s="68"/>
      <c r="L7" s="67" t="s">
        <v>3</v>
      </c>
      <c r="M7" s="68"/>
      <c r="N7" s="67" t="s">
        <v>4</v>
      </c>
      <c r="O7" s="107"/>
      <c r="P7" s="109" t="s">
        <v>5</v>
      </c>
      <c r="Q7" s="110"/>
      <c r="R7" s="107" t="s">
        <v>6</v>
      </c>
      <c r="S7" s="68"/>
      <c r="T7" s="67" t="s">
        <v>2</v>
      </c>
      <c r="U7" s="68"/>
      <c r="V7" s="67" t="s">
        <v>3</v>
      </c>
      <c r="W7" s="68"/>
      <c r="X7" s="67" t="s">
        <v>4</v>
      </c>
      <c r="Y7" s="68"/>
      <c r="Z7" s="67" t="s">
        <v>5</v>
      </c>
      <c r="AA7" s="68"/>
    </row>
    <row r="8" spans="1:126" ht="21.75" thickBot="1" x14ac:dyDescent="0.4">
      <c r="B8" s="13" t="s">
        <v>8</v>
      </c>
      <c r="C8" s="13" t="s">
        <v>11</v>
      </c>
      <c r="D8" s="13" t="s">
        <v>12</v>
      </c>
      <c r="E8" s="13" t="s">
        <v>9</v>
      </c>
      <c r="F8" s="101"/>
      <c r="G8" s="101"/>
      <c r="H8" s="69"/>
      <c r="I8" s="70"/>
      <c r="J8" s="69"/>
      <c r="K8" s="70"/>
      <c r="L8" s="69"/>
      <c r="M8" s="70"/>
      <c r="N8" s="69"/>
      <c r="O8" s="108"/>
      <c r="P8" s="111"/>
      <c r="Q8" s="112"/>
      <c r="R8" s="108"/>
      <c r="S8" s="70"/>
      <c r="T8" s="69"/>
      <c r="U8" s="70"/>
      <c r="V8" s="69"/>
      <c r="W8" s="70"/>
      <c r="X8" s="69"/>
      <c r="Y8" s="70"/>
      <c r="Z8" s="69"/>
      <c r="AA8" s="70"/>
    </row>
    <row r="9" spans="1:126" ht="15.75" customHeight="1" x14ac:dyDescent="0.25">
      <c r="B9" s="117">
        <v>180</v>
      </c>
      <c r="C9" s="117">
        <v>24</v>
      </c>
      <c r="D9" s="117">
        <f>SUM(H9:Q10)</f>
        <v>80</v>
      </c>
      <c r="E9" s="102">
        <f>B9-C9-D9</f>
        <v>76</v>
      </c>
      <c r="F9" s="94" t="s">
        <v>18</v>
      </c>
      <c r="G9" s="104" t="s">
        <v>19</v>
      </c>
      <c r="H9" s="24" t="s">
        <v>20</v>
      </c>
      <c r="I9" s="25">
        <v>8</v>
      </c>
      <c r="J9" s="24" t="s">
        <v>20</v>
      </c>
      <c r="K9" s="25">
        <v>8</v>
      </c>
      <c r="L9" s="24" t="s">
        <v>20</v>
      </c>
      <c r="M9" s="25">
        <v>8</v>
      </c>
      <c r="N9" s="24" t="s">
        <v>20</v>
      </c>
      <c r="O9" s="25">
        <v>8</v>
      </c>
      <c r="P9" s="24" t="s">
        <v>20</v>
      </c>
      <c r="Q9" s="25">
        <v>8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126" ht="15.75" customHeight="1" x14ac:dyDescent="0.25">
      <c r="B10" s="117"/>
      <c r="C10" s="117"/>
      <c r="D10" s="117"/>
      <c r="E10" s="102"/>
      <c r="F10" s="95"/>
      <c r="G10" s="105"/>
      <c r="H10" s="24" t="s">
        <v>21</v>
      </c>
      <c r="I10" s="25">
        <v>8</v>
      </c>
      <c r="J10" s="24" t="s">
        <v>21</v>
      </c>
      <c r="K10" s="25">
        <v>8</v>
      </c>
      <c r="L10" s="24" t="s">
        <v>21</v>
      </c>
      <c r="M10" s="25">
        <v>8</v>
      </c>
      <c r="N10" s="24" t="s">
        <v>21</v>
      </c>
      <c r="O10" s="25">
        <v>8</v>
      </c>
      <c r="P10" s="24" t="s">
        <v>21</v>
      </c>
      <c r="Q10" s="25">
        <v>8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126" ht="16.5" customHeight="1" thickBot="1" x14ac:dyDescent="0.3">
      <c r="B11" s="118"/>
      <c r="C11" s="118"/>
      <c r="D11" s="118"/>
      <c r="E11" s="103"/>
      <c r="F11" s="96"/>
      <c r="G11" s="106"/>
      <c r="H11" s="28"/>
      <c r="I11" s="20"/>
      <c r="J11" s="28"/>
      <c r="K11" s="20"/>
      <c r="L11" s="28"/>
      <c r="M11" s="20"/>
      <c r="N11" s="28"/>
      <c r="O11" s="20"/>
      <c r="P11" s="28"/>
      <c r="Q11" s="20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126" ht="16.5" customHeight="1" x14ac:dyDescent="0.25">
      <c r="B12" s="113">
        <v>50</v>
      </c>
      <c r="C12" s="113">
        <v>12</v>
      </c>
      <c r="D12" s="113">
        <f>SUM(H12:Q14)</f>
        <v>36</v>
      </c>
      <c r="E12" s="102">
        <f t="shared" ref="E12" si="0">B12-C12-D12</f>
        <v>2</v>
      </c>
      <c r="F12" s="91" t="s">
        <v>22</v>
      </c>
      <c r="G12" s="82" t="s">
        <v>19</v>
      </c>
      <c r="H12" s="22" t="s">
        <v>25</v>
      </c>
      <c r="I12" s="25">
        <v>2</v>
      </c>
      <c r="J12" s="24" t="s">
        <v>23</v>
      </c>
      <c r="K12" s="25">
        <v>8</v>
      </c>
      <c r="L12" s="24" t="s">
        <v>23</v>
      </c>
      <c r="M12" s="25">
        <v>8</v>
      </c>
      <c r="N12" s="24" t="s">
        <v>23</v>
      </c>
      <c r="O12" s="25">
        <v>8</v>
      </c>
      <c r="P12" s="60" t="s">
        <v>23</v>
      </c>
      <c r="Q12" s="59">
        <v>8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126" ht="16.5" customHeight="1" x14ac:dyDescent="0.25">
      <c r="B13" s="114"/>
      <c r="C13" s="114"/>
      <c r="D13" s="114"/>
      <c r="E13" s="102"/>
      <c r="F13" s="92"/>
      <c r="G13" s="83"/>
      <c r="H13" s="24"/>
      <c r="I13" s="25"/>
      <c r="J13" s="24" t="s">
        <v>33</v>
      </c>
      <c r="K13" s="25">
        <v>2</v>
      </c>
      <c r="L13" s="24"/>
      <c r="M13" s="25"/>
      <c r="N13" s="24"/>
      <c r="O13" s="25"/>
      <c r="P13" s="24"/>
      <c r="Q13" s="25"/>
      <c r="R13" s="16"/>
      <c r="S13" s="16"/>
      <c r="T13" s="16"/>
      <c r="U13" s="16"/>
      <c r="V13" s="16"/>
      <c r="W13" s="16"/>
      <c r="X13" s="16"/>
      <c r="Y13" s="21"/>
      <c r="Z13" s="16"/>
      <c r="AA13" s="16"/>
    </row>
    <row r="14" spans="1:126" ht="16.5" customHeight="1" thickBot="1" x14ac:dyDescent="0.3">
      <c r="B14" s="115"/>
      <c r="C14" s="115"/>
      <c r="D14" s="115"/>
      <c r="E14" s="103"/>
      <c r="F14" s="93"/>
      <c r="G14" s="84"/>
      <c r="H14" s="28"/>
      <c r="I14" s="20"/>
      <c r="J14" s="28"/>
      <c r="K14" s="20"/>
      <c r="L14" s="28"/>
      <c r="M14" s="20"/>
      <c r="N14" s="28"/>
      <c r="O14" s="20"/>
      <c r="P14" s="28"/>
      <c r="Q14" s="20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126" ht="15.75" customHeight="1" x14ac:dyDescent="0.25">
      <c r="B15" s="117">
        <v>40</v>
      </c>
      <c r="C15" s="117">
        <v>4</v>
      </c>
      <c r="D15" s="117">
        <f>SUM(H15:Q17)</f>
        <v>36</v>
      </c>
      <c r="E15" s="102">
        <f>B15-C15-D15</f>
        <v>0</v>
      </c>
      <c r="F15" s="77" t="s">
        <v>24</v>
      </c>
      <c r="G15" s="86" t="s">
        <v>19</v>
      </c>
      <c r="H15" s="22" t="s">
        <v>25</v>
      </c>
      <c r="I15" s="23">
        <v>2</v>
      </c>
      <c r="J15" s="22" t="s">
        <v>25</v>
      </c>
      <c r="K15" s="23">
        <v>8</v>
      </c>
      <c r="L15" s="22" t="s">
        <v>25</v>
      </c>
      <c r="M15" s="23">
        <v>8</v>
      </c>
      <c r="N15" s="22" t="s">
        <v>25</v>
      </c>
      <c r="O15" s="23">
        <v>8</v>
      </c>
      <c r="P15" s="61" t="s">
        <v>25</v>
      </c>
      <c r="Q15" s="62">
        <v>8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126" ht="15.75" customHeight="1" x14ac:dyDescent="0.25">
      <c r="B16" s="117"/>
      <c r="C16" s="117"/>
      <c r="D16" s="117"/>
      <c r="E16" s="102"/>
      <c r="F16" s="77"/>
      <c r="G16" s="86"/>
      <c r="H16" s="24"/>
      <c r="I16" s="25"/>
      <c r="J16" s="16" t="s">
        <v>33</v>
      </c>
      <c r="K16" s="25">
        <v>2</v>
      </c>
      <c r="L16" s="16"/>
      <c r="M16" s="25"/>
      <c r="N16" s="16"/>
      <c r="O16" s="25"/>
      <c r="P16" s="16"/>
      <c r="Q16" s="25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126" ht="16.5" customHeight="1" thickBot="1" x14ac:dyDescent="0.3">
      <c r="B17" s="118"/>
      <c r="C17" s="118"/>
      <c r="D17" s="118"/>
      <c r="E17" s="103"/>
      <c r="F17" s="78"/>
      <c r="G17" s="87"/>
      <c r="H17" s="26"/>
      <c r="I17" s="20"/>
      <c r="J17" s="17"/>
      <c r="K17" s="20"/>
      <c r="L17" s="17"/>
      <c r="M17" s="20"/>
      <c r="N17" s="17"/>
      <c r="O17" s="20"/>
      <c r="P17" s="17"/>
      <c r="Q17" s="20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126" ht="15.75" customHeight="1" x14ac:dyDescent="0.25">
      <c r="B18" s="113">
        <v>100</v>
      </c>
      <c r="C18" s="113">
        <v>30</v>
      </c>
      <c r="D18" s="113">
        <f>SUM(H18:Q20)</f>
        <v>64</v>
      </c>
      <c r="E18" s="102">
        <f t="shared" ref="E18" si="1">B18-C18-D18</f>
        <v>6</v>
      </c>
      <c r="F18" s="91" t="s">
        <v>26</v>
      </c>
      <c r="G18" s="82" t="s">
        <v>27</v>
      </c>
      <c r="H18" s="24" t="s">
        <v>28</v>
      </c>
      <c r="I18" s="24">
        <v>8</v>
      </c>
      <c r="J18" s="24" t="s">
        <v>47</v>
      </c>
      <c r="K18" s="24">
        <v>8</v>
      </c>
      <c r="L18" s="60" t="s">
        <v>28</v>
      </c>
      <c r="M18" s="60">
        <v>8</v>
      </c>
      <c r="N18" s="24"/>
      <c r="O18" s="27"/>
      <c r="P18" s="24"/>
      <c r="Q18" s="24"/>
      <c r="R18" s="18"/>
      <c r="S18" s="18"/>
      <c r="T18" s="18"/>
      <c r="U18" s="16"/>
      <c r="V18" s="18"/>
      <c r="W18" s="18"/>
      <c r="X18" s="18"/>
      <c r="Y18" s="18"/>
      <c r="Z18" s="18"/>
      <c r="AA18" s="18"/>
    </row>
    <row r="19" spans="1:126" ht="15.95" customHeight="1" x14ac:dyDescent="0.25">
      <c r="B19" s="114"/>
      <c r="C19" s="114"/>
      <c r="D19" s="114"/>
      <c r="E19" s="102"/>
      <c r="F19" s="92"/>
      <c r="G19" s="83"/>
      <c r="H19" s="24" t="s">
        <v>29</v>
      </c>
      <c r="I19" s="24">
        <v>8</v>
      </c>
      <c r="J19" s="24" t="s">
        <v>41</v>
      </c>
      <c r="K19" s="24">
        <v>8</v>
      </c>
      <c r="L19" s="60" t="s">
        <v>29</v>
      </c>
      <c r="M19" s="60">
        <v>8</v>
      </c>
      <c r="N19" s="16"/>
      <c r="O19" s="25"/>
      <c r="P19" s="16"/>
      <c r="Q19" s="25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126" ht="17.100000000000001" customHeight="1" thickBot="1" x14ac:dyDescent="0.3">
      <c r="B20" s="115"/>
      <c r="C20" s="115"/>
      <c r="D20" s="115"/>
      <c r="E20" s="103"/>
      <c r="F20" s="93"/>
      <c r="G20" s="84"/>
      <c r="H20" s="28"/>
      <c r="I20" s="20"/>
      <c r="J20" s="28" t="s">
        <v>30</v>
      </c>
      <c r="K20" s="20">
        <v>8</v>
      </c>
      <c r="L20" s="65" t="s">
        <v>30</v>
      </c>
      <c r="M20" s="66">
        <v>8</v>
      </c>
      <c r="N20" s="17"/>
      <c r="O20" s="20"/>
      <c r="P20" s="17"/>
      <c r="Q20" s="20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126" ht="17.100000000000001" customHeight="1" x14ac:dyDescent="0.25">
      <c r="B21" s="116">
        <v>12</v>
      </c>
      <c r="C21" s="116">
        <v>0</v>
      </c>
      <c r="D21" s="116">
        <v>12</v>
      </c>
      <c r="E21" s="102">
        <f t="shared" ref="E21" si="2">B21-C21-D21</f>
        <v>0</v>
      </c>
      <c r="F21" s="122" t="s">
        <v>31</v>
      </c>
      <c r="G21" s="85" t="s">
        <v>32</v>
      </c>
      <c r="H21" s="29" t="s">
        <v>33</v>
      </c>
      <c r="I21" s="25">
        <v>8</v>
      </c>
      <c r="J21" s="24" t="s">
        <v>33</v>
      </c>
      <c r="K21" s="24">
        <v>4</v>
      </c>
      <c r="L21" s="24"/>
      <c r="M21" s="19"/>
      <c r="N21" s="24"/>
      <c r="O21" s="19"/>
      <c r="P21" s="29"/>
      <c r="Q21" s="19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126" ht="17.100000000000001" customHeight="1" x14ac:dyDescent="0.25">
      <c r="B22" s="117"/>
      <c r="C22" s="117"/>
      <c r="D22" s="117"/>
      <c r="E22" s="102"/>
      <c r="F22" s="123"/>
      <c r="G22" s="86"/>
      <c r="H22" s="24"/>
      <c r="I22" s="25"/>
      <c r="J22" s="24"/>
      <c r="K22" s="24"/>
      <c r="L22" s="16"/>
      <c r="M22" s="25"/>
      <c r="N22" s="24"/>
      <c r="O22" s="25"/>
      <c r="P22" s="24"/>
      <c r="Q22" s="25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126" ht="17.100000000000001" customHeight="1" thickBot="1" x14ac:dyDescent="0.3">
      <c r="B23" s="118"/>
      <c r="C23" s="118"/>
      <c r="D23" s="118"/>
      <c r="E23" s="103"/>
      <c r="F23" s="124"/>
      <c r="G23" s="87"/>
      <c r="H23" s="28"/>
      <c r="I23" s="20"/>
      <c r="J23" s="17"/>
      <c r="K23" s="20"/>
      <c r="L23" s="17"/>
      <c r="M23" s="20"/>
      <c r="N23" s="17"/>
      <c r="O23" s="20"/>
      <c r="P23" s="17"/>
      <c r="Q23" s="20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126" ht="17.100000000000001" customHeight="1" x14ac:dyDescent="0.25">
      <c r="B24" s="113"/>
      <c r="C24" s="113"/>
      <c r="D24" s="113"/>
      <c r="E24" s="102">
        <f t="shared" ref="E24" si="3">B24-C24-D24</f>
        <v>0</v>
      </c>
      <c r="F24" s="91"/>
      <c r="G24" s="82" t="s">
        <v>34</v>
      </c>
      <c r="H24" s="24"/>
      <c r="I24" s="25"/>
      <c r="J24" s="24"/>
      <c r="K24" s="25"/>
      <c r="L24" s="24"/>
      <c r="M24" s="25"/>
      <c r="N24" s="24" t="s">
        <v>29</v>
      </c>
      <c r="O24" s="24">
        <v>5</v>
      </c>
      <c r="P24" s="18"/>
      <c r="Q24" s="19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126" ht="17.100000000000001" customHeight="1" x14ac:dyDescent="0.25">
      <c r="B25" s="114"/>
      <c r="C25" s="114"/>
      <c r="D25" s="114"/>
      <c r="E25" s="102"/>
      <c r="F25" s="92"/>
      <c r="G25" s="83"/>
      <c r="H25" s="24"/>
      <c r="I25" s="25"/>
      <c r="J25" s="24"/>
      <c r="K25" s="25"/>
      <c r="L25" s="24"/>
      <c r="M25" s="24"/>
      <c r="N25" s="24"/>
      <c r="O25" s="24"/>
      <c r="P25" s="16"/>
      <c r="Q25" s="25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126" ht="17.100000000000001" customHeight="1" thickBot="1" x14ac:dyDescent="0.3">
      <c r="B26" s="115"/>
      <c r="C26" s="115"/>
      <c r="D26" s="115"/>
      <c r="E26" s="103"/>
      <c r="F26" s="93"/>
      <c r="G26" s="84"/>
      <c r="H26" s="28"/>
      <c r="I26" s="20"/>
      <c r="J26" s="28"/>
      <c r="K26" s="20"/>
      <c r="L26" s="28"/>
      <c r="M26" s="20"/>
      <c r="N26" s="24"/>
      <c r="O26" s="20"/>
      <c r="P26" s="17"/>
      <c r="Q26" s="20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126" s="2" customFormat="1" ht="17.100000000000001" customHeight="1" x14ac:dyDescent="0.25">
      <c r="A27"/>
      <c r="B27" s="116">
        <v>50</v>
      </c>
      <c r="C27" s="116">
        <v>21</v>
      </c>
      <c r="D27" s="116">
        <f>SUM(H27:M27)</f>
        <v>24</v>
      </c>
      <c r="E27" s="102">
        <f t="shared" ref="E27" si="4">B27-C27-D27</f>
        <v>5</v>
      </c>
      <c r="F27" s="122" t="s">
        <v>35</v>
      </c>
      <c r="G27" s="85" t="s">
        <v>36</v>
      </c>
      <c r="H27" s="29" t="s">
        <v>37</v>
      </c>
      <c r="I27" s="25">
        <v>8</v>
      </c>
      <c r="J27" s="29" t="s">
        <v>37</v>
      </c>
      <c r="K27" s="25">
        <v>8</v>
      </c>
      <c r="L27" s="29" t="s">
        <v>37</v>
      </c>
      <c r="M27" s="25">
        <v>8</v>
      </c>
      <c r="N27" s="63" t="s">
        <v>37</v>
      </c>
      <c r="O27" s="59">
        <v>8</v>
      </c>
      <c r="P27" s="29"/>
      <c r="Q27" s="23"/>
      <c r="R27" s="29"/>
      <c r="S27" s="23"/>
      <c r="T27" s="29"/>
      <c r="U27" s="23"/>
      <c r="V27" s="18"/>
      <c r="W27" s="18"/>
      <c r="X27" s="18"/>
      <c r="Y27" s="18"/>
      <c r="Z27" s="18"/>
      <c r="AA27" s="18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</row>
    <row r="28" spans="1:126" s="2" customFormat="1" ht="15.95" customHeight="1" x14ac:dyDescent="0.25">
      <c r="A28"/>
      <c r="B28" s="117"/>
      <c r="C28" s="117"/>
      <c r="D28" s="117"/>
      <c r="E28" s="102"/>
      <c r="F28" s="123"/>
      <c r="G28" s="86"/>
      <c r="H28" s="24"/>
      <c r="I28" s="25"/>
      <c r="J28" s="24"/>
      <c r="K28" s="24"/>
      <c r="L28" s="24"/>
      <c r="M28" s="24"/>
      <c r="N28" s="24"/>
      <c r="O28" s="25"/>
      <c r="P28" s="24"/>
      <c r="Q28" s="25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</row>
    <row r="29" spans="1:126" s="2" customFormat="1" ht="17.100000000000001" customHeight="1" thickBot="1" x14ac:dyDescent="0.3">
      <c r="A29"/>
      <c r="B29" s="118"/>
      <c r="C29" s="118"/>
      <c r="D29" s="118"/>
      <c r="E29" s="103"/>
      <c r="F29" s="124"/>
      <c r="G29" s="87"/>
      <c r="H29" s="28"/>
      <c r="I29" s="20"/>
      <c r="J29" s="17"/>
      <c r="K29" s="20"/>
      <c r="L29" s="17"/>
      <c r="M29" s="20"/>
      <c r="N29" s="17"/>
      <c r="O29" s="20"/>
      <c r="P29" s="17"/>
      <c r="Q29" s="20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</row>
    <row r="30" spans="1:126" s="2" customFormat="1" ht="17.100000000000001" customHeight="1" x14ac:dyDescent="0.25">
      <c r="A30"/>
      <c r="B30" s="113"/>
      <c r="C30" s="113"/>
      <c r="D30" s="113"/>
      <c r="E30" s="102">
        <f t="shared" ref="E30" si="5">B30-C30-D30</f>
        <v>0</v>
      </c>
      <c r="F30" s="74"/>
      <c r="G30" s="79" t="s">
        <v>16</v>
      </c>
      <c r="H30" s="16"/>
      <c r="I30" s="16"/>
      <c r="J30" s="24"/>
      <c r="K30" s="2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</row>
    <row r="31" spans="1:126" s="2" customFormat="1" ht="15.95" customHeight="1" x14ac:dyDescent="0.25">
      <c r="A31"/>
      <c r="B31" s="114"/>
      <c r="C31" s="114"/>
      <c r="D31" s="114"/>
      <c r="E31" s="102"/>
      <c r="F31" s="75"/>
      <c r="G31" s="80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</row>
    <row r="32" spans="1:126" s="2" customFormat="1" ht="16.5" customHeight="1" thickBot="1" x14ac:dyDescent="0.3">
      <c r="A32"/>
      <c r="B32" s="115"/>
      <c r="C32" s="115"/>
      <c r="D32" s="115"/>
      <c r="E32" s="103"/>
      <c r="F32" s="76"/>
      <c r="G32" s="81"/>
      <c r="H32" s="28"/>
      <c r="I32" s="20"/>
      <c r="J32" s="17"/>
      <c r="K32" s="20"/>
      <c r="L32" s="17"/>
      <c r="M32" s="20"/>
      <c r="N32" s="17"/>
      <c r="O32" s="20"/>
      <c r="P32" s="17"/>
      <c r="Q32" s="20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</row>
    <row r="33" spans="2:27" ht="15.75" customHeight="1" x14ac:dyDescent="0.25">
      <c r="B33" s="116"/>
      <c r="C33" s="116"/>
      <c r="D33" s="116"/>
      <c r="E33" s="102">
        <f t="shared" ref="E33" si="6">B33-C33-D33</f>
        <v>0</v>
      </c>
      <c r="F33" s="119" t="s">
        <v>38</v>
      </c>
      <c r="G33" s="88" t="s">
        <v>17</v>
      </c>
      <c r="H33" s="16"/>
      <c r="I33" s="16"/>
      <c r="J33" s="16"/>
      <c r="K33" s="25"/>
      <c r="L33" s="16"/>
      <c r="M33" s="16"/>
      <c r="N33" s="16" t="s">
        <v>29</v>
      </c>
      <c r="O33" s="16">
        <v>3</v>
      </c>
      <c r="P33" s="58" t="s">
        <v>29</v>
      </c>
      <c r="Q33" s="58">
        <v>8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ht="15.75" customHeight="1" x14ac:dyDescent="0.25">
      <c r="B34" s="117"/>
      <c r="C34" s="117"/>
      <c r="D34" s="117"/>
      <c r="E34" s="102"/>
      <c r="F34" s="120"/>
      <c r="G34" s="89"/>
      <c r="H34" s="16"/>
      <c r="I34" s="16"/>
      <c r="J34" s="16"/>
      <c r="K34" s="25"/>
      <c r="L34" s="16"/>
      <c r="M34" s="25"/>
      <c r="N34" s="16" t="s">
        <v>28</v>
      </c>
      <c r="O34" s="25">
        <v>8</v>
      </c>
      <c r="P34" s="58" t="s">
        <v>28</v>
      </c>
      <c r="Q34" s="59">
        <v>8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ht="16.5" thickBot="1" x14ac:dyDescent="0.3">
      <c r="B35" s="118"/>
      <c r="C35" s="118"/>
      <c r="D35" s="118"/>
      <c r="E35" s="103"/>
      <c r="F35" s="121"/>
      <c r="G35" s="90"/>
      <c r="H35" s="28"/>
      <c r="I35" s="20"/>
      <c r="J35" s="17"/>
      <c r="K35" s="20"/>
      <c r="L35" s="17"/>
      <c r="M35" s="20"/>
      <c r="N35" s="17"/>
      <c r="O35" s="20"/>
      <c r="P35" s="17"/>
      <c r="Q35" s="20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16.5" hidden="1" customHeight="1" x14ac:dyDescent="0.25">
      <c r="B36" s="113"/>
      <c r="C36" s="113"/>
      <c r="D36" s="113"/>
      <c r="E36" s="102">
        <f t="shared" ref="E36" si="7">B36-C36-D36</f>
        <v>0</v>
      </c>
      <c r="F36" s="130"/>
      <c r="G36" s="79"/>
      <c r="H36" s="30"/>
      <c r="I36" s="31"/>
      <c r="J36" s="32"/>
      <c r="K36" s="31"/>
      <c r="L36" s="30"/>
      <c r="M36" s="33"/>
      <c r="N36" s="32"/>
      <c r="O36" s="31"/>
      <c r="P36" s="32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4"/>
    </row>
    <row r="37" spans="2:27" ht="16.5" hidden="1" customHeight="1" x14ac:dyDescent="0.25">
      <c r="B37" s="114"/>
      <c r="C37" s="114"/>
      <c r="D37" s="114"/>
      <c r="E37" s="102"/>
      <c r="F37" s="131"/>
      <c r="G37" s="80"/>
      <c r="H37" s="35"/>
      <c r="I37" s="36"/>
      <c r="J37" s="37"/>
      <c r="K37" s="36"/>
      <c r="L37" s="35"/>
      <c r="M37" s="38"/>
      <c r="N37" s="37"/>
      <c r="O37" s="36"/>
      <c r="P37" s="37"/>
      <c r="Q37" s="36"/>
      <c r="R37" s="37"/>
      <c r="S37" s="37"/>
      <c r="T37" s="37"/>
      <c r="U37" s="37"/>
      <c r="V37" s="37"/>
      <c r="W37" s="37"/>
      <c r="X37" s="37"/>
      <c r="Y37" s="37"/>
      <c r="Z37" s="37"/>
      <c r="AA37" s="39"/>
    </row>
    <row r="38" spans="2:27" ht="16.5" hidden="1" customHeight="1" thickBot="1" x14ac:dyDescent="0.3">
      <c r="B38" s="115"/>
      <c r="C38" s="115"/>
      <c r="D38" s="115"/>
      <c r="E38" s="103"/>
      <c r="F38" s="132"/>
      <c r="G38" s="81"/>
      <c r="H38" s="28"/>
      <c r="I38" s="20"/>
      <c r="J38" s="17"/>
      <c r="K38" s="20"/>
      <c r="L38" s="28"/>
      <c r="M38" s="40"/>
      <c r="N38" s="17"/>
      <c r="O38" s="20"/>
      <c r="P38" s="17"/>
      <c r="Q38" s="20"/>
      <c r="R38" s="17"/>
      <c r="S38" s="17"/>
      <c r="T38" s="17"/>
      <c r="U38" s="17"/>
      <c r="V38" s="17"/>
      <c r="W38" s="17"/>
      <c r="X38" s="17"/>
      <c r="Y38" s="17"/>
      <c r="Z38" s="17"/>
      <c r="AA38" s="41"/>
    </row>
    <row r="39" spans="2:27" ht="16.5" hidden="1" customHeight="1" x14ac:dyDescent="0.25">
      <c r="B39" s="116"/>
      <c r="C39" s="116"/>
      <c r="D39" s="116"/>
      <c r="E39" s="102">
        <f t="shared" ref="E39" si="8">B39-C39-D39</f>
        <v>0</v>
      </c>
      <c r="F39" s="119"/>
      <c r="G39" s="88"/>
      <c r="H39" s="30"/>
      <c r="I39" s="31"/>
      <c r="J39" s="32"/>
      <c r="K39" s="31"/>
      <c r="L39" s="30"/>
      <c r="M39" s="33"/>
      <c r="N39" s="32"/>
      <c r="O39" s="31"/>
      <c r="P39" s="32"/>
      <c r="Q39" s="31"/>
      <c r="R39" s="32"/>
      <c r="S39" s="32"/>
      <c r="T39" s="32"/>
      <c r="U39" s="32"/>
      <c r="V39" s="32"/>
      <c r="W39" s="32"/>
      <c r="X39" s="32"/>
      <c r="Y39" s="32"/>
      <c r="Z39" s="32"/>
      <c r="AA39" s="34"/>
    </row>
    <row r="40" spans="2:27" ht="16.5" hidden="1" customHeight="1" x14ac:dyDescent="0.25">
      <c r="B40" s="117"/>
      <c r="C40" s="117"/>
      <c r="D40" s="117"/>
      <c r="E40" s="102"/>
      <c r="F40" s="120"/>
      <c r="G40" s="89"/>
      <c r="H40" s="35"/>
      <c r="I40" s="36"/>
      <c r="J40" s="37"/>
      <c r="K40" s="36"/>
      <c r="L40" s="35"/>
      <c r="M40" s="38"/>
      <c r="N40" s="37"/>
      <c r="O40" s="36"/>
      <c r="P40" s="37"/>
      <c r="Q40" s="36"/>
      <c r="R40" s="37"/>
      <c r="S40" s="37"/>
      <c r="T40" s="37"/>
      <c r="U40" s="37"/>
      <c r="V40" s="37"/>
      <c r="W40" s="37"/>
      <c r="X40" s="37"/>
      <c r="Y40" s="37"/>
      <c r="Z40" s="37"/>
      <c r="AA40" s="39"/>
    </row>
    <row r="41" spans="2:27" ht="16.5" hidden="1" customHeight="1" thickBot="1" x14ac:dyDescent="0.3">
      <c r="B41" s="118"/>
      <c r="C41" s="118"/>
      <c r="D41" s="118"/>
      <c r="E41" s="103"/>
      <c r="F41" s="121"/>
      <c r="G41" s="90"/>
      <c r="H41" s="28"/>
      <c r="I41" s="20"/>
      <c r="J41" s="17"/>
      <c r="K41" s="20"/>
      <c r="L41" s="28"/>
      <c r="M41" s="40"/>
      <c r="N41" s="17"/>
      <c r="O41" s="20"/>
      <c r="P41" s="17"/>
      <c r="Q41" s="20"/>
      <c r="R41" s="17"/>
      <c r="S41" s="17"/>
      <c r="T41" s="17"/>
      <c r="U41" s="17"/>
      <c r="V41" s="17"/>
      <c r="W41" s="17"/>
      <c r="X41" s="17"/>
      <c r="Y41" s="17"/>
      <c r="Z41" s="17"/>
      <c r="AA41" s="41"/>
    </row>
    <row r="42" spans="2:27" x14ac:dyDescent="0.25">
      <c r="B42" s="113">
        <v>24</v>
      </c>
      <c r="C42" s="113"/>
      <c r="D42" s="113"/>
      <c r="E42" s="102">
        <f t="shared" ref="E42" si="9">B42-C42-D42</f>
        <v>24</v>
      </c>
      <c r="F42" s="130" t="s">
        <v>48</v>
      </c>
      <c r="G42" s="79" t="s">
        <v>42</v>
      </c>
      <c r="H42" s="30" t="s">
        <v>43</v>
      </c>
      <c r="I42" s="31">
        <v>8</v>
      </c>
      <c r="J42" s="30" t="s">
        <v>43</v>
      </c>
      <c r="K42" s="31">
        <v>8</v>
      </c>
      <c r="L42" s="30" t="s">
        <v>43</v>
      </c>
      <c r="M42" s="31">
        <v>8</v>
      </c>
      <c r="N42" s="32"/>
      <c r="O42" s="31"/>
      <c r="P42" s="32"/>
      <c r="Q42" s="31"/>
      <c r="R42" s="32"/>
      <c r="S42" s="32"/>
      <c r="T42" s="32"/>
      <c r="U42" s="32"/>
      <c r="V42" s="32"/>
      <c r="W42" s="32"/>
      <c r="X42" s="32"/>
      <c r="Y42" s="32"/>
      <c r="Z42" s="32"/>
      <c r="AA42" s="34"/>
    </row>
    <row r="43" spans="2:27" x14ac:dyDescent="0.25">
      <c r="B43" s="114"/>
      <c r="C43" s="114"/>
      <c r="D43" s="114"/>
      <c r="E43" s="102"/>
      <c r="F43" s="131"/>
      <c r="G43" s="80"/>
      <c r="H43" s="35"/>
      <c r="I43" s="36"/>
      <c r="J43" s="37"/>
      <c r="K43" s="36"/>
      <c r="L43" s="35"/>
      <c r="M43" s="38"/>
      <c r="N43" s="37"/>
      <c r="O43" s="36"/>
      <c r="P43" s="37"/>
      <c r="Q43" s="36"/>
      <c r="R43" s="37"/>
      <c r="S43" s="37"/>
      <c r="T43" s="37"/>
      <c r="U43" s="37"/>
      <c r="V43" s="37"/>
      <c r="W43" s="37"/>
      <c r="X43" s="37"/>
      <c r="Y43" s="37"/>
      <c r="Z43" s="37"/>
      <c r="AA43" s="39"/>
    </row>
    <row r="44" spans="2:27" ht="16.5" thickBot="1" x14ac:dyDescent="0.3">
      <c r="B44" s="115"/>
      <c r="C44" s="115"/>
      <c r="D44" s="115"/>
      <c r="E44" s="103"/>
      <c r="F44" s="132"/>
      <c r="G44" s="81"/>
      <c r="H44" s="28"/>
      <c r="I44" s="20"/>
      <c r="J44" s="17"/>
      <c r="K44" s="20"/>
      <c r="L44" s="28"/>
      <c r="M44" s="40"/>
      <c r="N44" s="17"/>
      <c r="O44" s="20"/>
      <c r="P44" s="17"/>
      <c r="Q44" s="20"/>
      <c r="R44" s="17"/>
      <c r="S44" s="17"/>
      <c r="T44" s="17"/>
      <c r="U44" s="17"/>
      <c r="V44" s="17"/>
      <c r="W44" s="17"/>
      <c r="X44" s="17"/>
      <c r="Y44" s="17"/>
      <c r="Z44" s="17"/>
      <c r="AA44" s="41"/>
    </row>
    <row r="45" spans="2:27" x14ac:dyDescent="0.25">
      <c r="B45" s="116"/>
      <c r="C45" s="116"/>
      <c r="D45" s="116"/>
      <c r="E45" s="102">
        <f t="shared" ref="E45" si="10">B45-C45-D45</f>
        <v>0</v>
      </c>
      <c r="F45" s="133" t="s">
        <v>48</v>
      </c>
      <c r="G45" s="88" t="s">
        <v>44</v>
      </c>
      <c r="H45" s="42"/>
      <c r="I45" s="31"/>
      <c r="J45" s="32"/>
      <c r="K45" s="31"/>
      <c r="L45" s="30"/>
      <c r="M45" s="33"/>
      <c r="N45" s="32" t="s">
        <v>43</v>
      </c>
      <c r="O45" s="31">
        <v>4</v>
      </c>
      <c r="P45" s="32"/>
      <c r="Q45" s="31"/>
      <c r="R45" s="32"/>
      <c r="S45" s="32"/>
      <c r="T45" s="32"/>
      <c r="U45" s="32"/>
      <c r="V45" s="32"/>
      <c r="W45" s="32"/>
      <c r="X45" s="32"/>
      <c r="Y45" s="32"/>
      <c r="Z45" s="32"/>
      <c r="AA45" s="34"/>
    </row>
    <row r="46" spans="2:27" x14ac:dyDescent="0.25">
      <c r="B46" s="117"/>
      <c r="C46" s="117"/>
      <c r="D46" s="117"/>
      <c r="E46" s="102"/>
      <c r="F46" s="134"/>
      <c r="G46" s="89"/>
      <c r="H46" s="43"/>
      <c r="I46" s="36"/>
      <c r="J46" s="37"/>
      <c r="K46" s="36"/>
      <c r="L46" s="35"/>
      <c r="M46" s="38"/>
      <c r="N46" s="37"/>
      <c r="O46" s="36"/>
      <c r="P46" s="37"/>
      <c r="Q46" s="36"/>
      <c r="R46" s="37"/>
      <c r="S46" s="37"/>
      <c r="T46" s="37"/>
      <c r="U46" s="37"/>
      <c r="V46" s="37"/>
      <c r="W46" s="37"/>
      <c r="X46" s="37"/>
      <c r="Y46" s="37"/>
      <c r="Z46" s="37"/>
      <c r="AA46" s="39"/>
    </row>
    <row r="47" spans="2:27" ht="16.5" thickBot="1" x14ac:dyDescent="0.3">
      <c r="B47" s="118"/>
      <c r="C47" s="118"/>
      <c r="D47" s="118"/>
      <c r="E47" s="103"/>
      <c r="F47" s="135"/>
      <c r="G47" s="90"/>
      <c r="H47" s="26"/>
      <c r="I47" s="20"/>
      <c r="J47" s="17"/>
      <c r="K47" s="20"/>
      <c r="L47" s="28"/>
      <c r="M47" s="40"/>
      <c r="N47" s="17"/>
      <c r="O47" s="20"/>
      <c r="P47" s="17"/>
      <c r="Q47" s="20"/>
      <c r="R47" s="17"/>
      <c r="S47" s="17"/>
      <c r="T47" s="17"/>
      <c r="U47" s="17"/>
      <c r="V47" s="17"/>
      <c r="W47" s="17"/>
      <c r="X47" s="17"/>
      <c r="Y47" s="17"/>
      <c r="Z47" s="17"/>
      <c r="AA47" s="41"/>
    </row>
    <row r="48" spans="2:27" x14ac:dyDescent="0.25">
      <c r="B48" s="113"/>
      <c r="C48" s="113"/>
      <c r="D48" s="113"/>
      <c r="E48" s="102">
        <f t="shared" ref="E48" si="11">B48-C48-D48</f>
        <v>0</v>
      </c>
      <c r="F48" s="136" t="s">
        <v>45</v>
      </c>
      <c r="G48" s="139" t="s">
        <v>46</v>
      </c>
      <c r="H48" s="18"/>
      <c r="I48" s="19"/>
      <c r="J48" s="18"/>
      <c r="K48" s="19"/>
      <c r="L48" s="56" t="s">
        <v>20</v>
      </c>
      <c r="M48" s="57">
        <v>5</v>
      </c>
      <c r="N48" s="18"/>
      <c r="O48" s="19"/>
      <c r="P48" s="18"/>
      <c r="Q48" s="19"/>
      <c r="R48" s="18"/>
      <c r="S48" s="18"/>
      <c r="T48" s="18"/>
      <c r="U48" s="18"/>
      <c r="V48" s="18"/>
      <c r="W48" s="18"/>
      <c r="X48" s="18"/>
      <c r="Y48" s="18"/>
      <c r="Z48" s="18"/>
      <c r="AA48" s="44"/>
    </row>
    <row r="49" spans="1:126" x14ac:dyDescent="0.25">
      <c r="B49" s="114"/>
      <c r="C49" s="114"/>
      <c r="D49" s="114"/>
      <c r="E49" s="102"/>
      <c r="F49" s="137"/>
      <c r="G49" s="140"/>
      <c r="H49" s="16"/>
      <c r="I49" s="25"/>
      <c r="J49" s="16"/>
      <c r="K49" s="25"/>
      <c r="L49" s="58"/>
      <c r="M49" s="59"/>
      <c r="N49" s="16"/>
      <c r="O49" s="25"/>
      <c r="P49" s="16"/>
      <c r="Q49" s="25"/>
      <c r="R49" s="16"/>
      <c r="S49" s="16"/>
      <c r="T49" s="16"/>
      <c r="U49" s="16"/>
      <c r="V49" s="16"/>
      <c r="W49" s="16"/>
      <c r="X49" s="16"/>
      <c r="Y49" s="16"/>
      <c r="Z49" s="16"/>
      <c r="AA49" s="45"/>
    </row>
    <row r="50" spans="1:126" ht="16.5" thickBot="1" x14ac:dyDescent="0.3">
      <c r="B50" s="115"/>
      <c r="C50" s="115"/>
      <c r="D50" s="115"/>
      <c r="E50" s="103"/>
      <c r="F50" s="138"/>
      <c r="G50" s="141"/>
      <c r="H50" s="17"/>
      <c r="I50" s="20"/>
      <c r="J50" s="17"/>
      <c r="K50" s="20"/>
      <c r="L50" s="17"/>
      <c r="M50" s="20"/>
      <c r="N50" s="17"/>
      <c r="O50" s="20"/>
      <c r="P50" s="17"/>
      <c r="Q50" s="20"/>
      <c r="R50" s="17"/>
      <c r="S50" s="17"/>
      <c r="T50" s="17"/>
      <c r="U50" s="17"/>
      <c r="V50" s="17"/>
      <c r="W50" s="17"/>
      <c r="X50" s="17"/>
      <c r="Y50" s="17"/>
      <c r="Z50" s="17"/>
      <c r="AA50" s="41"/>
    </row>
    <row r="51" spans="1:126" ht="15.75" customHeight="1" x14ac:dyDescent="0.25">
      <c r="B51" s="117">
        <v>6</v>
      </c>
      <c r="C51" s="117"/>
      <c r="D51" s="117">
        <v>6</v>
      </c>
      <c r="E51" s="102">
        <f t="shared" ref="E51" si="12">B51-C51-D51</f>
        <v>0</v>
      </c>
      <c r="F51" s="134"/>
      <c r="G51" s="89" t="s">
        <v>40</v>
      </c>
      <c r="H51" s="35" t="s">
        <v>41</v>
      </c>
      <c r="I51" s="36">
        <v>4</v>
      </c>
      <c r="J51" s="142" t="s">
        <v>41</v>
      </c>
      <c r="K51" s="64">
        <v>2</v>
      </c>
      <c r="L51" s="46"/>
      <c r="M51" s="49"/>
      <c r="N51" s="48"/>
      <c r="O51" s="47"/>
      <c r="P51" s="48"/>
      <c r="Q51" s="47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126" ht="15.75" customHeight="1" x14ac:dyDescent="0.25">
      <c r="B52" s="117"/>
      <c r="C52" s="117"/>
      <c r="D52" s="117"/>
      <c r="E52" s="102"/>
      <c r="F52" s="134"/>
      <c r="G52" s="89"/>
      <c r="H52" s="35"/>
      <c r="I52" s="36"/>
      <c r="J52" s="37"/>
      <c r="K52" s="36"/>
      <c r="L52" s="35"/>
      <c r="M52" s="38"/>
      <c r="N52" s="37"/>
      <c r="O52" s="36"/>
      <c r="P52" s="37"/>
      <c r="Q52" s="36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:126" ht="16.5" thickBot="1" x14ac:dyDescent="0.3">
      <c r="B53" s="118"/>
      <c r="C53" s="118"/>
      <c r="D53" s="118"/>
      <c r="E53" s="103"/>
      <c r="F53" s="135"/>
      <c r="G53" s="90"/>
      <c r="H53" s="35"/>
      <c r="I53" s="36"/>
      <c r="J53" s="37"/>
      <c r="K53" s="36"/>
      <c r="L53" s="35"/>
      <c r="M53" s="38"/>
      <c r="N53" s="37"/>
      <c r="O53" s="36"/>
      <c r="P53" s="37"/>
      <c r="Q53" s="36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:126" s="2" customFormat="1" ht="15.75" customHeight="1" x14ac:dyDescent="0.25">
      <c r="A54"/>
      <c r="B54" s="113"/>
      <c r="C54" s="113"/>
      <c r="D54" s="113"/>
      <c r="E54" s="102">
        <f t="shared" ref="E54" si="13">B54-C54-D54</f>
        <v>0</v>
      </c>
      <c r="F54" s="71"/>
      <c r="G54" s="71"/>
      <c r="H54" s="16"/>
      <c r="I54" s="16"/>
      <c r="J54" s="16"/>
      <c r="K54" s="25"/>
      <c r="L54" s="24"/>
      <c r="M54" s="27"/>
      <c r="N54" s="16"/>
      <c r="O54" s="25"/>
      <c r="P54" s="16"/>
      <c r="Q54" s="25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</row>
    <row r="55" spans="1:126" s="2" customFormat="1" ht="15.75" customHeight="1" x14ac:dyDescent="0.25">
      <c r="A55"/>
      <c r="B55" s="114"/>
      <c r="C55" s="114"/>
      <c r="D55" s="114"/>
      <c r="E55" s="102"/>
      <c r="F55" s="72"/>
      <c r="G55" s="72"/>
      <c r="H55" s="16"/>
      <c r="I55" s="16"/>
      <c r="J55" s="16"/>
      <c r="K55" s="16"/>
      <c r="L55" s="16"/>
      <c r="M55" s="16"/>
      <c r="N55" s="16"/>
      <c r="O55" s="25"/>
      <c r="P55" s="16"/>
      <c r="Q55" s="25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</row>
    <row r="56" spans="1:126" s="2" customFormat="1" ht="16.5" customHeight="1" thickBot="1" x14ac:dyDescent="0.3">
      <c r="A56"/>
      <c r="B56" s="115"/>
      <c r="C56" s="115"/>
      <c r="D56" s="115"/>
      <c r="E56" s="103"/>
      <c r="F56" s="73"/>
      <c r="G56" s="73"/>
      <c r="H56" s="28"/>
      <c r="I56" s="20"/>
      <c r="J56" s="17"/>
      <c r="K56" s="20"/>
      <c r="L56" s="17"/>
      <c r="M56" s="20"/>
      <c r="N56" s="17"/>
      <c r="O56" s="20"/>
      <c r="P56" s="17"/>
      <c r="Q56" s="20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</row>
    <row r="57" spans="1:126" x14ac:dyDescent="0.25">
      <c r="K57" s="4"/>
      <c r="M57" s="4"/>
      <c r="O57" s="4"/>
      <c r="Q57" s="4"/>
    </row>
    <row r="58" spans="1:126" ht="31.5" customHeight="1" x14ac:dyDescent="0.25">
      <c r="B58" s="50"/>
      <c r="C58" s="125"/>
      <c r="D58" s="125"/>
      <c r="E58" s="125"/>
      <c r="I58">
        <f>SUM(I9:I35)</f>
        <v>52</v>
      </c>
      <c r="K58">
        <f>SUM(K9:K35)</f>
        <v>72</v>
      </c>
      <c r="M58">
        <f>SUM(M9:M35)</f>
        <v>64</v>
      </c>
      <c r="O58">
        <f>SUM(O9:O35)</f>
        <v>56</v>
      </c>
      <c r="Q58">
        <f>SUM(Q9:Q35)</f>
        <v>48</v>
      </c>
    </row>
    <row r="59" spans="1:126" ht="49.5" customHeight="1" x14ac:dyDescent="0.25">
      <c r="B59" s="50"/>
      <c r="C59" s="125"/>
      <c r="D59" s="125"/>
      <c r="E59" s="125"/>
    </row>
    <row r="60" spans="1:126" ht="34.5" customHeight="1" x14ac:dyDescent="0.25">
      <c r="B60" s="50"/>
      <c r="C60" s="125"/>
      <c r="D60" s="125"/>
      <c r="E60" s="125"/>
    </row>
  </sheetData>
  <mergeCells count="114">
    <mergeCell ref="E42:E44"/>
    <mergeCell ref="F42:F44"/>
    <mergeCell ref="G42:G44"/>
    <mergeCell ref="B45:B47"/>
    <mergeCell ref="B51:B53"/>
    <mergeCell ref="C45:C47"/>
    <mergeCell ref="D45:D47"/>
    <mergeCell ref="E45:E47"/>
    <mergeCell ref="F45:F47"/>
    <mergeCell ref="G45:G47"/>
    <mergeCell ref="G51:G53"/>
    <mergeCell ref="F51:F53"/>
    <mergeCell ref="E51:E53"/>
    <mergeCell ref="D51:D53"/>
    <mergeCell ref="C51:C53"/>
    <mergeCell ref="B48:B50"/>
    <mergeCell ref="C48:C50"/>
    <mergeCell ref="D48:D50"/>
    <mergeCell ref="E48:E50"/>
    <mergeCell ref="F48:F50"/>
    <mergeCell ref="G48:G50"/>
    <mergeCell ref="C59:E59"/>
    <mergeCell ref="C60:E60"/>
    <mergeCell ref="R7:S8"/>
    <mergeCell ref="C4:D4"/>
    <mergeCell ref="C5:D5"/>
    <mergeCell ref="C58:E58"/>
    <mergeCell ref="E54:E56"/>
    <mergeCell ref="D54:D56"/>
    <mergeCell ref="C54:C56"/>
    <mergeCell ref="D9:D11"/>
    <mergeCell ref="F18:F20"/>
    <mergeCell ref="G21:G23"/>
    <mergeCell ref="E21:E23"/>
    <mergeCell ref="G15:G17"/>
    <mergeCell ref="C39:C41"/>
    <mergeCell ref="C42:C44"/>
    <mergeCell ref="D42:D44"/>
    <mergeCell ref="G36:G38"/>
    <mergeCell ref="G39:G41"/>
    <mergeCell ref="F39:F41"/>
    <mergeCell ref="E39:E41"/>
    <mergeCell ref="D39:D41"/>
    <mergeCell ref="C36:C38"/>
    <mergeCell ref="D36:D38"/>
    <mergeCell ref="B18:B20"/>
    <mergeCell ref="B15:B17"/>
    <mergeCell ref="C15:C17"/>
    <mergeCell ref="E15:E17"/>
    <mergeCell ref="B9:B11"/>
    <mergeCell ref="C9:C11"/>
    <mergeCell ref="B33:B35"/>
    <mergeCell ref="E30:E32"/>
    <mergeCell ref="D30:D32"/>
    <mergeCell ref="C30:C32"/>
    <mergeCell ref="B30:B32"/>
    <mergeCell ref="B12:B14"/>
    <mergeCell ref="C12:C14"/>
    <mergeCell ref="D12:D14"/>
    <mergeCell ref="E12:E14"/>
    <mergeCell ref="D15:D17"/>
    <mergeCell ref="D18:D20"/>
    <mergeCell ref="E18:E20"/>
    <mergeCell ref="C18:C20"/>
    <mergeCell ref="B54:B56"/>
    <mergeCell ref="E33:E35"/>
    <mergeCell ref="C33:C35"/>
    <mergeCell ref="F33:F35"/>
    <mergeCell ref="B21:B23"/>
    <mergeCell ref="B27:B29"/>
    <mergeCell ref="C27:C29"/>
    <mergeCell ref="D27:D29"/>
    <mergeCell ref="E27:E29"/>
    <mergeCell ref="E24:E26"/>
    <mergeCell ref="D24:D26"/>
    <mergeCell ref="C24:C26"/>
    <mergeCell ref="B24:B26"/>
    <mergeCell ref="F27:F29"/>
    <mergeCell ref="F24:F26"/>
    <mergeCell ref="F21:F23"/>
    <mergeCell ref="D21:D23"/>
    <mergeCell ref="C21:C23"/>
    <mergeCell ref="D33:D35"/>
    <mergeCell ref="B39:B41"/>
    <mergeCell ref="B42:B44"/>
    <mergeCell ref="B36:B38"/>
    <mergeCell ref="E36:E38"/>
    <mergeCell ref="F36:F38"/>
    <mergeCell ref="E2:Q2"/>
    <mergeCell ref="G7:G8"/>
    <mergeCell ref="F7:F8"/>
    <mergeCell ref="E9:E11"/>
    <mergeCell ref="G9:G11"/>
    <mergeCell ref="J7:K8"/>
    <mergeCell ref="L7:M8"/>
    <mergeCell ref="N7:O8"/>
    <mergeCell ref="P7:Q8"/>
    <mergeCell ref="Z7:AA8"/>
    <mergeCell ref="F54:F56"/>
    <mergeCell ref="F30:F32"/>
    <mergeCell ref="F15:F17"/>
    <mergeCell ref="G30:G32"/>
    <mergeCell ref="G24:G26"/>
    <mergeCell ref="G27:G29"/>
    <mergeCell ref="G33:G35"/>
    <mergeCell ref="G54:G56"/>
    <mergeCell ref="G18:G20"/>
    <mergeCell ref="F12:F14"/>
    <mergeCell ref="G12:G14"/>
    <mergeCell ref="F9:F11"/>
    <mergeCell ref="H7:I8"/>
    <mergeCell ref="T7:U8"/>
    <mergeCell ref="V7:W8"/>
    <mergeCell ref="X7:Y8"/>
  </mergeCells>
  <phoneticPr fontId="1" type="noConversion"/>
  <conditionalFormatting sqref="E9:E5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Marcohp</cp:lastModifiedBy>
  <cp:lastPrinted>2022-12-16T15:59:15Z</cp:lastPrinted>
  <dcterms:created xsi:type="dcterms:W3CDTF">2021-03-29T16:12:31Z</dcterms:created>
  <dcterms:modified xsi:type="dcterms:W3CDTF">2023-06-20T13:00:42Z</dcterms:modified>
</cp:coreProperties>
</file>