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tente\Documents\Documenti lavoro\Rem\Calcolo offerte\Fma\"/>
    </mc:Choice>
  </mc:AlternateContent>
  <xr:revisionPtr revIDLastSave="0" documentId="13_ncr:1_{05E4ABA7-DF8A-4E39-B47D-30BAD9A6BE62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Materiale" sheetId="3" r:id="rId1"/>
    <sheet name="Manodopera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4" l="1"/>
  <c r="I13" i="4" s="1"/>
  <c r="J13" i="4" s="1"/>
  <c r="K13" i="4" s="1"/>
  <c r="M13" i="4" s="1"/>
  <c r="R13" i="4" s="1"/>
  <c r="G12" i="4"/>
  <c r="I12" i="4" s="1"/>
  <c r="J12" i="4" s="1"/>
  <c r="K12" i="4" s="1"/>
  <c r="M12" i="4" s="1"/>
  <c r="R12" i="4" s="1"/>
  <c r="G11" i="4"/>
  <c r="I11" i="4" s="1"/>
  <c r="J11" i="4" s="1"/>
  <c r="K11" i="4" s="1"/>
  <c r="M11" i="4" s="1"/>
  <c r="R11" i="4" s="1"/>
  <c r="G49" i="4"/>
  <c r="I49" i="4" s="1"/>
  <c r="J49" i="4" s="1"/>
  <c r="K49" i="4" s="1"/>
  <c r="M49" i="4" s="1"/>
  <c r="R49" i="4" s="1"/>
  <c r="G48" i="4"/>
  <c r="I48" i="4" s="1"/>
  <c r="J48" i="4" s="1"/>
  <c r="K48" i="4" s="1"/>
  <c r="M48" i="4" s="1"/>
  <c r="R48" i="4" s="1"/>
  <c r="G47" i="4"/>
  <c r="I47" i="4" s="1"/>
  <c r="J47" i="4" s="1"/>
  <c r="K47" i="4" s="1"/>
  <c r="M47" i="4" s="1"/>
  <c r="R47" i="4" s="1"/>
  <c r="G46" i="4"/>
  <c r="I46" i="4" s="1"/>
  <c r="J46" i="4" s="1"/>
  <c r="K46" i="4" s="1"/>
  <c r="M46" i="4" s="1"/>
  <c r="R46" i="4" s="1"/>
  <c r="G45" i="4"/>
  <c r="I45" i="4" s="1"/>
  <c r="J45" i="4" s="1"/>
  <c r="K45" i="4" s="1"/>
  <c r="M45" i="4" s="1"/>
  <c r="R45" i="4" s="1"/>
  <c r="G44" i="4"/>
  <c r="I44" i="4" s="1"/>
  <c r="J44" i="4" s="1"/>
  <c r="K44" i="4" s="1"/>
  <c r="M44" i="4" s="1"/>
  <c r="R44" i="4" s="1"/>
  <c r="G43" i="4"/>
  <c r="I43" i="4" s="1"/>
  <c r="J43" i="4" s="1"/>
  <c r="K43" i="4" s="1"/>
  <c r="M43" i="4" s="1"/>
  <c r="R43" i="4" s="1"/>
  <c r="G166" i="4" l="1"/>
  <c r="I166" i="4" s="1"/>
  <c r="J166" i="4" s="1"/>
  <c r="K166" i="4" s="1"/>
  <c r="M166" i="4" s="1"/>
  <c r="G165" i="4"/>
  <c r="I165" i="4" s="1"/>
  <c r="J165" i="4" s="1"/>
  <c r="K165" i="4" s="1"/>
  <c r="M165" i="4" s="1"/>
  <c r="G164" i="4"/>
  <c r="I164" i="4" s="1"/>
  <c r="J164" i="4" s="1"/>
  <c r="K164" i="4" s="1"/>
  <c r="M164" i="4" s="1"/>
  <c r="G163" i="4"/>
  <c r="I163" i="4" s="1"/>
  <c r="J163" i="4" s="1"/>
  <c r="K163" i="4" s="1"/>
  <c r="M163" i="4" s="1"/>
  <c r="R163" i="4" s="1"/>
  <c r="G162" i="4"/>
  <c r="I162" i="4" s="1"/>
  <c r="J162" i="4" s="1"/>
  <c r="K162" i="4" s="1"/>
  <c r="M162" i="4" s="1"/>
  <c r="G161" i="4"/>
  <c r="I161" i="4" s="1"/>
  <c r="J161" i="4" s="1"/>
  <c r="K161" i="4" s="1"/>
  <c r="M161" i="4" s="1"/>
  <c r="G160" i="4"/>
  <c r="I160" i="4" s="1"/>
  <c r="J160" i="4" s="1"/>
  <c r="K160" i="4" s="1"/>
  <c r="M160" i="4" s="1"/>
  <c r="R160" i="4" s="1"/>
  <c r="G159" i="4"/>
  <c r="I159" i="4" s="1"/>
  <c r="J159" i="4" s="1"/>
  <c r="K159" i="4" s="1"/>
  <c r="M159" i="4" s="1"/>
  <c r="R159" i="4" s="1"/>
  <c r="G158" i="4"/>
  <c r="I158" i="4" s="1"/>
  <c r="J158" i="4" s="1"/>
  <c r="K158" i="4" s="1"/>
  <c r="M158" i="4" s="1"/>
  <c r="G157" i="4"/>
  <c r="I157" i="4" s="1"/>
  <c r="J157" i="4" s="1"/>
  <c r="K157" i="4" s="1"/>
  <c r="M157" i="4" s="1"/>
  <c r="R157" i="4" s="1"/>
  <c r="G156" i="4"/>
  <c r="I156" i="4" s="1"/>
  <c r="J156" i="4" s="1"/>
  <c r="K156" i="4" s="1"/>
  <c r="M156" i="4" s="1"/>
  <c r="G155" i="4"/>
  <c r="I155" i="4" s="1"/>
  <c r="J155" i="4" s="1"/>
  <c r="K155" i="4" s="1"/>
  <c r="M155" i="4" s="1"/>
  <c r="G154" i="4"/>
  <c r="I154" i="4" s="1"/>
  <c r="J154" i="4" s="1"/>
  <c r="K154" i="4" s="1"/>
  <c r="M154" i="4" s="1"/>
  <c r="R154" i="4" s="1"/>
  <c r="G153" i="4"/>
  <c r="I153" i="4" s="1"/>
  <c r="J153" i="4" s="1"/>
  <c r="K153" i="4" s="1"/>
  <c r="M153" i="4" s="1"/>
  <c r="R153" i="4" s="1"/>
  <c r="G152" i="4"/>
  <c r="I152" i="4" s="1"/>
  <c r="J152" i="4" s="1"/>
  <c r="K152" i="4" s="1"/>
  <c r="M152" i="4" s="1"/>
  <c r="G151" i="4"/>
  <c r="I151" i="4" s="1"/>
  <c r="J151" i="4" s="1"/>
  <c r="K151" i="4" s="1"/>
  <c r="M151" i="4" s="1"/>
  <c r="G150" i="4"/>
  <c r="I150" i="4" s="1"/>
  <c r="J150" i="4" s="1"/>
  <c r="K150" i="4" s="1"/>
  <c r="M150" i="4" s="1"/>
  <c r="G149" i="4"/>
  <c r="I149" i="4" s="1"/>
  <c r="J149" i="4" s="1"/>
  <c r="K149" i="4" s="1"/>
  <c r="M149" i="4" s="1"/>
  <c r="R149" i="4" s="1"/>
  <c r="G148" i="4"/>
  <c r="I148" i="4" s="1"/>
  <c r="J148" i="4" s="1"/>
  <c r="K148" i="4" s="1"/>
  <c r="M148" i="4" s="1"/>
  <c r="R148" i="4" s="1"/>
  <c r="G147" i="4"/>
  <c r="I147" i="4" s="1"/>
  <c r="J147" i="4" s="1"/>
  <c r="K147" i="4" s="1"/>
  <c r="M147" i="4" s="1"/>
  <c r="G146" i="4"/>
  <c r="I146" i="4" s="1"/>
  <c r="J146" i="4" s="1"/>
  <c r="K146" i="4" s="1"/>
  <c r="M146" i="4" s="1"/>
  <c r="G145" i="4"/>
  <c r="I145" i="4" s="1"/>
  <c r="J145" i="4" s="1"/>
  <c r="K145" i="4" s="1"/>
  <c r="M145" i="4" s="1"/>
  <c r="G144" i="4"/>
  <c r="I144" i="4" s="1"/>
  <c r="J144" i="4" s="1"/>
  <c r="K144" i="4" s="1"/>
  <c r="M144" i="4" s="1"/>
  <c r="R144" i="4" s="1"/>
  <c r="G143" i="4"/>
  <c r="I143" i="4" s="1"/>
  <c r="J143" i="4" s="1"/>
  <c r="K143" i="4" s="1"/>
  <c r="M143" i="4" s="1"/>
  <c r="R143" i="4" s="1"/>
  <c r="G142" i="4"/>
  <c r="I142" i="4" s="1"/>
  <c r="J142" i="4" s="1"/>
  <c r="K142" i="4" s="1"/>
  <c r="M142" i="4" s="1"/>
  <c r="R142" i="4" s="1"/>
  <c r="G141" i="4"/>
  <c r="I141" i="4" s="1"/>
  <c r="J141" i="4" s="1"/>
  <c r="K141" i="4" s="1"/>
  <c r="M141" i="4" s="1"/>
  <c r="G140" i="4"/>
  <c r="I140" i="4" s="1"/>
  <c r="J140" i="4" s="1"/>
  <c r="K140" i="4" s="1"/>
  <c r="M140" i="4" s="1"/>
  <c r="R140" i="4" s="1"/>
  <c r="G139" i="4"/>
  <c r="I139" i="4" s="1"/>
  <c r="J139" i="4" s="1"/>
  <c r="K139" i="4" s="1"/>
  <c r="M139" i="4" s="1"/>
  <c r="G138" i="4"/>
  <c r="I138" i="4" s="1"/>
  <c r="J138" i="4" s="1"/>
  <c r="K138" i="4" s="1"/>
  <c r="M138" i="4" s="1"/>
  <c r="R138" i="4" s="1"/>
  <c r="G137" i="4"/>
  <c r="I137" i="4" s="1"/>
  <c r="J137" i="4" s="1"/>
  <c r="K137" i="4" s="1"/>
  <c r="M137" i="4" s="1"/>
  <c r="R137" i="4" s="1"/>
  <c r="G136" i="4"/>
  <c r="I136" i="4" s="1"/>
  <c r="J136" i="4" s="1"/>
  <c r="K136" i="4" s="1"/>
  <c r="M136" i="4" s="1"/>
  <c r="R136" i="4" s="1"/>
  <c r="G135" i="4"/>
  <c r="I135" i="4" s="1"/>
  <c r="J135" i="4" s="1"/>
  <c r="K135" i="4" s="1"/>
  <c r="M135" i="4" s="1"/>
  <c r="R135" i="4" s="1"/>
  <c r="G134" i="4"/>
  <c r="I134" i="4" s="1"/>
  <c r="J134" i="4" s="1"/>
  <c r="K134" i="4" s="1"/>
  <c r="M134" i="4" s="1"/>
  <c r="G133" i="4"/>
  <c r="I133" i="4" s="1"/>
  <c r="J133" i="4" s="1"/>
  <c r="K133" i="4" s="1"/>
  <c r="M133" i="4" s="1"/>
  <c r="R133" i="4" s="1"/>
  <c r="G132" i="4"/>
  <c r="I132" i="4" s="1"/>
  <c r="J132" i="4" s="1"/>
  <c r="K132" i="4" s="1"/>
  <c r="M132" i="4" s="1"/>
  <c r="G131" i="4"/>
  <c r="I131" i="4" s="1"/>
  <c r="J131" i="4" s="1"/>
  <c r="K131" i="4" s="1"/>
  <c r="M131" i="4" s="1"/>
  <c r="R131" i="4" s="1"/>
  <c r="G130" i="4"/>
  <c r="I130" i="4" s="1"/>
  <c r="J130" i="4" s="1"/>
  <c r="K130" i="4" s="1"/>
  <c r="M130" i="4" s="1"/>
  <c r="R130" i="4" s="1"/>
  <c r="G129" i="4"/>
  <c r="I129" i="4" s="1"/>
  <c r="J129" i="4" s="1"/>
  <c r="K129" i="4" s="1"/>
  <c r="M129" i="4" s="1"/>
  <c r="G128" i="4"/>
  <c r="I128" i="4" s="1"/>
  <c r="J128" i="4" s="1"/>
  <c r="K128" i="4" s="1"/>
  <c r="M128" i="4" s="1"/>
  <c r="G127" i="4"/>
  <c r="I127" i="4" s="1"/>
  <c r="J127" i="4" s="1"/>
  <c r="K127" i="4" s="1"/>
  <c r="M127" i="4" s="1"/>
  <c r="R127" i="4" s="1"/>
  <c r="G126" i="4"/>
  <c r="I126" i="4" s="1"/>
  <c r="J126" i="4" s="1"/>
  <c r="K126" i="4" s="1"/>
  <c r="M126" i="4" s="1"/>
  <c r="R126" i="4" s="1"/>
  <c r="G125" i="4"/>
  <c r="I125" i="4" s="1"/>
  <c r="J125" i="4" s="1"/>
  <c r="K125" i="4" s="1"/>
  <c r="M125" i="4" s="1"/>
  <c r="R125" i="4" s="1"/>
  <c r="G124" i="4"/>
  <c r="I124" i="4" s="1"/>
  <c r="J124" i="4" s="1"/>
  <c r="K124" i="4" s="1"/>
  <c r="M124" i="4" s="1"/>
  <c r="G123" i="4"/>
  <c r="I123" i="4" s="1"/>
  <c r="J123" i="4" s="1"/>
  <c r="K123" i="4" s="1"/>
  <c r="M123" i="4" s="1"/>
  <c r="R123" i="4" s="1"/>
  <c r="G122" i="4"/>
  <c r="I122" i="4" s="1"/>
  <c r="J122" i="4" s="1"/>
  <c r="K122" i="4" s="1"/>
  <c r="M122" i="4" s="1"/>
  <c r="G121" i="4"/>
  <c r="I121" i="4" s="1"/>
  <c r="J121" i="4" s="1"/>
  <c r="K121" i="4" s="1"/>
  <c r="M121" i="4" s="1"/>
  <c r="R121" i="4" s="1"/>
  <c r="G120" i="4"/>
  <c r="I120" i="4" s="1"/>
  <c r="J120" i="4" s="1"/>
  <c r="K120" i="4" s="1"/>
  <c r="M120" i="4" s="1"/>
  <c r="R120" i="4" s="1"/>
  <c r="G119" i="4"/>
  <c r="I119" i="4" s="1"/>
  <c r="J119" i="4" s="1"/>
  <c r="K119" i="4" s="1"/>
  <c r="M119" i="4" s="1"/>
  <c r="G118" i="4"/>
  <c r="I118" i="4" s="1"/>
  <c r="J118" i="4" s="1"/>
  <c r="K118" i="4" s="1"/>
  <c r="M118" i="4" s="1"/>
  <c r="G117" i="4"/>
  <c r="I117" i="4" s="1"/>
  <c r="J117" i="4" s="1"/>
  <c r="K117" i="4" s="1"/>
  <c r="M117" i="4" s="1"/>
  <c r="G116" i="4"/>
  <c r="I116" i="4" s="1"/>
  <c r="J116" i="4" s="1"/>
  <c r="K116" i="4" s="1"/>
  <c r="M116" i="4" s="1"/>
  <c r="G115" i="4"/>
  <c r="I115" i="4" s="1"/>
  <c r="J115" i="4" s="1"/>
  <c r="K115" i="4" s="1"/>
  <c r="M115" i="4" s="1"/>
  <c r="R115" i="4" s="1"/>
  <c r="G114" i="4"/>
  <c r="I114" i="4" s="1"/>
  <c r="J114" i="4" s="1"/>
  <c r="K114" i="4" s="1"/>
  <c r="M114" i="4" s="1"/>
  <c r="R114" i="4" s="1"/>
  <c r="G113" i="4"/>
  <c r="I113" i="4" s="1"/>
  <c r="J113" i="4" s="1"/>
  <c r="K113" i="4" s="1"/>
  <c r="M113" i="4" s="1"/>
  <c r="R113" i="4" s="1"/>
  <c r="G112" i="4"/>
  <c r="I112" i="4" s="1"/>
  <c r="J112" i="4" s="1"/>
  <c r="K112" i="4" s="1"/>
  <c r="M112" i="4" s="1"/>
  <c r="R112" i="4" s="1"/>
  <c r="G111" i="4"/>
  <c r="I111" i="4" s="1"/>
  <c r="J111" i="4" s="1"/>
  <c r="K111" i="4" s="1"/>
  <c r="M111" i="4" s="1"/>
  <c r="G110" i="4"/>
  <c r="I110" i="4" s="1"/>
  <c r="J110" i="4" s="1"/>
  <c r="K110" i="4" s="1"/>
  <c r="M110" i="4" s="1"/>
  <c r="R110" i="4" s="1"/>
  <c r="G109" i="4"/>
  <c r="I109" i="4" s="1"/>
  <c r="J109" i="4" s="1"/>
  <c r="K109" i="4" s="1"/>
  <c r="M109" i="4" s="1"/>
  <c r="G108" i="4"/>
  <c r="I108" i="4" s="1"/>
  <c r="J108" i="4" s="1"/>
  <c r="K108" i="4" s="1"/>
  <c r="M108" i="4" s="1"/>
  <c r="G107" i="4"/>
  <c r="I107" i="4" s="1"/>
  <c r="J107" i="4" s="1"/>
  <c r="K107" i="4" s="1"/>
  <c r="M107" i="4" s="1"/>
  <c r="G106" i="4"/>
  <c r="I106" i="4" s="1"/>
  <c r="J106" i="4" s="1"/>
  <c r="K106" i="4" s="1"/>
  <c r="M106" i="4" s="1"/>
  <c r="G105" i="4"/>
  <c r="I105" i="4" s="1"/>
  <c r="J105" i="4" s="1"/>
  <c r="K105" i="4" s="1"/>
  <c r="M105" i="4" s="1"/>
  <c r="G104" i="4"/>
  <c r="I104" i="4" s="1"/>
  <c r="J104" i="4" s="1"/>
  <c r="K104" i="4" s="1"/>
  <c r="M104" i="4" s="1"/>
  <c r="R104" i="4" s="1"/>
  <c r="G103" i="4"/>
  <c r="I103" i="4" s="1"/>
  <c r="J103" i="4" s="1"/>
  <c r="K103" i="4" s="1"/>
  <c r="M103" i="4" s="1"/>
  <c r="G102" i="4"/>
  <c r="I102" i="4" s="1"/>
  <c r="J102" i="4" s="1"/>
  <c r="K102" i="4" s="1"/>
  <c r="M102" i="4" s="1"/>
  <c r="G101" i="4"/>
  <c r="I101" i="4" s="1"/>
  <c r="J101" i="4" s="1"/>
  <c r="K101" i="4" s="1"/>
  <c r="M101" i="4" s="1"/>
  <c r="G100" i="4"/>
  <c r="I100" i="4" s="1"/>
  <c r="J100" i="4" s="1"/>
  <c r="K100" i="4" s="1"/>
  <c r="M100" i="4" s="1"/>
  <c r="G99" i="4"/>
  <c r="I99" i="4" s="1"/>
  <c r="J99" i="4" s="1"/>
  <c r="K99" i="4" s="1"/>
  <c r="M99" i="4" s="1"/>
  <c r="G98" i="4"/>
  <c r="I98" i="4" s="1"/>
  <c r="J98" i="4" s="1"/>
  <c r="K98" i="4" s="1"/>
  <c r="M98" i="4" s="1"/>
  <c r="R98" i="4" s="1"/>
  <c r="G97" i="4"/>
  <c r="I97" i="4" s="1"/>
  <c r="J97" i="4" s="1"/>
  <c r="K97" i="4" s="1"/>
  <c r="M97" i="4" s="1"/>
  <c r="R97" i="4" s="1"/>
  <c r="G96" i="4"/>
  <c r="I96" i="4" s="1"/>
  <c r="J96" i="4" s="1"/>
  <c r="K96" i="4" s="1"/>
  <c r="M96" i="4" s="1"/>
  <c r="G95" i="4"/>
  <c r="I95" i="4" s="1"/>
  <c r="J95" i="4" s="1"/>
  <c r="K95" i="4" s="1"/>
  <c r="M95" i="4" s="1"/>
  <c r="G94" i="4"/>
  <c r="I94" i="4" s="1"/>
  <c r="J94" i="4" s="1"/>
  <c r="K94" i="4" s="1"/>
  <c r="M94" i="4" s="1"/>
  <c r="G93" i="4"/>
  <c r="I93" i="4" s="1"/>
  <c r="J93" i="4" s="1"/>
  <c r="K93" i="4" s="1"/>
  <c r="M93" i="4" s="1"/>
  <c r="R93" i="4" s="1"/>
  <c r="G92" i="4"/>
  <c r="I92" i="4" s="1"/>
  <c r="J92" i="4" s="1"/>
  <c r="K92" i="4" s="1"/>
  <c r="M92" i="4" s="1"/>
  <c r="G91" i="4"/>
  <c r="I91" i="4" s="1"/>
  <c r="J91" i="4" s="1"/>
  <c r="K91" i="4" s="1"/>
  <c r="M91" i="4" s="1"/>
  <c r="R91" i="4" s="1"/>
  <c r="G90" i="4"/>
  <c r="I90" i="4" s="1"/>
  <c r="J90" i="4" s="1"/>
  <c r="K90" i="4" s="1"/>
  <c r="M90" i="4" s="1"/>
  <c r="G89" i="4"/>
  <c r="I89" i="4" s="1"/>
  <c r="J89" i="4" s="1"/>
  <c r="K89" i="4" s="1"/>
  <c r="M89" i="4" s="1"/>
  <c r="G88" i="4"/>
  <c r="I88" i="4" s="1"/>
  <c r="J88" i="4" s="1"/>
  <c r="K88" i="4" s="1"/>
  <c r="M88" i="4" s="1"/>
  <c r="G87" i="4"/>
  <c r="I87" i="4" s="1"/>
  <c r="J87" i="4" s="1"/>
  <c r="K87" i="4" s="1"/>
  <c r="M87" i="4" s="1"/>
  <c r="G86" i="4"/>
  <c r="I86" i="4" s="1"/>
  <c r="J86" i="4" s="1"/>
  <c r="K86" i="4" s="1"/>
  <c r="M86" i="4" s="1"/>
  <c r="R86" i="4" s="1"/>
  <c r="G85" i="4"/>
  <c r="I85" i="4" s="1"/>
  <c r="J85" i="4" s="1"/>
  <c r="K85" i="4" s="1"/>
  <c r="M85" i="4" s="1"/>
  <c r="G84" i="4"/>
  <c r="I84" i="4" s="1"/>
  <c r="J84" i="4" s="1"/>
  <c r="K84" i="4" s="1"/>
  <c r="M84" i="4" s="1"/>
  <c r="G83" i="4"/>
  <c r="I83" i="4" s="1"/>
  <c r="J83" i="4" s="1"/>
  <c r="K83" i="4" s="1"/>
  <c r="M83" i="4" s="1"/>
  <c r="G82" i="4"/>
  <c r="I82" i="4" s="1"/>
  <c r="J82" i="4" s="1"/>
  <c r="K82" i="4" s="1"/>
  <c r="M82" i="4" s="1"/>
  <c r="R82" i="4" s="1"/>
  <c r="G81" i="4"/>
  <c r="I81" i="4" s="1"/>
  <c r="J81" i="4" s="1"/>
  <c r="K81" i="4" s="1"/>
  <c r="M81" i="4" s="1"/>
  <c r="G80" i="4"/>
  <c r="I80" i="4" s="1"/>
  <c r="J80" i="4" s="1"/>
  <c r="K80" i="4" s="1"/>
  <c r="M80" i="4" s="1"/>
  <c r="G79" i="4"/>
  <c r="I79" i="4" s="1"/>
  <c r="J79" i="4" s="1"/>
  <c r="K79" i="4" s="1"/>
  <c r="M79" i="4" s="1"/>
  <c r="G78" i="4"/>
  <c r="I78" i="4" s="1"/>
  <c r="J78" i="4" s="1"/>
  <c r="K78" i="4" s="1"/>
  <c r="M78" i="4" s="1"/>
  <c r="R78" i="4" s="1"/>
  <c r="G77" i="4"/>
  <c r="I77" i="4" s="1"/>
  <c r="J77" i="4" s="1"/>
  <c r="K77" i="4" s="1"/>
  <c r="M77" i="4" s="1"/>
  <c r="G76" i="4"/>
  <c r="I76" i="4" s="1"/>
  <c r="J76" i="4" s="1"/>
  <c r="K76" i="4" s="1"/>
  <c r="M76" i="4" s="1"/>
  <c r="R76" i="4" s="1"/>
  <c r="G75" i="4"/>
  <c r="I75" i="4" s="1"/>
  <c r="J75" i="4" s="1"/>
  <c r="K75" i="4" s="1"/>
  <c r="M75" i="4" s="1"/>
  <c r="G74" i="4"/>
  <c r="I74" i="4" s="1"/>
  <c r="J74" i="4" s="1"/>
  <c r="K74" i="4" s="1"/>
  <c r="M74" i="4" s="1"/>
  <c r="G73" i="4"/>
  <c r="I73" i="4" s="1"/>
  <c r="J73" i="4" s="1"/>
  <c r="K73" i="4" s="1"/>
  <c r="M73" i="4" s="1"/>
  <c r="G72" i="4"/>
  <c r="I72" i="4" s="1"/>
  <c r="J72" i="4" s="1"/>
  <c r="K72" i="4" s="1"/>
  <c r="M72" i="4" s="1"/>
  <c r="R72" i="4" s="1"/>
  <c r="G71" i="4"/>
  <c r="I71" i="4" s="1"/>
  <c r="J71" i="4" s="1"/>
  <c r="K71" i="4" s="1"/>
  <c r="M71" i="4" s="1"/>
  <c r="G70" i="4"/>
  <c r="I70" i="4" s="1"/>
  <c r="J70" i="4" s="1"/>
  <c r="K70" i="4" s="1"/>
  <c r="M70" i="4" s="1"/>
  <c r="G69" i="4"/>
  <c r="I69" i="4" s="1"/>
  <c r="J69" i="4" s="1"/>
  <c r="K69" i="4" s="1"/>
  <c r="M69" i="4" s="1"/>
  <c r="G68" i="4"/>
  <c r="I68" i="4" s="1"/>
  <c r="J68" i="4" s="1"/>
  <c r="K68" i="4" s="1"/>
  <c r="M68" i="4" s="1"/>
  <c r="G67" i="4"/>
  <c r="I67" i="4" s="1"/>
  <c r="J67" i="4" s="1"/>
  <c r="K67" i="4" s="1"/>
  <c r="M67" i="4" s="1"/>
  <c r="R67" i="4" s="1"/>
  <c r="G66" i="4"/>
  <c r="I66" i="4" s="1"/>
  <c r="J66" i="4" s="1"/>
  <c r="K66" i="4" s="1"/>
  <c r="M66" i="4" s="1"/>
  <c r="G65" i="4"/>
  <c r="I65" i="4" s="1"/>
  <c r="J65" i="4" s="1"/>
  <c r="K65" i="4" s="1"/>
  <c r="M65" i="4" s="1"/>
  <c r="G64" i="4"/>
  <c r="I64" i="4" s="1"/>
  <c r="J64" i="4" s="1"/>
  <c r="K64" i="4" s="1"/>
  <c r="M64" i="4" s="1"/>
  <c r="G63" i="4"/>
  <c r="I63" i="4" s="1"/>
  <c r="J63" i="4" s="1"/>
  <c r="K63" i="4" s="1"/>
  <c r="M63" i="4" s="1"/>
  <c r="R63" i="4" s="1"/>
  <c r="G62" i="4"/>
  <c r="I62" i="4" s="1"/>
  <c r="J62" i="4" s="1"/>
  <c r="K62" i="4" s="1"/>
  <c r="M62" i="4" s="1"/>
  <c r="G61" i="4"/>
  <c r="I61" i="4" s="1"/>
  <c r="J61" i="4" s="1"/>
  <c r="K61" i="4" s="1"/>
  <c r="M61" i="4" s="1"/>
  <c r="G60" i="4"/>
  <c r="I60" i="4" s="1"/>
  <c r="J60" i="4" s="1"/>
  <c r="K60" i="4" s="1"/>
  <c r="M60" i="4" s="1"/>
  <c r="G59" i="4"/>
  <c r="I59" i="4" s="1"/>
  <c r="J59" i="4" s="1"/>
  <c r="K59" i="4" s="1"/>
  <c r="M59" i="4" s="1"/>
  <c r="R59" i="4" s="1"/>
  <c r="G58" i="4"/>
  <c r="I58" i="4" s="1"/>
  <c r="J58" i="4" s="1"/>
  <c r="K58" i="4" s="1"/>
  <c r="M58" i="4" s="1"/>
  <c r="G57" i="4"/>
  <c r="I57" i="4" s="1"/>
  <c r="J57" i="4" s="1"/>
  <c r="K57" i="4" s="1"/>
  <c r="M57" i="4" s="1"/>
  <c r="G56" i="4"/>
  <c r="I56" i="4" s="1"/>
  <c r="J56" i="4" s="1"/>
  <c r="K56" i="4" s="1"/>
  <c r="M56" i="4" s="1"/>
  <c r="G55" i="4"/>
  <c r="I55" i="4" s="1"/>
  <c r="J55" i="4" s="1"/>
  <c r="K55" i="4" s="1"/>
  <c r="M55" i="4" s="1"/>
  <c r="R55" i="4" s="1"/>
  <c r="G54" i="4"/>
  <c r="I54" i="4" s="1"/>
  <c r="J54" i="4" s="1"/>
  <c r="K54" i="4" s="1"/>
  <c r="M54" i="4" s="1"/>
  <c r="G53" i="4"/>
  <c r="I53" i="4" s="1"/>
  <c r="J53" i="4" s="1"/>
  <c r="K53" i="4" s="1"/>
  <c r="M53" i="4" s="1"/>
  <c r="R53" i="4" s="1"/>
  <c r="G52" i="4"/>
  <c r="I52" i="4" s="1"/>
  <c r="J52" i="4" s="1"/>
  <c r="K52" i="4" s="1"/>
  <c r="M52" i="4" s="1"/>
  <c r="G51" i="4"/>
  <c r="I51" i="4" s="1"/>
  <c r="J51" i="4" s="1"/>
  <c r="K51" i="4" s="1"/>
  <c r="M51" i="4" s="1"/>
  <c r="R51" i="4" s="1"/>
  <c r="G50" i="4"/>
  <c r="I50" i="4" s="1"/>
  <c r="J50" i="4" s="1"/>
  <c r="K50" i="4" s="1"/>
  <c r="M50" i="4" s="1"/>
  <c r="G42" i="4"/>
  <c r="I42" i="4" s="1"/>
  <c r="J42" i="4" s="1"/>
  <c r="K42" i="4" s="1"/>
  <c r="M42" i="4" s="1"/>
  <c r="R42" i="4" s="1"/>
  <c r="G41" i="4"/>
  <c r="I41" i="4" s="1"/>
  <c r="J41" i="4" s="1"/>
  <c r="K41" i="4" s="1"/>
  <c r="M41" i="4" s="1"/>
  <c r="G40" i="4"/>
  <c r="I40" i="4" s="1"/>
  <c r="J40" i="4" s="1"/>
  <c r="K40" i="4" s="1"/>
  <c r="M40" i="4" s="1"/>
  <c r="R40" i="4" s="1"/>
  <c r="G39" i="4"/>
  <c r="I39" i="4" s="1"/>
  <c r="J39" i="4" s="1"/>
  <c r="K39" i="4" s="1"/>
  <c r="M39" i="4" s="1"/>
  <c r="G38" i="4"/>
  <c r="I38" i="4" s="1"/>
  <c r="J38" i="4" s="1"/>
  <c r="K38" i="4" s="1"/>
  <c r="M38" i="4" s="1"/>
  <c r="R38" i="4" s="1"/>
  <c r="G37" i="4"/>
  <c r="I37" i="4" s="1"/>
  <c r="J37" i="4" s="1"/>
  <c r="K37" i="4" s="1"/>
  <c r="M37" i="4" s="1"/>
  <c r="G36" i="4"/>
  <c r="I36" i="4" s="1"/>
  <c r="J36" i="4" s="1"/>
  <c r="K36" i="4" s="1"/>
  <c r="M36" i="4" s="1"/>
  <c r="R36" i="4" s="1"/>
  <c r="G35" i="4"/>
  <c r="I35" i="4" s="1"/>
  <c r="J35" i="4" s="1"/>
  <c r="K35" i="4" s="1"/>
  <c r="M35" i="4" s="1"/>
  <c r="G34" i="4"/>
  <c r="I34" i="4" s="1"/>
  <c r="J34" i="4" s="1"/>
  <c r="K34" i="4" s="1"/>
  <c r="M34" i="4" s="1"/>
  <c r="R34" i="4" s="1"/>
  <c r="G33" i="4"/>
  <c r="I33" i="4" s="1"/>
  <c r="J33" i="4" s="1"/>
  <c r="K33" i="4" s="1"/>
  <c r="M33" i="4" s="1"/>
  <c r="G32" i="4"/>
  <c r="I32" i="4" s="1"/>
  <c r="J32" i="4" s="1"/>
  <c r="K32" i="4" s="1"/>
  <c r="M32" i="4" s="1"/>
  <c r="R32" i="4" s="1"/>
  <c r="G31" i="4"/>
  <c r="I31" i="4" s="1"/>
  <c r="J31" i="4" s="1"/>
  <c r="K31" i="4" s="1"/>
  <c r="M31" i="4" s="1"/>
  <c r="G30" i="4"/>
  <c r="I30" i="4" s="1"/>
  <c r="J30" i="4" s="1"/>
  <c r="K30" i="4" s="1"/>
  <c r="M30" i="4" s="1"/>
  <c r="G29" i="4"/>
  <c r="I29" i="4" s="1"/>
  <c r="J29" i="4" s="1"/>
  <c r="K29" i="4" s="1"/>
  <c r="M29" i="4" s="1"/>
  <c r="R29" i="4" s="1"/>
  <c r="G28" i="4"/>
  <c r="I28" i="4" s="1"/>
  <c r="J28" i="4" s="1"/>
  <c r="K28" i="4" s="1"/>
  <c r="M28" i="4" s="1"/>
  <c r="G27" i="4"/>
  <c r="I27" i="4" s="1"/>
  <c r="J27" i="4" s="1"/>
  <c r="K27" i="4" s="1"/>
  <c r="M27" i="4" s="1"/>
  <c r="G26" i="4"/>
  <c r="I26" i="4" s="1"/>
  <c r="J26" i="4" s="1"/>
  <c r="K26" i="4" s="1"/>
  <c r="M26" i="4" s="1"/>
  <c r="G25" i="4"/>
  <c r="I25" i="4" s="1"/>
  <c r="J25" i="4" s="1"/>
  <c r="K25" i="4" s="1"/>
  <c r="M25" i="4" s="1"/>
  <c r="R25" i="4" s="1"/>
  <c r="G24" i="4"/>
  <c r="I24" i="4" s="1"/>
  <c r="J24" i="4" s="1"/>
  <c r="K24" i="4" s="1"/>
  <c r="M24" i="4" s="1"/>
  <c r="G23" i="4"/>
  <c r="I23" i="4" s="1"/>
  <c r="J23" i="4" s="1"/>
  <c r="K23" i="4" s="1"/>
  <c r="M23" i="4" s="1"/>
  <c r="G22" i="4"/>
  <c r="I22" i="4" s="1"/>
  <c r="J22" i="4" s="1"/>
  <c r="K22" i="4" s="1"/>
  <c r="M22" i="4" s="1"/>
  <c r="G21" i="4"/>
  <c r="I21" i="4" s="1"/>
  <c r="J21" i="4" s="1"/>
  <c r="K21" i="4" s="1"/>
  <c r="M21" i="4" s="1"/>
  <c r="R21" i="4" s="1"/>
  <c r="G20" i="4"/>
  <c r="I20" i="4" s="1"/>
  <c r="J20" i="4" s="1"/>
  <c r="K20" i="4" s="1"/>
  <c r="M20" i="4" s="1"/>
  <c r="G19" i="4"/>
  <c r="I19" i="4" s="1"/>
  <c r="J19" i="4" s="1"/>
  <c r="K19" i="4" s="1"/>
  <c r="M19" i="4" s="1"/>
  <c r="G18" i="4"/>
  <c r="I18" i="4" s="1"/>
  <c r="J18" i="4" s="1"/>
  <c r="K18" i="4" s="1"/>
  <c r="M18" i="4" s="1"/>
  <c r="G17" i="4"/>
  <c r="I17" i="4" s="1"/>
  <c r="J17" i="4" s="1"/>
  <c r="K17" i="4" s="1"/>
  <c r="M17" i="4" s="1"/>
  <c r="R17" i="4" s="1"/>
  <c r="G16" i="4"/>
  <c r="I16" i="4" s="1"/>
  <c r="J16" i="4" s="1"/>
  <c r="K16" i="4" s="1"/>
  <c r="M16" i="4" s="1"/>
  <c r="G15" i="4"/>
  <c r="I15" i="4" s="1"/>
  <c r="J15" i="4" s="1"/>
  <c r="K15" i="4" s="1"/>
  <c r="M15" i="4" s="1"/>
  <c r="G14" i="4"/>
  <c r="I14" i="4" s="1"/>
  <c r="J14" i="4" s="1"/>
  <c r="K14" i="4" s="1"/>
  <c r="M14" i="4" s="1"/>
  <c r="G10" i="4"/>
  <c r="I10" i="4" s="1"/>
  <c r="J10" i="4" s="1"/>
  <c r="K10" i="4" s="1"/>
  <c r="M10" i="4" s="1"/>
  <c r="R10" i="4" s="1"/>
  <c r="G9" i="4"/>
  <c r="I9" i="4" s="1"/>
  <c r="J9" i="4" s="1"/>
  <c r="K9" i="4" s="1"/>
  <c r="M9" i="4" s="1"/>
  <c r="G8" i="4"/>
  <c r="I8" i="4" s="1"/>
  <c r="J8" i="4" s="1"/>
  <c r="K8" i="4" s="1"/>
  <c r="M8" i="4" s="1"/>
  <c r="G7" i="4"/>
  <c r="I7" i="4" s="1"/>
  <c r="J7" i="4" s="1"/>
  <c r="K7" i="4" s="1"/>
  <c r="M7" i="4" s="1"/>
  <c r="G6" i="4"/>
  <c r="I6" i="4" s="1"/>
  <c r="J6" i="4" s="1"/>
  <c r="K6" i="4" s="1"/>
  <c r="M6" i="4" s="1"/>
  <c r="G5" i="4"/>
  <c r="I5" i="4" s="1"/>
  <c r="J5" i="4" s="1"/>
  <c r="K5" i="4" s="1"/>
  <c r="M5" i="4" s="1"/>
  <c r="G4" i="4"/>
  <c r="I4" i="4" s="1"/>
  <c r="J4" i="4" s="1"/>
  <c r="K4" i="4" s="1"/>
  <c r="M4" i="4" s="1"/>
  <c r="G215" i="3"/>
  <c r="I215" i="3" s="1"/>
  <c r="J215" i="3" s="1"/>
  <c r="K215" i="3" s="1"/>
  <c r="M215" i="3" s="1"/>
  <c r="R215" i="3" s="1"/>
  <c r="G214" i="3"/>
  <c r="I214" i="3" s="1"/>
  <c r="J214" i="3" s="1"/>
  <c r="K214" i="3" s="1"/>
  <c r="M214" i="3" s="1"/>
  <c r="R214" i="3" s="1"/>
  <c r="G213" i="3"/>
  <c r="I213" i="3" s="1"/>
  <c r="J213" i="3" s="1"/>
  <c r="K213" i="3" s="1"/>
  <c r="M213" i="3" s="1"/>
  <c r="G212" i="3"/>
  <c r="I212" i="3" s="1"/>
  <c r="J212" i="3" s="1"/>
  <c r="K212" i="3" s="1"/>
  <c r="M212" i="3" s="1"/>
  <c r="R212" i="3" s="1"/>
  <c r="G211" i="3"/>
  <c r="I211" i="3" s="1"/>
  <c r="J211" i="3" s="1"/>
  <c r="K211" i="3" s="1"/>
  <c r="M211" i="3" s="1"/>
  <c r="R211" i="3" s="1"/>
  <c r="I210" i="3"/>
  <c r="J210" i="3" s="1"/>
  <c r="K210" i="3" s="1"/>
  <c r="M210" i="3" s="1"/>
  <c r="R210" i="3" s="1"/>
  <c r="G210" i="3"/>
  <c r="G209" i="3"/>
  <c r="I209" i="3" s="1"/>
  <c r="J209" i="3" s="1"/>
  <c r="K209" i="3" s="1"/>
  <c r="M209" i="3" s="1"/>
  <c r="R209" i="3" s="1"/>
  <c r="G208" i="3"/>
  <c r="I208" i="3" s="1"/>
  <c r="J208" i="3" s="1"/>
  <c r="K208" i="3" s="1"/>
  <c r="M208" i="3" s="1"/>
  <c r="G207" i="3"/>
  <c r="I207" i="3" s="1"/>
  <c r="J207" i="3" s="1"/>
  <c r="K207" i="3" s="1"/>
  <c r="M207" i="3" s="1"/>
  <c r="G206" i="3"/>
  <c r="I206" i="3" s="1"/>
  <c r="J206" i="3" s="1"/>
  <c r="K206" i="3" s="1"/>
  <c r="M206" i="3" s="1"/>
  <c r="G205" i="3"/>
  <c r="I205" i="3" s="1"/>
  <c r="J205" i="3" s="1"/>
  <c r="K205" i="3" s="1"/>
  <c r="M205" i="3" s="1"/>
  <c r="R205" i="3" s="1"/>
  <c r="G204" i="3"/>
  <c r="I204" i="3" s="1"/>
  <c r="J204" i="3" s="1"/>
  <c r="K204" i="3" s="1"/>
  <c r="M204" i="3" s="1"/>
  <c r="G203" i="3"/>
  <c r="I203" i="3" s="1"/>
  <c r="J203" i="3" s="1"/>
  <c r="K203" i="3" s="1"/>
  <c r="M203" i="3" s="1"/>
  <c r="G202" i="3"/>
  <c r="I202" i="3" s="1"/>
  <c r="J202" i="3" s="1"/>
  <c r="K202" i="3" s="1"/>
  <c r="M202" i="3" s="1"/>
  <c r="G201" i="3"/>
  <c r="I201" i="3" s="1"/>
  <c r="J201" i="3" s="1"/>
  <c r="K201" i="3" s="1"/>
  <c r="M201" i="3" s="1"/>
  <c r="R201" i="3" s="1"/>
  <c r="G200" i="3"/>
  <c r="I200" i="3" s="1"/>
  <c r="J200" i="3" s="1"/>
  <c r="K200" i="3" s="1"/>
  <c r="M200" i="3" s="1"/>
  <c r="G199" i="3"/>
  <c r="I199" i="3" s="1"/>
  <c r="J199" i="3" s="1"/>
  <c r="K199" i="3" s="1"/>
  <c r="M199" i="3" s="1"/>
  <c r="G198" i="3"/>
  <c r="I198" i="3" s="1"/>
  <c r="J198" i="3" s="1"/>
  <c r="K198" i="3" s="1"/>
  <c r="M198" i="3" s="1"/>
  <c r="G197" i="3"/>
  <c r="I197" i="3" s="1"/>
  <c r="J197" i="3" s="1"/>
  <c r="K197" i="3" s="1"/>
  <c r="M197" i="3" s="1"/>
  <c r="R197" i="3" s="1"/>
  <c r="G196" i="3"/>
  <c r="I196" i="3" s="1"/>
  <c r="J196" i="3" s="1"/>
  <c r="K196" i="3" s="1"/>
  <c r="M196" i="3" s="1"/>
  <c r="G195" i="3"/>
  <c r="I195" i="3" s="1"/>
  <c r="J195" i="3" s="1"/>
  <c r="K195" i="3" s="1"/>
  <c r="M195" i="3" s="1"/>
  <c r="G194" i="3"/>
  <c r="I194" i="3" s="1"/>
  <c r="J194" i="3" s="1"/>
  <c r="K194" i="3" s="1"/>
  <c r="M194" i="3" s="1"/>
  <c r="G193" i="3"/>
  <c r="I193" i="3" s="1"/>
  <c r="J193" i="3" s="1"/>
  <c r="K193" i="3" s="1"/>
  <c r="M193" i="3" s="1"/>
  <c r="R193" i="3" s="1"/>
  <c r="G192" i="3"/>
  <c r="I192" i="3" s="1"/>
  <c r="J192" i="3" s="1"/>
  <c r="K192" i="3" s="1"/>
  <c r="M192" i="3" s="1"/>
  <c r="G191" i="3"/>
  <c r="I191" i="3" s="1"/>
  <c r="J191" i="3" s="1"/>
  <c r="K191" i="3" s="1"/>
  <c r="M191" i="3" s="1"/>
  <c r="G190" i="3"/>
  <c r="I190" i="3" s="1"/>
  <c r="J190" i="3" s="1"/>
  <c r="K190" i="3" s="1"/>
  <c r="M190" i="3" s="1"/>
  <c r="G189" i="3"/>
  <c r="I189" i="3" s="1"/>
  <c r="J189" i="3" s="1"/>
  <c r="K189" i="3" s="1"/>
  <c r="M189" i="3" s="1"/>
  <c r="R189" i="3" s="1"/>
  <c r="G188" i="3"/>
  <c r="I188" i="3" s="1"/>
  <c r="J188" i="3" s="1"/>
  <c r="K188" i="3" s="1"/>
  <c r="M188" i="3" s="1"/>
  <c r="G187" i="3"/>
  <c r="I187" i="3" s="1"/>
  <c r="J187" i="3" s="1"/>
  <c r="K187" i="3" s="1"/>
  <c r="M187" i="3" s="1"/>
  <c r="I186" i="3"/>
  <c r="J186" i="3" s="1"/>
  <c r="K186" i="3" s="1"/>
  <c r="M186" i="3" s="1"/>
  <c r="G186" i="3"/>
  <c r="G185" i="3"/>
  <c r="I185" i="3" s="1"/>
  <c r="J185" i="3" s="1"/>
  <c r="K185" i="3" s="1"/>
  <c r="M185" i="3" s="1"/>
  <c r="R185" i="3" s="1"/>
  <c r="G184" i="3"/>
  <c r="I184" i="3" s="1"/>
  <c r="J184" i="3" s="1"/>
  <c r="K184" i="3" s="1"/>
  <c r="M184" i="3" s="1"/>
  <c r="R184" i="3" s="1"/>
  <c r="G183" i="3"/>
  <c r="I183" i="3" s="1"/>
  <c r="J183" i="3" s="1"/>
  <c r="K183" i="3" s="1"/>
  <c r="M183" i="3" s="1"/>
  <c r="R183" i="3" s="1"/>
  <c r="G182" i="3"/>
  <c r="I182" i="3" s="1"/>
  <c r="J182" i="3" s="1"/>
  <c r="K182" i="3" s="1"/>
  <c r="M182" i="3" s="1"/>
  <c r="G181" i="3"/>
  <c r="I181" i="3" s="1"/>
  <c r="J181" i="3" s="1"/>
  <c r="K181" i="3" s="1"/>
  <c r="M181" i="3" s="1"/>
  <c r="R181" i="3" s="1"/>
  <c r="G180" i="3"/>
  <c r="I180" i="3" s="1"/>
  <c r="J180" i="3" s="1"/>
  <c r="K180" i="3" s="1"/>
  <c r="M180" i="3" s="1"/>
  <c r="R180" i="3" s="1"/>
  <c r="G179" i="3"/>
  <c r="I179" i="3" s="1"/>
  <c r="J179" i="3" s="1"/>
  <c r="K179" i="3" s="1"/>
  <c r="M179" i="3" s="1"/>
  <c r="R179" i="3" s="1"/>
  <c r="G178" i="3"/>
  <c r="I178" i="3" s="1"/>
  <c r="J178" i="3" s="1"/>
  <c r="K178" i="3" s="1"/>
  <c r="M178" i="3" s="1"/>
  <c r="G177" i="3"/>
  <c r="I177" i="3" s="1"/>
  <c r="J177" i="3" s="1"/>
  <c r="K177" i="3" s="1"/>
  <c r="M177" i="3" s="1"/>
  <c r="R177" i="3" s="1"/>
  <c r="G176" i="3"/>
  <c r="I176" i="3" s="1"/>
  <c r="J176" i="3" s="1"/>
  <c r="K176" i="3" s="1"/>
  <c r="M176" i="3" s="1"/>
  <c r="R176" i="3" s="1"/>
  <c r="G175" i="3"/>
  <c r="I175" i="3" s="1"/>
  <c r="J175" i="3" s="1"/>
  <c r="K175" i="3" s="1"/>
  <c r="M175" i="3" s="1"/>
  <c r="R175" i="3" s="1"/>
  <c r="G174" i="3"/>
  <c r="I174" i="3" s="1"/>
  <c r="J174" i="3" s="1"/>
  <c r="K174" i="3" s="1"/>
  <c r="M174" i="3" s="1"/>
  <c r="G173" i="3"/>
  <c r="I173" i="3" s="1"/>
  <c r="J173" i="3" s="1"/>
  <c r="K173" i="3" s="1"/>
  <c r="M173" i="3" s="1"/>
  <c r="R173" i="3" s="1"/>
  <c r="I172" i="3"/>
  <c r="J172" i="3" s="1"/>
  <c r="K172" i="3" s="1"/>
  <c r="M172" i="3" s="1"/>
  <c r="R172" i="3" s="1"/>
  <c r="G172" i="3"/>
  <c r="G171" i="3"/>
  <c r="I171" i="3" s="1"/>
  <c r="J171" i="3" s="1"/>
  <c r="K171" i="3" s="1"/>
  <c r="M171" i="3" s="1"/>
  <c r="G170" i="3"/>
  <c r="I170" i="3" s="1"/>
  <c r="J170" i="3" s="1"/>
  <c r="K170" i="3" s="1"/>
  <c r="M170" i="3" s="1"/>
  <c r="R170" i="3" s="1"/>
  <c r="G169" i="3"/>
  <c r="I169" i="3" s="1"/>
  <c r="J169" i="3" s="1"/>
  <c r="K169" i="3" s="1"/>
  <c r="M169" i="3" s="1"/>
  <c r="G168" i="3"/>
  <c r="I168" i="3" s="1"/>
  <c r="J168" i="3" s="1"/>
  <c r="K168" i="3" s="1"/>
  <c r="M168" i="3" s="1"/>
  <c r="G167" i="3"/>
  <c r="I167" i="3" s="1"/>
  <c r="J167" i="3" s="1"/>
  <c r="K167" i="3" s="1"/>
  <c r="M167" i="3" s="1"/>
  <c r="I166" i="3"/>
  <c r="J166" i="3" s="1"/>
  <c r="K166" i="3" s="1"/>
  <c r="M166" i="3" s="1"/>
  <c r="R166" i="3" s="1"/>
  <c r="G166" i="3"/>
  <c r="G165" i="3"/>
  <c r="I165" i="3" s="1"/>
  <c r="J165" i="3" s="1"/>
  <c r="K165" i="3" s="1"/>
  <c r="M165" i="3" s="1"/>
  <c r="R165" i="3" s="1"/>
  <c r="G164" i="3"/>
  <c r="I164" i="3" s="1"/>
  <c r="J164" i="3" s="1"/>
  <c r="K164" i="3" s="1"/>
  <c r="M164" i="3" s="1"/>
  <c r="R164" i="3" s="1"/>
  <c r="G163" i="3"/>
  <c r="I163" i="3" s="1"/>
  <c r="J163" i="3" s="1"/>
  <c r="K163" i="3" s="1"/>
  <c r="M163" i="3" s="1"/>
  <c r="G162" i="3"/>
  <c r="I162" i="3" s="1"/>
  <c r="J162" i="3" s="1"/>
  <c r="K162" i="3" s="1"/>
  <c r="M162" i="3" s="1"/>
  <c r="R162" i="3" s="1"/>
  <c r="G161" i="3"/>
  <c r="I161" i="3" s="1"/>
  <c r="J161" i="3" s="1"/>
  <c r="K161" i="3" s="1"/>
  <c r="M161" i="3" s="1"/>
  <c r="R161" i="3" s="1"/>
  <c r="G160" i="3"/>
  <c r="I160" i="3" s="1"/>
  <c r="J160" i="3" s="1"/>
  <c r="K160" i="3" s="1"/>
  <c r="M160" i="3" s="1"/>
  <c r="R160" i="3" s="1"/>
  <c r="G159" i="3"/>
  <c r="I159" i="3" s="1"/>
  <c r="J159" i="3" s="1"/>
  <c r="K159" i="3" s="1"/>
  <c r="M159" i="3" s="1"/>
  <c r="G158" i="3"/>
  <c r="I158" i="3" s="1"/>
  <c r="J158" i="3" s="1"/>
  <c r="K158" i="3" s="1"/>
  <c r="M158" i="3" s="1"/>
  <c r="R158" i="3" s="1"/>
  <c r="G157" i="3"/>
  <c r="I157" i="3" s="1"/>
  <c r="J157" i="3" s="1"/>
  <c r="K157" i="3" s="1"/>
  <c r="M157" i="3" s="1"/>
  <c r="R157" i="3" s="1"/>
  <c r="G156" i="3"/>
  <c r="I156" i="3" s="1"/>
  <c r="J156" i="3" s="1"/>
  <c r="K156" i="3" s="1"/>
  <c r="M156" i="3" s="1"/>
  <c r="R156" i="3" s="1"/>
  <c r="G155" i="3"/>
  <c r="I155" i="3" s="1"/>
  <c r="J155" i="3" s="1"/>
  <c r="K155" i="3" s="1"/>
  <c r="M155" i="3" s="1"/>
  <c r="G154" i="3"/>
  <c r="I154" i="3" s="1"/>
  <c r="J154" i="3" s="1"/>
  <c r="K154" i="3" s="1"/>
  <c r="M154" i="3" s="1"/>
  <c r="R154" i="3" s="1"/>
  <c r="G153" i="3"/>
  <c r="I153" i="3" s="1"/>
  <c r="J153" i="3" s="1"/>
  <c r="K153" i="3" s="1"/>
  <c r="M153" i="3" s="1"/>
  <c r="R153" i="3" s="1"/>
  <c r="G152" i="3"/>
  <c r="I152" i="3" s="1"/>
  <c r="J152" i="3" s="1"/>
  <c r="K152" i="3" s="1"/>
  <c r="M152" i="3" s="1"/>
  <c r="R152" i="3" s="1"/>
  <c r="G151" i="3"/>
  <c r="I151" i="3" s="1"/>
  <c r="J151" i="3" s="1"/>
  <c r="K151" i="3" s="1"/>
  <c r="M151" i="3" s="1"/>
  <c r="R151" i="3" s="1"/>
  <c r="G150" i="3"/>
  <c r="I150" i="3" s="1"/>
  <c r="J150" i="3" s="1"/>
  <c r="K150" i="3" s="1"/>
  <c r="M150" i="3" s="1"/>
  <c r="R150" i="3" s="1"/>
  <c r="G149" i="3"/>
  <c r="I149" i="3" s="1"/>
  <c r="J149" i="3" s="1"/>
  <c r="K149" i="3" s="1"/>
  <c r="M149" i="3" s="1"/>
  <c r="G148" i="3"/>
  <c r="I148" i="3" s="1"/>
  <c r="J148" i="3" s="1"/>
  <c r="K148" i="3" s="1"/>
  <c r="M148" i="3" s="1"/>
  <c r="R148" i="3" s="1"/>
  <c r="G147" i="3"/>
  <c r="I147" i="3" s="1"/>
  <c r="J147" i="3" s="1"/>
  <c r="K147" i="3" s="1"/>
  <c r="M147" i="3" s="1"/>
  <c r="R147" i="3" s="1"/>
  <c r="G146" i="3"/>
  <c r="I146" i="3" s="1"/>
  <c r="J146" i="3" s="1"/>
  <c r="K146" i="3" s="1"/>
  <c r="M146" i="3" s="1"/>
  <c r="R146" i="3" s="1"/>
  <c r="G145" i="3"/>
  <c r="I145" i="3" s="1"/>
  <c r="J145" i="3" s="1"/>
  <c r="K145" i="3" s="1"/>
  <c r="M145" i="3" s="1"/>
  <c r="R145" i="3" s="1"/>
  <c r="G144" i="3"/>
  <c r="I144" i="3" s="1"/>
  <c r="J144" i="3" s="1"/>
  <c r="K144" i="3" s="1"/>
  <c r="M144" i="3" s="1"/>
  <c r="R144" i="3" s="1"/>
  <c r="G143" i="3"/>
  <c r="I143" i="3" s="1"/>
  <c r="J143" i="3" s="1"/>
  <c r="K143" i="3" s="1"/>
  <c r="M143" i="3" s="1"/>
  <c r="G142" i="3"/>
  <c r="I142" i="3" s="1"/>
  <c r="J142" i="3" s="1"/>
  <c r="K142" i="3" s="1"/>
  <c r="M142" i="3" s="1"/>
  <c r="R142" i="3" s="1"/>
  <c r="G141" i="3"/>
  <c r="I141" i="3" s="1"/>
  <c r="J141" i="3" s="1"/>
  <c r="K141" i="3" s="1"/>
  <c r="M141" i="3" s="1"/>
  <c r="R141" i="3" s="1"/>
  <c r="G140" i="3"/>
  <c r="I140" i="3" s="1"/>
  <c r="J140" i="3" s="1"/>
  <c r="K140" i="3" s="1"/>
  <c r="M140" i="3" s="1"/>
  <c r="R140" i="3" s="1"/>
  <c r="G139" i="3"/>
  <c r="I139" i="3" s="1"/>
  <c r="J139" i="3" s="1"/>
  <c r="K139" i="3" s="1"/>
  <c r="M139" i="3" s="1"/>
  <c r="G138" i="3"/>
  <c r="I138" i="3" s="1"/>
  <c r="J138" i="3" s="1"/>
  <c r="K138" i="3" s="1"/>
  <c r="M138" i="3" s="1"/>
  <c r="R138" i="3" s="1"/>
  <c r="G137" i="3"/>
  <c r="I137" i="3" s="1"/>
  <c r="J137" i="3" s="1"/>
  <c r="K137" i="3" s="1"/>
  <c r="M137" i="3" s="1"/>
  <c r="R137" i="3" s="1"/>
  <c r="G136" i="3"/>
  <c r="I136" i="3" s="1"/>
  <c r="J136" i="3" s="1"/>
  <c r="K136" i="3" s="1"/>
  <c r="M136" i="3" s="1"/>
  <c r="R136" i="3" s="1"/>
  <c r="G135" i="3"/>
  <c r="I135" i="3" s="1"/>
  <c r="J135" i="3" s="1"/>
  <c r="K135" i="3" s="1"/>
  <c r="M135" i="3" s="1"/>
  <c r="G134" i="3"/>
  <c r="I134" i="3" s="1"/>
  <c r="J134" i="3" s="1"/>
  <c r="K134" i="3" s="1"/>
  <c r="M134" i="3" s="1"/>
  <c r="R134" i="3" s="1"/>
  <c r="G133" i="3"/>
  <c r="I133" i="3" s="1"/>
  <c r="J133" i="3" s="1"/>
  <c r="K133" i="3" s="1"/>
  <c r="M133" i="3" s="1"/>
  <c r="R133" i="3" s="1"/>
  <c r="G132" i="3"/>
  <c r="I132" i="3" s="1"/>
  <c r="J132" i="3" s="1"/>
  <c r="K132" i="3" s="1"/>
  <c r="M132" i="3" s="1"/>
  <c r="R132" i="3" s="1"/>
  <c r="G131" i="3"/>
  <c r="I131" i="3" s="1"/>
  <c r="J131" i="3" s="1"/>
  <c r="K131" i="3" s="1"/>
  <c r="M131" i="3" s="1"/>
  <c r="G130" i="3"/>
  <c r="I130" i="3" s="1"/>
  <c r="J130" i="3" s="1"/>
  <c r="K130" i="3" s="1"/>
  <c r="M130" i="3" s="1"/>
  <c r="R130" i="3" s="1"/>
  <c r="G129" i="3"/>
  <c r="I129" i="3" s="1"/>
  <c r="J129" i="3" s="1"/>
  <c r="K129" i="3" s="1"/>
  <c r="M129" i="3" s="1"/>
  <c r="R129" i="3" s="1"/>
  <c r="K128" i="3"/>
  <c r="M128" i="3" s="1"/>
  <c r="R128" i="3" s="1"/>
  <c r="G128" i="3"/>
  <c r="I128" i="3" s="1"/>
  <c r="J128" i="3" s="1"/>
  <c r="G127" i="3"/>
  <c r="I127" i="3" s="1"/>
  <c r="J127" i="3" s="1"/>
  <c r="K127" i="3" s="1"/>
  <c r="M127" i="3" s="1"/>
  <c r="R127" i="3" s="1"/>
  <c r="G126" i="3"/>
  <c r="I126" i="3" s="1"/>
  <c r="J126" i="3" s="1"/>
  <c r="K126" i="3" s="1"/>
  <c r="M126" i="3" s="1"/>
  <c r="G125" i="3"/>
  <c r="I125" i="3" s="1"/>
  <c r="J125" i="3" s="1"/>
  <c r="K125" i="3" s="1"/>
  <c r="M125" i="3" s="1"/>
  <c r="G124" i="3"/>
  <c r="I124" i="3" s="1"/>
  <c r="J124" i="3" s="1"/>
  <c r="K124" i="3" s="1"/>
  <c r="M124" i="3" s="1"/>
  <c r="G123" i="3"/>
  <c r="I123" i="3" s="1"/>
  <c r="J123" i="3" s="1"/>
  <c r="K123" i="3" s="1"/>
  <c r="M123" i="3" s="1"/>
  <c r="R123" i="3" s="1"/>
  <c r="G122" i="3"/>
  <c r="I122" i="3" s="1"/>
  <c r="J122" i="3" s="1"/>
  <c r="K122" i="3" s="1"/>
  <c r="M122" i="3" s="1"/>
  <c r="G121" i="3"/>
  <c r="I121" i="3" s="1"/>
  <c r="J121" i="3" s="1"/>
  <c r="K121" i="3" s="1"/>
  <c r="M121" i="3" s="1"/>
  <c r="G120" i="3"/>
  <c r="I120" i="3" s="1"/>
  <c r="J120" i="3" s="1"/>
  <c r="K120" i="3" s="1"/>
  <c r="M120" i="3" s="1"/>
  <c r="G119" i="3"/>
  <c r="I119" i="3" s="1"/>
  <c r="J119" i="3" s="1"/>
  <c r="K119" i="3" s="1"/>
  <c r="M119" i="3" s="1"/>
  <c r="R119" i="3" s="1"/>
  <c r="G118" i="3"/>
  <c r="I118" i="3" s="1"/>
  <c r="J118" i="3" s="1"/>
  <c r="K118" i="3" s="1"/>
  <c r="M118" i="3" s="1"/>
  <c r="G117" i="3"/>
  <c r="I117" i="3" s="1"/>
  <c r="J117" i="3" s="1"/>
  <c r="K117" i="3" s="1"/>
  <c r="M117" i="3" s="1"/>
  <c r="G116" i="3"/>
  <c r="I116" i="3" s="1"/>
  <c r="J116" i="3" s="1"/>
  <c r="K116" i="3" s="1"/>
  <c r="M116" i="3" s="1"/>
  <c r="G115" i="3"/>
  <c r="I115" i="3" s="1"/>
  <c r="J115" i="3" s="1"/>
  <c r="K115" i="3" s="1"/>
  <c r="M115" i="3" s="1"/>
  <c r="R115" i="3" s="1"/>
  <c r="G114" i="3"/>
  <c r="I114" i="3" s="1"/>
  <c r="J114" i="3" s="1"/>
  <c r="K114" i="3" s="1"/>
  <c r="M114" i="3" s="1"/>
  <c r="G113" i="3"/>
  <c r="I113" i="3" s="1"/>
  <c r="J113" i="3" s="1"/>
  <c r="K113" i="3" s="1"/>
  <c r="M113" i="3" s="1"/>
  <c r="G112" i="3"/>
  <c r="I112" i="3" s="1"/>
  <c r="J112" i="3" s="1"/>
  <c r="K112" i="3" s="1"/>
  <c r="M112" i="3" s="1"/>
  <c r="G111" i="3"/>
  <c r="I111" i="3" s="1"/>
  <c r="J111" i="3" s="1"/>
  <c r="K111" i="3" s="1"/>
  <c r="M111" i="3" s="1"/>
  <c r="R111" i="3" s="1"/>
  <c r="G110" i="3"/>
  <c r="I110" i="3" s="1"/>
  <c r="J110" i="3" s="1"/>
  <c r="K110" i="3" s="1"/>
  <c r="M110" i="3" s="1"/>
  <c r="G109" i="3"/>
  <c r="I109" i="3" s="1"/>
  <c r="J109" i="3" s="1"/>
  <c r="K109" i="3" s="1"/>
  <c r="M109" i="3" s="1"/>
  <c r="G108" i="3"/>
  <c r="I108" i="3" s="1"/>
  <c r="J108" i="3" s="1"/>
  <c r="K108" i="3" s="1"/>
  <c r="M108" i="3" s="1"/>
  <c r="G107" i="3"/>
  <c r="I107" i="3" s="1"/>
  <c r="J107" i="3" s="1"/>
  <c r="K107" i="3" s="1"/>
  <c r="M107" i="3" s="1"/>
  <c r="R107" i="3" s="1"/>
  <c r="G106" i="3"/>
  <c r="I106" i="3" s="1"/>
  <c r="J106" i="3" s="1"/>
  <c r="K106" i="3" s="1"/>
  <c r="M106" i="3" s="1"/>
  <c r="G105" i="3"/>
  <c r="I105" i="3" s="1"/>
  <c r="J105" i="3" s="1"/>
  <c r="K105" i="3" s="1"/>
  <c r="M105" i="3" s="1"/>
  <c r="G104" i="3"/>
  <c r="I104" i="3" s="1"/>
  <c r="J104" i="3" s="1"/>
  <c r="K104" i="3" s="1"/>
  <c r="M104" i="3" s="1"/>
  <c r="G103" i="3"/>
  <c r="I103" i="3" s="1"/>
  <c r="J103" i="3" s="1"/>
  <c r="K103" i="3" s="1"/>
  <c r="M103" i="3" s="1"/>
  <c r="R103" i="3" s="1"/>
  <c r="G102" i="3"/>
  <c r="I102" i="3" s="1"/>
  <c r="J102" i="3" s="1"/>
  <c r="K102" i="3" s="1"/>
  <c r="M102" i="3" s="1"/>
  <c r="G101" i="3"/>
  <c r="I101" i="3" s="1"/>
  <c r="J101" i="3" s="1"/>
  <c r="K101" i="3" s="1"/>
  <c r="M101" i="3" s="1"/>
  <c r="G100" i="3"/>
  <c r="I100" i="3" s="1"/>
  <c r="J100" i="3" s="1"/>
  <c r="K100" i="3" s="1"/>
  <c r="M100" i="3" s="1"/>
  <c r="G99" i="3"/>
  <c r="I99" i="3" s="1"/>
  <c r="J99" i="3" s="1"/>
  <c r="K99" i="3" s="1"/>
  <c r="M99" i="3" s="1"/>
  <c r="R99" i="3" s="1"/>
  <c r="G98" i="3"/>
  <c r="I98" i="3" s="1"/>
  <c r="J98" i="3" s="1"/>
  <c r="K98" i="3" s="1"/>
  <c r="M98" i="3" s="1"/>
  <c r="G97" i="3"/>
  <c r="I97" i="3" s="1"/>
  <c r="J97" i="3" s="1"/>
  <c r="K97" i="3" s="1"/>
  <c r="M97" i="3" s="1"/>
  <c r="G96" i="3"/>
  <c r="I96" i="3" s="1"/>
  <c r="J96" i="3" s="1"/>
  <c r="K96" i="3" s="1"/>
  <c r="M96" i="3" s="1"/>
  <c r="G95" i="3"/>
  <c r="I95" i="3" s="1"/>
  <c r="J95" i="3" s="1"/>
  <c r="K95" i="3" s="1"/>
  <c r="M95" i="3" s="1"/>
  <c r="R95" i="3" s="1"/>
  <c r="G94" i="3"/>
  <c r="I94" i="3" s="1"/>
  <c r="J94" i="3" s="1"/>
  <c r="K94" i="3" s="1"/>
  <c r="M94" i="3" s="1"/>
  <c r="G93" i="3"/>
  <c r="I93" i="3" s="1"/>
  <c r="J93" i="3" s="1"/>
  <c r="K93" i="3" s="1"/>
  <c r="M93" i="3" s="1"/>
  <c r="G92" i="3"/>
  <c r="I92" i="3" s="1"/>
  <c r="J92" i="3" s="1"/>
  <c r="K92" i="3" s="1"/>
  <c r="M92" i="3" s="1"/>
  <c r="G91" i="3"/>
  <c r="I91" i="3" s="1"/>
  <c r="J91" i="3" s="1"/>
  <c r="K91" i="3" s="1"/>
  <c r="M91" i="3" s="1"/>
  <c r="R91" i="3" s="1"/>
  <c r="G90" i="3"/>
  <c r="I90" i="3" s="1"/>
  <c r="J90" i="3" s="1"/>
  <c r="K90" i="3" s="1"/>
  <c r="M90" i="3" s="1"/>
  <c r="G89" i="3"/>
  <c r="I89" i="3" s="1"/>
  <c r="J89" i="3" s="1"/>
  <c r="K89" i="3" s="1"/>
  <c r="M89" i="3" s="1"/>
  <c r="G88" i="3"/>
  <c r="I88" i="3" s="1"/>
  <c r="J88" i="3" s="1"/>
  <c r="K88" i="3" s="1"/>
  <c r="M88" i="3" s="1"/>
  <c r="G87" i="3"/>
  <c r="I87" i="3" s="1"/>
  <c r="J87" i="3" s="1"/>
  <c r="K87" i="3" s="1"/>
  <c r="M87" i="3" s="1"/>
  <c r="R87" i="3" s="1"/>
  <c r="G86" i="3"/>
  <c r="I86" i="3" s="1"/>
  <c r="J86" i="3" s="1"/>
  <c r="K86" i="3" s="1"/>
  <c r="M86" i="3" s="1"/>
  <c r="G85" i="3"/>
  <c r="I85" i="3" s="1"/>
  <c r="J85" i="3" s="1"/>
  <c r="K85" i="3" s="1"/>
  <c r="M85" i="3" s="1"/>
  <c r="G84" i="3"/>
  <c r="I84" i="3" s="1"/>
  <c r="J84" i="3" s="1"/>
  <c r="K84" i="3" s="1"/>
  <c r="M84" i="3" s="1"/>
  <c r="G83" i="3"/>
  <c r="I83" i="3" s="1"/>
  <c r="J83" i="3" s="1"/>
  <c r="K83" i="3" s="1"/>
  <c r="M83" i="3" s="1"/>
  <c r="R83" i="3" s="1"/>
  <c r="G82" i="3"/>
  <c r="I82" i="3" s="1"/>
  <c r="J82" i="3" s="1"/>
  <c r="K82" i="3" s="1"/>
  <c r="M82" i="3" s="1"/>
  <c r="G81" i="3"/>
  <c r="I81" i="3" s="1"/>
  <c r="J81" i="3" s="1"/>
  <c r="K81" i="3" s="1"/>
  <c r="M81" i="3" s="1"/>
  <c r="G80" i="3"/>
  <c r="I80" i="3" s="1"/>
  <c r="J80" i="3" s="1"/>
  <c r="K80" i="3" s="1"/>
  <c r="M80" i="3" s="1"/>
  <c r="J79" i="3"/>
  <c r="K79" i="3" s="1"/>
  <c r="M79" i="3" s="1"/>
  <c r="R79" i="3" s="1"/>
  <c r="G79" i="3"/>
  <c r="I79" i="3" s="1"/>
  <c r="G78" i="3"/>
  <c r="I78" i="3" s="1"/>
  <c r="J78" i="3" s="1"/>
  <c r="K78" i="3" s="1"/>
  <c r="M78" i="3" s="1"/>
  <c r="R78" i="3" s="1"/>
  <c r="G77" i="3"/>
  <c r="I77" i="3" s="1"/>
  <c r="J77" i="3" s="1"/>
  <c r="K77" i="3" s="1"/>
  <c r="M77" i="3" s="1"/>
  <c r="R77" i="3" s="1"/>
  <c r="G76" i="3"/>
  <c r="I76" i="3" s="1"/>
  <c r="J76" i="3" s="1"/>
  <c r="K76" i="3" s="1"/>
  <c r="M76" i="3" s="1"/>
  <c r="G75" i="3"/>
  <c r="I75" i="3" s="1"/>
  <c r="J75" i="3" s="1"/>
  <c r="K75" i="3" s="1"/>
  <c r="M75" i="3" s="1"/>
  <c r="R75" i="3" s="1"/>
  <c r="G74" i="3"/>
  <c r="I74" i="3" s="1"/>
  <c r="J74" i="3" s="1"/>
  <c r="K74" i="3" s="1"/>
  <c r="M74" i="3" s="1"/>
  <c r="R74" i="3" s="1"/>
  <c r="G73" i="3"/>
  <c r="I73" i="3" s="1"/>
  <c r="J73" i="3" s="1"/>
  <c r="K73" i="3" s="1"/>
  <c r="M73" i="3" s="1"/>
  <c r="R73" i="3" s="1"/>
  <c r="G72" i="3"/>
  <c r="I72" i="3" s="1"/>
  <c r="J72" i="3" s="1"/>
  <c r="K72" i="3" s="1"/>
  <c r="M72" i="3" s="1"/>
  <c r="G71" i="3"/>
  <c r="I71" i="3" s="1"/>
  <c r="J71" i="3" s="1"/>
  <c r="K71" i="3" s="1"/>
  <c r="M71" i="3" s="1"/>
  <c r="R71" i="3" s="1"/>
  <c r="G70" i="3"/>
  <c r="I70" i="3" s="1"/>
  <c r="J70" i="3" s="1"/>
  <c r="K70" i="3" s="1"/>
  <c r="M70" i="3" s="1"/>
  <c r="R70" i="3" s="1"/>
  <c r="G69" i="3"/>
  <c r="I69" i="3" s="1"/>
  <c r="J69" i="3" s="1"/>
  <c r="K69" i="3" s="1"/>
  <c r="M69" i="3" s="1"/>
  <c r="R69" i="3" s="1"/>
  <c r="G68" i="3"/>
  <c r="I68" i="3" s="1"/>
  <c r="J68" i="3" s="1"/>
  <c r="K68" i="3" s="1"/>
  <c r="M68" i="3" s="1"/>
  <c r="G67" i="3"/>
  <c r="I67" i="3" s="1"/>
  <c r="J67" i="3" s="1"/>
  <c r="K67" i="3" s="1"/>
  <c r="M67" i="3" s="1"/>
  <c r="R67" i="3" s="1"/>
  <c r="G66" i="3"/>
  <c r="I66" i="3" s="1"/>
  <c r="J66" i="3" s="1"/>
  <c r="K66" i="3" s="1"/>
  <c r="M66" i="3" s="1"/>
  <c r="R66" i="3" s="1"/>
  <c r="G65" i="3"/>
  <c r="I65" i="3" s="1"/>
  <c r="J65" i="3" s="1"/>
  <c r="K65" i="3" s="1"/>
  <c r="M65" i="3" s="1"/>
  <c r="R65" i="3" s="1"/>
  <c r="G64" i="3"/>
  <c r="I64" i="3" s="1"/>
  <c r="J64" i="3" s="1"/>
  <c r="K64" i="3" s="1"/>
  <c r="M64" i="3" s="1"/>
  <c r="G63" i="3"/>
  <c r="I63" i="3" s="1"/>
  <c r="J63" i="3" s="1"/>
  <c r="K63" i="3" s="1"/>
  <c r="M63" i="3" s="1"/>
  <c r="R63" i="3" s="1"/>
  <c r="I62" i="3"/>
  <c r="J62" i="3" s="1"/>
  <c r="K62" i="3" s="1"/>
  <c r="M62" i="3" s="1"/>
  <c r="R62" i="3" s="1"/>
  <c r="G62" i="3"/>
  <c r="G61" i="3"/>
  <c r="I61" i="3" s="1"/>
  <c r="J61" i="3" s="1"/>
  <c r="K61" i="3" s="1"/>
  <c r="M61" i="3" s="1"/>
  <c r="G60" i="3"/>
  <c r="I60" i="3" s="1"/>
  <c r="J60" i="3" s="1"/>
  <c r="K60" i="3" s="1"/>
  <c r="M60" i="3" s="1"/>
  <c r="R60" i="3" s="1"/>
  <c r="G59" i="3"/>
  <c r="I59" i="3" s="1"/>
  <c r="J59" i="3" s="1"/>
  <c r="K59" i="3" s="1"/>
  <c r="M59" i="3" s="1"/>
  <c r="G58" i="3"/>
  <c r="I58" i="3" s="1"/>
  <c r="J58" i="3" s="1"/>
  <c r="K58" i="3" s="1"/>
  <c r="M58" i="3" s="1"/>
  <c r="G57" i="3"/>
  <c r="I57" i="3" s="1"/>
  <c r="J57" i="3" s="1"/>
  <c r="K57" i="3" s="1"/>
  <c r="M57" i="3" s="1"/>
  <c r="G56" i="3"/>
  <c r="I56" i="3" s="1"/>
  <c r="J56" i="3" s="1"/>
  <c r="K56" i="3" s="1"/>
  <c r="M56" i="3" s="1"/>
  <c r="R56" i="3" s="1"/>
  <c r="G55" i="3"/>
  <c r="I55" i="3" s="1"/>
  <c r="J55" i="3" s="1"/>
  <c r="K55" i="3" s="1"/>
  <c r="M55" i="3" s="1"/>
  <c r="G54" i="3"/>
  <c r="I54" i="3" s="1"/>
  <c r="J54" i="3" s="1"/>
  <c r="K54" i="3" s="1"/>
  <c r="M54" i="3" s="1"/>
  <c r="G53" i="3"/>
  <c r="I53" i="3" s="1"/>
  <c r="J53" i="3" s="1"/>
  <c r="K53" i="3" s="1"/>
  <c r="M53" i="3" s="1"/>
  <c r="G52" i="3"/>
  <c r="I52" i="3" s="1"/>
  <c r="J52" i="3" s="1"/>
  <c r="K52" i="3" s="1"/>
  <c r="M52" i="3" s="1"/>
  <c r="R52" i="3" s="1"/>
  <c r="G51" i="3"/>
  <c r="I51" i="3" s="1"/>
  <c r="J51" i="3" s="1"/>
  <c r="K51" i="3" s="1"/>
  <c r="M51" i="3" s="1"/>
  <c r="G50" i="3"/>
  <c r="I50" i="3" s="1"/>
  <c r="J50" i="3" s="1"/>
  <c r="K50" i="3" s="1"/>
  <c r="M50" i="3" s="1"/>
  <c r="G49" i="3"/>
  <c r="I49" i="3" s="1"/>
  <c r="J49" i="3" s="1"/>
  <c r="K49" i="3" s="1"/>
  <c r="M49" i="3" s="1"/>
  <c r="G48" i="3"/>
  <c r="I48" i="3" s="1"/>
  <c r="J48" i="3" s="1"/>
  <c r="K48" i="3" s="1"/>
  <c r="M48" i="3" s="1"/>
  <c r="R48" i="3" s="1"/>
  <c r="G47" i="3"/>
  <c r="I47" i="3" s="1"/>
  <c r="J47" i="3" s="1"/>
  <c r="K47" i="3" s="1"/>
  <c r="M47" i="3" s="1"/>
  <c r="G46" i="3"/>
  <c r="I46" i="3" s="1"/>
  <c r="J46" i="3" s="1"/>
  <c r="K46" i="3" s="1"/>
  <c r="M46" i="3" s="1"/>
  <c r="G45" i="3"/>
  <c r="I45" i="3" s="1"/>
  <c r="J45" i="3" s="1"/>
  <c r="K45" i="3" s="1"/>
  <c r="M45" i="3" s="1"/>
  <c r="G44" i="3"/>
  <c r="I44" i="3" s="1"/>
  <c r="J44" i="3" s="1"/>
  <c r="K44" i="3" s="1"/>
  <c r="M44" i="3" s="1"/>
  <c r="R44" i="3" s="1"/>
  <c r="G43" i="3"/>
  <c r="I43" i="3" s="1"/>
  <c r="J43" i="3" s="1"/>
  <c r="K43" i="3" s="1"/>
  <c r="M43" i="3" s="1"/>
  <c r="G42" i="3"/>
  <c r="I42" i="3" s="1"/>
  <c r="J42" i="3" s="1"/>
  <c r="K42" i="3" s="1"/>
  <c r="M42" i="3" s="1"/>
  <c r="G41" i="3"/>
  <c r="I41" i="3" s="1"/>
  <c r="J41" i="3" s="1"/>
  <c r="K41" i="3" s="1"/>
  <c r="M41" i="3" s="1"/>
  <c r="G40" i="3"/>
  <c r="I40" i="3" s="1"/>
  <c r="J40" i="3" s="1"/>
  <c r="K40" i="3" s="1"/>
  <c r="M40" i="3" s="1"/>
  <c r="R40" i="3" s="1"/>
  <c r="G39" i="3"/>
  <c r="I39" i="3" s="1"/>
  <c r="J39" i="3" s="1"/>
  <c r="K39" i="3" s="1"/>
  <c r="M39" i="3" s="1"/>
  <c r="G38" i="3"/>
  <c r="I38" i="3" s="1"/>
  <c r="J38" i="3" s="1"/>
  <c r="K38" i="3" s="1"/>
  <c r="M38" i="3" s="1"/>
  <c r="G37" i="3"/>
  <c r="I37" i="3" s="1"/>
  <c r="J37" i="3" s="1"/>
  <c r="K37" i="3" s="1"/>
  <c r="M37" i="3" s="1"/>
  <c r="G36" i="3"/>
  <c r="I36" i="3" s="1"/>
  <c r="J36" i="3" s="1"/>
  <c r="K36" i="3" s="1"/>
  <c r="M36" i="3" s="1"/>
  <c r="R36" i="3" s="1"/>
  <c r="G35" i="3"/>
  <c r="I35" i="3" s="1"/>
  <c r="J35" i="3" s="1"/>
  <c r="K35" i="3" s="1"/>
  <c r="M35" i="3" s="1"/>
  <c r="G34" i="3"/>
  <c r="I34" i="3" s="1"/>
  <c r="J34" i="3" s="1"/>
  <c r="K34" i="3" s="1"/>
  <c r="M34" i="3" s="1"/>
  <c r="I33" i="3"/>
  <c r="J33" i="3" s="1"/>
  <c r="K33" i="3" s="1"/>
  <c r="M33" i="3" s="1"/>
  <c r="G33" i="3"/>
  <c r="G32" i="3"/>
  <c r="I32" i="3" s="1"/>
  <c r="J32" i="3" s="1"/>
  <c r="K32" i="3" s="1"/>
  <c r="M32" i="3" s="1"/>
  <c r="R32" i="3" s="1"/>
  <c r="G31" i="3"/>
  <c r="I31" i="3" s="1"/>
  <c r="J31" i="3" s="1"/>
  <c r="K31" i="3" s="1"/>
  <c r="M31" i="3" s="1"/>
  <c r="R31" i="3" s="1"/>
  <c r="G30" i="3"/>
  <c r="I30" i="3" s="1"/>
  <c r="J30" i="3" s="1"/>
  <c r="K30" i="3" s="1"/>
  <c r="M30" i="3" s="1"/>
  <c r="R30" i="3" s="1"/>
  <c r="G29" i="3"/>
  <c r="I29" i="3" s="1"/>
  <c r="J29" i="3" s="1"/>
  <c r="K29" i="3" s="1"/>
  <c r="M29" i="3" s="1"/>
  <c r="G28" i="3"/>
  <c r="I28" i="3" s="1"/>
  <c r="J28" i="3" s="1"/>
  <c r="K28" i="3" s="1"/>
  <c r="M28" i="3" s="1"/>
  <c r="R28" i="3" s="1"/>
  <c r="G27" i="3"/>
  <c r="I27" i="3" s="1"/>
  <c r="J27" i="3" s="1"/>
  <c r="K27" i="3" s="1"/>
  <c r="M27" i="3" s="1"/>
  <c r="R27" i="3" s="1"/>
  <c r="G26" i="3"/>
  <c r="I26" i="3" s="1"/>
  <c r="J26" i="3" s="1"/>
  <c r="K26" i="3" s="1"/>
  <c r="M26" i="3" s="1"/>
  <c r="R26" i="3" s="1"/>
  <c r="G25" i="3"/>
  <c r="I25" i="3" s="1"/>
  <c r="J25" i="3" s="1"/>
  <c r="K25" i="3" s="1"/>
  <c r="M25" i="3" s="1"/>
  <c r="G24" i="3"/>
  <c r="I24" i="3" s="1"/>
  <c r="J24" i="3" s="1"/>
  <c r="K24" i="3" s="1"/>
  <c r="M24" i="3" s="1"/>
  <c r="R24" i="3" s="1"/>
  <c r="G23" i="3"/>
  <c r="I23" i="3" s="1"/>
  <c r="J23" i="3" s="1"/>
  <c r="K23" i="3" s="1"/>
  <c r="M23" i="3" s="1"/>
  <c r="R23" i="3" s="1"/>
  <c r="G22" i="3"/>
  <c r="I22" i="3" s="1"/>
  <c r="J22" i="3" s="1"/>
  <c r="K22" i="3" s="1"/>
  <c r="M22" i="3" s="1"/>
  <c r="R22" i="3" s="1"/>
  <c r="G21" i="3"/>
  <c r="I21" i="3" s="1"/>
  <c r="J21" i="3" s="1"/>
  <c r="K21" i="3" s="1"/>
  <c r="M21" i="3" s="1"/>
  <c r="I20" i="3"/>
  <c r="J20" i="3" s="1"/>
  <c r="K20" i="3" s="1"/>
  <c r="M20" i="3" s="1"/>
  <c r="R20" i="3" s="1"/>
  <c r="G20" i="3"/>
  <c r="G19" i="3"/>
  <c r="I19" i="3" s="1"/>
  <c r="J19" i="3" s="1"/>
  <c r="K19" i="3" s="1"/>
  <c r="M19" i="3" s="1"/>
  <c r="G18" i="3"/>
  <c r="I18" i="3" s="1"/>
  <c r="J18" i="3" s="1"/>
  <c r="K18" i="3" s="1"/>
  <c r="M18" i="3" s="1"/>
  <c r="G17" i="3"/>
  <c r="I17" i="3" s="1"/>
  <c r="J17" i="3" s="1"/>
  <c r="K17" i="3" s="1"/>
  <c r="M17" i="3" s="1"/>
  <c r="R17" i="3" s="1"/>
  <c r="G16" i="3"/>
  <c r="I16" i="3" s="1"/>
  <c r="J16" i="3" s="1"/>
  <c r="K16" i="3" s="1"/>
  <c r="M16" i="3" s="1"/>
  <c r="R16" i="3" s="1"/>
  <c r="G15" i="3"/>
  <c r="I15" i="3" s="1"/>
  <c r="J15" i="3" s="1"/>
  <c r="K15" i="3" s="1"/>
  <c r="M15" i="3" s="1"/>
  <c r="G14" i="3"/>
  <c r="I14" i="3" s="1"/>
  <c r="J14" i="3" s="1"/>
  <c r="K14" i="3" s="1"/>
  <c r="M14" i="3" s="1"/>
  <c r="G13" i="3"/>
  <c r="I13" i="3" s="1"/>
  <c r="J13" i="3" s="1"/>
  <c r="K13" i="3" s="1"/>
  <c r="M13" i="3" s="1"/>
  <c r="R13" i="3" s="1"/>
  <c r="G12" i="3"/>
  <c r="I12" i="3" s="1"/>
  <c r="J12" i="3" s="1"/>
  <c r="K12" i="3" s="1"/>
  <c r="M12" i="3" s="1"/>
  <c r="R12" i="3" s="1"/>
  <c r="G11" i="3"/>
  <c r="I11" i="3" s="1"/>
  <c r="J11" i="3" s="1"/>
  <c r="K11" i="3" s="1"/>
  <c r="M11" i="3" s="1"/>
  <c r="G10" i="3"/>
  <c r="I10" i="3" s="1"/>
  <c r="J10" i="3" s="1"/>
  <c r="K10" i="3" s="1"/>
  <c r="M10" i="3" s="1"/>
  <c r="G9" i="3"/>
  <c r="I9" i="3" s="1"/>
  <c r="J9" i="3" s="1"/>
  <c r="K9" i="3" s="1"/>
  <c r="M9" i="3" s="1"/>
  <c r="R9" i="3" s="1"/>
  <c r="G8" i="3"/>
  <c r="I8" i="3" s="1"/>
  <c r="J8" i="3" s="1"/>
  <c r="K8" i="3" s="1"/>
  <c r="M8" i="3" s="1"/>
  <c r="G7" i="3"/>
  <c r="I7" i="3" s="1"/>
  <c r="J7" i="3" s="1"/>
  <c r="K7" i="3" s="1"/>
  <c r="M7" i="3" s="1"/>
  <c r="G6" i="3"/>
  <c r="I6" i="3" s="1"/>
  <c r="J6" i="3" s="1"/>
  <c r="K6" i="3" s="1"/>
  <c r="M6" i="3" s="1"/>
  <c r="G5" i="3"/>
  <c r="I5" i="3" s="1"/>
  <c r="J5" i="3" s="1"/>
  <c r="K5" i="3" s="1"/>
  <c r="M5" i="3" s="1"/>
  <c r="R5" i="3" s="1"/>
  <c r="G4" i="3"/>
  <c r="I4" i="3" s="1"/>
  <c r="J4" i="3" s="1"/>
  <c r="K4" i="3" s="1"/>
  <c r="M4" i="3" s="1"/>
  <c r="R33" i="4" l="1"/>
  <c r="R37" i="4"/>
  <c r="R41" i="4"/>
  <c r="R52" i="4"/>
  <c r="R71" i="4"/>
  <c r="R75" i="4"/>
  <c r="R90" i="4"/>
  <c r="R111" i="4"/>
  <c r="R7" i="4"/>
  <c r="R14" i="4"/>
  <c r="R18" i="4"/>
  <c r="R22" i="4"/>
  <c r="R26" i="4"/>
  <c r="R30" i="4"/>
  <c r="R56" i="4"/>
  <c r="R60" i="4"/>
  <c r="R64" i="4"/>
  <c r="R68" i="4"/>
  <c r="R79" i="4"/>
  <c r="R83" i="4"/>
  <c r="R87" i="4"/>
  <c r="R94" i="4"/>
  <c r="R101" i="4"/>
  <c r="R105" i="4"/>
  <c r="R108" i="4"/>
  <c r="R118" i="4"/>
  <c r="R122" i="4"/>
  <c r="R128" i="4"/>
  <c r="R132" i="4"/>
  <c r="R139" i="4"/>
  <c r="R146" i="4"/>
  <c r="R150" i="4"/>
  <c r="R161" i="4"/>
  <c r="R165" i="4"/>
  <c r="R8" i="4"/>
  <c r="R15" i="4"/>
  <c r="R19" i="4"/>
  <c r="R23" i="4"/>
  <c r="R27" i="4"/>
  <c r="R57" i="4"/>
  <c r="R61" i="4"/>
  <c r="R65" i="4"/>
  <c r="R80" i="4"/>
  <c r="R84" i="4"/>
  <c r="R88" i="4"/>
  <c r="R95" i="4"/>
  <c r="R102" i="4"/>
  <c r="R106" i="4"/>
  <c r="R109" i="4"/>
  <c r="R119" i="4"/>
  <c r="R129" i="4"/>
  <c r="R147" i="4"/>
  <c r="R151" i="4"/>
  <c r="R158" i="4"/>
  <c r="R31" i="4"/>
  <c r="R35" i="4"/>
  <c r="R39" i="4"/>
  <c r="R50" i="4"/>
  <c r="R54" i="4"/>
  <c r="R69" i="4"/>
  <c r="R73" i="4"/>
  <c r="R92" i="4"/>
  <c r="R99" i="4"/>
  <c r="R116" i="4"/>
  <c r="R155" i="4"/>
  <c r="R5" i="4"/>
  <c r="R9" i="4"/>
  <c r="R16" i="4"/>
  <c r="R20" i="4"/>
  <c r="R24" i="4"/>
  <c r="R28" i="4"/>
  <c r="R58" i="4"/>
  <c r="R62" i="4"/>
  <c r="R66" i="4"/>
  <c r="R77" i="4"/>
  <c r="R81" i="4"/>
  <c r="R85" i="4"/>
  <c r="R96" i="4"/>
  <c r="R103" i="4"/>
  <c r="R70" i="4"/>
  <c r="R74" i="4"/>
  <c r="R89" i="4"/>
  <c r="R100" i="4"/>
  <c r="R107" i="4"/>
  <c r="R117" i="4"/>
  <c r="R124" i="4"/>
  <c r="R134" i="4"/>
  <c r="R141" i="4"/>
  <c r="R145" i="4"/>
  <c r="R152" i="4"/>
  <c r="R156" i="4"/>
  <c r="R4" i="4"/>
  <c r="R35" i="3"/>
  <c r="R39" i="3"/>
  <c r="R43" i="3"/>
  <c r="R47" i="3"/>
  <c r="R51" i="3"/>
  <c r="R55" i="3"/>
  <c r="R59" i="3"/>
  <c r="R82" i="3"/>
  <c r="R86" i="3"/>
  <c r="R90" i="3"/>
  <c r="R94" i="3"/>
  <c r="R98" i="3"/>
  <c r="R102" i="3"/>
  <c r="R106" i="3"/>
  <c r="R110" i="3"/>
  <c r="R114" i="3"/>
  <c r="R118" i="3"/>
  <c r="R122" i="3"/>
  <c r="R126" i="3"/>
  <c r="R169" i="3"/>
  <c r="R188" i="3"/>
  <c r="R192" i="3"/>
  <c r="R196" i="3"/>
  <c r="R200" i="3"/>
  <c r="R204" i="3"/>
  <c r="R208" i="3"/>
  <c r="R21" i="3"/>
  <c r="R25" i="3"/>
  <c r="R29" i="3"/>
  <c r="R64" i="3"/>
  <c r="R68" i="3"/>
  <c r="R72" i="3"/>
  <c r="R76" i="3"/>
  <c r="R131" i="3"/>
  <c r="R135" i="3"/>
  <c r="R139" i="3"/>
  <c r="R143" i="3"/>
  <c r="R155" i="3"/>
  <c r="R159" i="3"/>
  <c r="R163" i="3"/>
  <c r="R174" i="3"/>
  <c r="R178" i="3"/>
  <c r="R182" i="3"/>
  <c r="R213" i="3"/>
  <c r="R6" i="3"/>
  <c r="R10" i="3"/>
  <c r="R14" i="3"/>
  <c r="R18" i="3"/>
  <c r="R33" i="3"/>
  <c r="R37" i="3"/>
  <c r="R41" i="3"/>
  <c r="R45" i="3"/>
  <c r="R49" i="3"/>
  <c r="R53" i="3"/>
  <c r="R57" i="3"/>
  <c r="R61" i="3"/>
  <c r="R80" i="3"/>
  <c r="R84" i="3"/>
  <c r="R88" i="3"/>
  <c r="R92" i="3"/>
  <c r="R96" i="3"/>
  <c r="R100" i="3"/>
  <c r="R104" i="3"/>
  <c r="R108" i="3"/>
  <c r="R112" i="3"/>
  <c r="R116" i="3"/>
  <c r="R120" i="3"/>
  <c r="R124" i="3"/>
  <c r="R167" i="3"/>
  <c r="R171" i="3"/>
  <c r="R186" i="3"/>
  <c r="R190" i="3"/>
  <c r="R194" i="3"/>
  <c r="R198" i="3"/>
  <c r="R202" i="3"/>
  <c r="R206" i="3"/>
  <c r="R8" i="3"/>
  <c r="R7" i="3"/>
  <c r="R11" i="3"/>
  <c r="R15" i="3"/>
  <c r="R19" i="3"/>
  <c r="R34" i="3"/>
  <c r="R42" i="3"/>
  <c r="R46" i="3"/>
  <c r="R50" i="3"/>
  <c r="R54" i="3"/>
  <c r="R58" i="3"/>
  <c r="R81" i="3"/>
  <c r="R85" i="3"/>
  <c r="R89" i="3"/>
  <c r="R93" i="3"/>
  <c r="R97" i="3"/>
  <c r="R101" i="3"/>
  <c r="R105" i="3"/>
  <c r="R109" i="3"/>
  <c r="R113" i="3"/>
  <c r="R117" i="3"/>
  <c r="R121" i="3"/>
  <c r="R125" i="3"/>
  <c r="R168" i="3"/>
  <c r="R187" i="3"/>
  <c r="R191" i="3"/>
  <c r="R195" i="3"/>
  <c r="R199" i="3"/>
  <c r="R203" i="3"/>
  <c r="R207" i="3"/>
  <c r="R4" i="3"/>
  <c r="R6" i="4"/>
  <c r="R166" i="4"/>
  <c r="R162" i="4"/>
  <c r="R164" i="4"/>
  <c r="R38" i="3"/>
  <c r="R149" i="3"/>
  <c r="S166" i="4" l="1"/>
  <c r="S215" i="3"/>
</calcChain>
</file>

<file path=xl/sharedStrings.xml><?xml version="1.0" encoding="utf-8"?>
<sst xmlns="http://schemas.openxmlformats.org/spreadsheetml/2006/main" count="458" uniqueCount="47">
  <si>
    <t>U.M.</t>
  </si>
  <si>
    <t>Q.TA'</t>
  </si>
  <si>
    <t>COSTO UNITARIO MATERIALE</t>
  </si>
  <si>
    <t>AUMENTO</t>
  </si>
  <si>
    <t>SCONTO</t>
  </si>
  <si>
    <t>TOTALE COSTI</t>
  </si>
  <si>
    <t>MC %</t>
  </si>
  <si>
    <t>TOTALE  RICAVO AZIENDA</t>
  </si>
  <si>
    <t>PROVVIGIONI</t>
  </si>
  <si>
    <t>RISCHI</t>
  </si>
  <si>
    <t>SCONTI TRATTATIVA</t>
  </si>
  <si>
    <t>TOTALI VARIABILI COMM</t>
  </si>
  <si>
    <t>QUOTAZIONE</t>
  </si>
  <si>
    <t>N°</t>
  </si>
  <si>
    <t>D E S C R I Z I O N E/CODICE</t>
  </si>
  <si>
    <t>AUMENTO %</t>
  </si>
  <si>
    <t>SCONTO %</t>
  </si>
  <si>
    <t>QUADRO ELETTRICO</t>
  </si>
  <si>
    <t>KM AUTO</t>
  </si>
  <si>
    <t>ORE DI VIAGGIO</t>
  </si>
  <si>
    <t>TRASFERTA</t>
  </si>
  <si>
    <t>VITTO E ALLOGGIO</t>
  </si>
  <si>
    <t>Manodopera esterna</t>
  </si>
  <si>
    <t>Manodopera installazione</t>
  </si>
  <si>
    <t>RILIEVI</t>
  </si>
  <si>
    <t>PROGETTAZIONE ELETTRICA</t>
  </si>
  <si>
    <t xml:space="preserve">DISEGNI ELETTRICI </t>
  </si>
  <si>
    <t>ORE LAVORO</t>
  </si>
  <si>
    <t>MANUALE</t>
  </si>
  <si>
    <t>CERTIFICAZIONE</t>
  </si>
  <si>
    <t>SOFTWARE PLC</t>
  </si>
  <si>
    <t>SOFTWARE HMI</t>
  </si>
  <si>
    <t>SOFTWARE ASSI</t>
  </si>
  <si>
    <t>TEST OFFICINA</t>
  </si>
  <si>
    <t>PERSONALE DITTA REM ASSISTENZA</t>
  </si>
  <si>
    <t>Manodopera quadri</t>
  </si>
  <si>
    <t>CASSETTE</t>
  </si>
  <si>
    <t>PROVE DI FUNZIONAMENTO E COLLAUDO</t>
  </si>
  <si>
    <t>TRASPORTI</t>
  </si>
  <si>
    <t>MONTAGGIO CONNETTORI</t>
  </si>
  <si>
    <t>MATERIALE VARIO</t>
  </si>
  <si>
    <t>PERSONALE REM CLIENTE FINALE SMONTAGGIO</t>
  </si>
  <si>
    <t>PERSONALE REM CLIENTE FINALE MONTAGGIO</t>
  </si>
  <si>
    <t>PERSONALE REM CLIENTE FINALE CAPOCANTIERE</t>
  </si>
  <si>
    <t>INVERTER</t>
  </si>
  <si>
    <t>LAMPADE</t>
  </si>
  <si>
    <t>PARATIA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</si>
</sst>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2]\ * #,##0.00_-;\-[$€-2]\ * #,##0.00_-;_-[$€-2]\ 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i/>
      <sz val="12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8"/>
      <color theme="1"/>
      <name val="Tahom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/>
    <xf numFmtId="0" fontId="5" fillId="3" borderId="2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4" fontId="5" fillId="0" borderId="1" xfId="2" applyNumberFormat="1" applyFont="1" applyFill="1" applyBorder="1" applyAlignment="1">
      <alignment horizontal="center"/>
    </xf>
    <xf numFmtId="165" fontId="5" fillId="0" borderId="1" xfId="2" applyNumberFormat="1" applyFont="1" applyFill="1" applyBorder="1"/>
    <xf numFmtId="9" fontId="5" fillId="0" borderId="1" xfId="1" applyFont="1" applyFill="1" applyBorder="1"/>
    <xf numFmtId="0" fontId="5" fillId="0" borderId="0" xfId="0" applyFont="1"/>
    <xf numFmtId="1" fontId="3" fillId="0" borderId="0" xfId="0" applyNumberFormat="1" applyFont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5" fillId="0" borderId="1" xfId="2" applyNumberFormat="1" applyFont="1" applyFill="1" applyBorder="1"/>
    <xf numFmtId="1" fontId="0" fillId="0" borderId="0" xfId="0" applyNumberFormat="1"/>
    <xf numFmtId="9" fontId="5" fillId="0" borderId="1" xfId="1" applyFont="1" applyFill="1" applyBorder="1" applyProtection="1"/>
    <xf numFmtId="0" fontId="4" fillId="3" borderId="2" xfId="0" applyFont="1" applyFill="1" applyBorder="1" applyAlignment="1">
      <alignment wrapText="1"/>
    </xf>
    <xf numFmtId="0" fontId="5" fillId="0" borderId="1" xfId="0" quotePrefix="1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left" vertical="top"/>
    </xf>
    <xf numFmtId="4" fontId="5" fillId="0" borderId="1" xfId="2" applyNumberFormat="1" applyFont="1" applyFill="1" applyBorder="1"/>
    <xf numFmtId="4" fontId="2" fillId="0" borderId="0" xfId="0" applyNumberFormat="1" applyFont="1"/>
    <xf numFmtId="0" fontId="5" fillId="3" borderId="1" xfId="0" applyFont="1" applyFill="1" applyBorder="1" applyAlignment="1">
      <alignment wrapText="1"/>
    </xf>
    <xf numFmtId="4" fontId="4" fillId="0" borderId="0" xfId="0" applyNumberFormat="1" applyFont="1"/>
    <xf numFmtId="4" fontId="5" fillId="0" borderId="0" xfId="0" applyNumberFormat="1" applyFont="1"/>
    <xf numFmtId="4" fontId="0" fillId="0" borderId="0" xfId="0" applyNumberFormat="1"/>
    <xf numFmtId="0" fontId="5" fillId="0" borderId="3" xfId="0" applyFont="1" applyBorder="1" applyAlignment="1">
      <alignment horizontal="left" vertical="center"/>
    </xf>
    <xf numFmtId="165" fontId="5" fillId="3" borderId="1" xfId="2" applyNumberFormat="1" applyFont="1" applyFill="1" applyBorder="1"/>
  </cellXfs>
  <cellStyles count="3">
    <cellStyle name="Euro" xfId="2" xr:uid="{31DC5DB1-BCD9-4BB8-925A-254A2E4A336D}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0643794-0E40-41A4-AC36-5CCACF14E1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B52C96F-10AF-46F5-A968-7E43AD40C3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1C20B19F-D708-4625-A550-D3C8DCE854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BD51DBB2-1837-436D-9E36-2E0E7277CD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C0382AB3-A89C-42B9-8D12-42504F9DCF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40F59A69-495F-4CE3-880B-E425093D40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45390724-887E-4647-B101-02A5978BB9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117AF944-8334-4713-AE98-BA865ABC7A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B5256130-FAFF-4192-8282-3883480DCF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25182E75-9D3A-40D2-A641-40224CC25A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7B37E215-4EFB-48FE-818E-EC7127B4BC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A347138E-62A4-4D6B-865F-3C71E21B76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E7C8AD57-635B-4D2B-89DA-E84F3EBF0B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A721E897-11A0-456B-9846-F5F8E4FA8D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4FCEE2B9-D1A0-42B3-81B5-76DC6112A4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87738F9A-B630-4B0F-91AC-76A20C3018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15205BE8-1F16-44B3-8524-56D358A158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9A696949-23CD-498D-839D-F17FB67818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A9557339-4FD0-44FA-B363-513DC422B6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153F59B-1AC2-4025-99C2-0562692373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F0FF48B1-64EF-4633-9CED-00096436A1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82410799-8A2D-48E9-BB89-52E3595FE8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275F1276-4D4C-44B9-816C-1B0FC25D97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75644C05-93A5-41E1-9DEC-16DB3DD9B9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825E0F2E-4D4E-4793-B699-305474BF11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9C51A531-67E5-4BFF-9A4F-0C2753F576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EB7CD7D-A428-4A96-837A-C300FE8F36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CCC431E6-ED99-4D62-8EBC-8AA2AB9D60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74ACCA33-5FD7-47EE-A224-53BE2C904A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F021E91B-93DA-44C0-AEFD-4FF8389C85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917266D6-B8A9-4DB0-B8F5-0B7C1D7171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4CFD1A78-ECCF-4CF8-B87A-E30AACBC3F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30B239FC-3928-4CA9-8030-4487919795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" name="Text Box 35">
          <a:extLst>
            <a:ext uri="{FF2B5EF4-FFF2-40B4-BE49-F238E27FC236}">
              <a16:creationId xmlns:a16="http://schemas.microsoft.com/office/drawing/2014/main" id="{82E17040-D0E1-4EFF-9CBC-9452CF8429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" name="Text Box 36">
          <a:extLst>
            <a:ext uri="{FF2B5EF4-FFF2-40B4-BE49-F238E27FC236}">
              <a16:creationId xmlns:a16="http://schemas.microsoft.com/office/drawing/2014/main" id="{DEADB177-E5DA-4047-9164-47B5162B46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" name="Text Box 37">
          <a:extLst>
            <a:ext uri="{FF2B5EF4-FFF2-40B4-BE49-F238E27FC236}">
              <a16:creationId xmlns:a16="http://schemas.microsoft.com/office/drawing/2014/main" id="{90F3889B-9C64-4E94-84C8-AC7D1A8C09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" name="Text Box 38">
          <a:extLst>
            <a:ext uri="{FF2B5EF4-FFF2-40B4-BE49-F238E27FC236}">
              <a16:creationId xmlns:a16="http://schemas.microsoft.com/office/drawing/2014/main" id="{6F12E909-3FEF-466B-9107-A1F972B106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" name="Text Box 39">
          <a:extLst>
            <a:ext uri="{FF2B5EF4-FFF2-40B4-BE49-F238E27FC236}">
              <a16:creationId xmlns:a16="http://schemas.microsoft.com/office/drawing/2014/main" id="{FE86651F-F1F4-46C7-9B62-4D7951570A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" name="Text Box 40">
          <a:extLst>
            <a:ext uri="{FF2B5EF4-FFF2-40B4-BE49-F238E27FC236}">
              <a16:creationId xmlns:a16="http://schemas.microsoft.com/office/drawing/2014/main" id="{07008A21-C6BA-4302-91B6-FB6CAB2BC03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" name="Text Box 41">
          <a:extLst>
            <a:ext uri="{FF2B5EF4-FFF2-40B4-BE49-F238E27FC236}">
              <a16:creationId xmlns:a16="http://schemas.microsoft.com/office/drawing/2014/main" id="{5E22B9A4-D61B-4F99-B60D-1B56A6DB99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" name="Text Box 42">
          <a:extLst>
            <a:ext uri="{FF2B5EF4-FFF2-40B4-BE49-F238E27FC236}">
              <a16:creationId xmlns:a16="http://schemas.microsoft.com/office/drawing/2014/main" id="{8E9637A6-C2B3-4E73-828B-3218BABBBA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" name="Text Box 43">
          <a:extLst>
            <a:ext uri="{FF2B5EF4-FFF2-40B4-BE49-F238E27FC236}">
              <a16:creationId xmlns:a16="http://schemas.microsoft.com/office/drawing/2014/main" id="{4883E9A4-A819-451E-81F7-CF2E132E59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" name="Text Box 44">
          <a:extLst>
            <a:ext uri="{FF2B5EF4-FFF2-40B4-BE49-F238E27FC236}">
              <a16:creationId xmlns:a16="http://schemas.microsoft.com/office/drawing/2014/main" id="{CD06CDD2-0A56-4F8A-BEBA-0BA1E3CD57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id="{6953EC3F-B73C-433D-8347-79F8D1FD3C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" name="Text Box 46">
          <a:extLst>
            <a:ext uri="{FF2B5EF4-FFF2-40B4-BE49-F238E27FC236}">
              <a16:creationId xmlns:a16="http://schemas.microsoft.com/office/drawing/2014/main" id="{7CAF41F3-BBDF-4A9A-8C51-6FA19F8F6A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" name="Text Box 47">
          <a:extLst>
            <a:ext uri="{FF2B5EF4-FFF2-40B4-BE49-F238E27FC236}">
              <a16:creationId xmlns:a16="http://schemas.microsoft.com/office/drawing/2014/main" id="{3F143572-FB86-48B1-8570-2FE1CA1BFE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" name="Text Box 48">
          <a:extLst>
            <a:ext uri="{FF2B5EF4-FFF2-40B4-BE49-F238E27FC236}">
              <a16:creationId xmlns:a16="http://schemas.microsoft.com/office/drawing/2014/main" id="{11307F8E-C95A-472C-A496-888BA6DE1B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" name="Text Box 49">
          <a:extLst>
            <a:ext uri="{FF2B5EF4-FFF2-40B4-BE49-F238E27FC236}">
              <a16:creationId xmlns:a16="http://schemas.microsoft.com/office/drawing/2014/main" id="{65036687-CBA3-4985-A430-C435DD3D61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" name="Text Box 50">
          <a:extLst>
            <a:ext uri="{FF2B5EF4-FFF2-40B4-BE49-F238E27FC236}">
              <a16:creationId xmlns:a16="http://schemas.microsoft.com/office/drawing/2014/main" id="{4E13FB12-857B-4DFD-A50D-A272CE6709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" name="Text Box 51">
          <a:extLst>
            <a:ext uri="{FF2B5EF4-FFF2-40B4-BE49-F238E27FC236}">
              <a16:creationId xmlns:a16="http://schemas.microsoft.com/office/drawing/2014/main" id="{FD8F5683-E6B9-4FD7-9CAF-BA2FA98C2C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" name="Text Box 52">
          <a:extLst>
            <a:ext uri="{FF2B5EF4-FFF2-40B4-BE49-F238E27FC236}">
              <a16:creationId xmlns:a16="http://schemas.microsoft.com/office/drawing/2014/main" id="{4991395B-52C4-4351-B12F-92D88BFA9B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ED2ABCAC-BE58-4ABF-8F3A-0394187F31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" name="Text Box 54">
          <a:extLst>
            <a:ext uri="{FF2B5EF4-FFF2-40B4-BE49-F238E27FC236}">
              <a16:creationId xmlns:a16="http://schemas.microsoft.com/office/drawing/2014/main" id="{5BDF1218-1F7C-423B-BA3C-FF75435BB8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" name="Text Box 55">
          <a:extLst>
            <a:ext uri="{FF2B5EF4-FFF2-40B4-BE49-F238E27FC236}">
              <a16:creationId xmlns:a16="http://schemas.microsoft.com/office/drawing/2014/main" id="{C1BCA98C-A56A-4041-92D9-916A99C00F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" name="Text Box 56">
          <a:extLst>
            <a:ext uri="{FF2B5EF4-FFF2-40B4-BE49-F238E27FC236}">
              <a16:creationId xmlns:a16="http://schemas.microsoft.com/office/drawing/2014/main" id="{93F1DEAB-269D-4222-B3D9-2D5892226E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" name="Text Box 57">
          <a:extLst>
            <a:ext uri="{FF2B5EF4-FFF2-40B4-BE49-F238E27FC236}">
              <a16:creationId xmlns:a16="http://schemas.microsoft.com/office/drawing/2014/main" id="{2C43A1A4-FDB4-4B03-9582-411B708A88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" name="Text Box 58">
          <a:extLst>
            <a:ext uri="{FF2B5EF4-FFF2-40B4-BE49-F238E27FC236}">
              <a16:creationId xmlns:a16="http://schemas.microsoft.com/office/drawing/2014/main" id="{2E8D761E-7C4A-45F9-A794-F4D90F1A03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" name="Text Box 59">
          <a:extLst>
            <a:ext uri="{FF2B5EF4-FFF2-40B4-BE49-F238E27FC236}">
              <a16:creationId xmlns:a16="http://schemas.microsoft.com/office/drawing/2014/main" id="{AA986FB1-5576-4720-97B1-625B9417E2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" name="Text Box 60">
          <a:extLst>
            <a:ext uri="{FF2B5EF4-FFF2-40B4-BE49-F238E27FC236}">
              <a16:creationId xmlns:a16="http://schemas.microsoft.com/office/drawing/2014/main" id="{D638B914-3A41-4AE6-9A9E-6C0EE1C5F1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" name="Text Box 61">
          <a:extLst>
            <a:ext uri="{FF2B5EF4-FFF2-40B4-BE49-F238E27FC236}">
              <a16:creationId xmlns:a16="http://schemas.microsoft.com/office/drawing/2014/main" id="{6F13A90B-ED30-4DAA-BDF7-D8BA6DCA57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" name="Text Box 62">
          <a:extLst>
            <a:ext uri="{FF2B5EF4-FFF2-40B4-BE49-F238E27FC236}">
              <a16:creationId xmlns:a16="http://schemas.microsoft.com/office/drawing/2014/main" id="{F5771520-7278-4B95-86CC-16B6873986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" name="Text Box 63">
          <a:extLst>
            <a:ext uri="{FF2B5EF4-FFF2-40B4-BE49-F238E27FC236}">
              <a16:creationId xmlns:a16="http://schemas.microsoft.com/office/drawing/2014/main" id="{02FFE8BD-7955-4E07-BEF0-2ECD4E6534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" name="Text Box 64">
          <a:extLst>
            <a:ext uri="{FF2B5EF4-FFF2-40B4-BE49-F238E27FC236}">
              <a16:creationId xmlns:a16="http://schemas.microsoft.com/office/drawing/2014/main" id="{924FAFE9-4A7D-4CE1-ADE7-6A218710B6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" name="Text Box 65">
          <a:extLst>
            <a:ext uri="{FF2B5EF4-FFF2-40B4-BE49-F238E27FC236}">
              <a16:creationId xmlns:a16="http://schemas.microsoft.com/office/drawing/2014/main" id="{8C445689-C838-4F5C-9188-4498A28E8A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" name="Text Box 66">
          <a:extLst>
            <a:ext uri="{FF2B5EF4-FFF2-40B4-BE49-F238E27FC236}">
              <a16:creationId xmlns:a16="http://schemas.microsoft.com/office/drawing/2014/main" id="{03021769-EA7F-4388-A4BD-388659AAEB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" name="Text Box 67">
          <a:extLst>
            <a:ext uri="{FF2B5EF4-FFF2-40B4-BE49-F238E27FC236}">
              <a16:creationId xmlns:a16="http://schemas.microsoft.com/office/drawing/2014/main" id="{EE32EBA1-640D-49C9-99ED-6A19444474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" name="Text Box 68">
          <a:extLst>
            <a:ext uri="{FF2B5EF4-FFF2-40B4-BE49-F238E27FC236}">
              <a16:creationId xmlns:a16="http://schemas.microsoft.com/office/drawing/2014/main" id="{1F14292E-D95F-4DCD-AD88-5081AF9CC3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" name="Text Box 69">
          <a:extLst>
            <a:ext uri="{FF2B5EF4-FFF2-40B4-BE49-F238E27FC236}">
              <a16:creationId xmlns:a16="http://schemas.microsoft.com/office/drawing/2014/main" id="{B30EDE0E-8DE4-4413-9EAC-E9C3052275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" name="Text Box 70">
          <a:extLst>
            <a:ext uri="{FF2B5EF4-FFF2-40B4-BE49-F238E27FC236}">
              <a16:creationId xmlns:a16="http://schemas.microsoft.com/office/drawing/2014/main" id="{4DC5BEB2-EB81-408E-9134-B3C7BD899C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" name="Text Box 71">
          <a:extLst>
            <a:ext uri="{FF2B5EF4-FFF2-40B4-BE49-F238E27FC236}">
              <a16:creationId xmlns:a16="http://schemas.microsoft.com/office/drawing/2014/main" id="{A8500200-6845-4DDB-81FF-7C2DAC32BF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" name="Text Box 72">
          <a:extLst>
            <a:ext uri="{FF2B5EF4-FFF2-40B4-BE49-F238E27FC236}">
              <a16:creationId xmlns:a16="http://schemas.microsoft.com/office/drawing/2014/main" id="{329502BD-327C-47B9-9D82-39364E7173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" name="Text Box 73">
          <a:extLst>
            <a:ext uri="{FF2B5EF4-FFF2-40B4-BE49-F238E27FC236}">
              <a16:creationId xmlns:a16="http://schemas.microsoft.com/office/drawing/2014/main" id="{482F1C6F-7355-4010-BB13-F00A37E4CA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" name="Text Box 74">
          <a:extLst>
            <a:ext uri="{FF2B5EF4-FFF2-40B4-BE49-F238E27FC236}">
              <a16:creationId xmlns:a16="http://schemas.microsoft.com/office/drawing/2014/main" id="{6162E41D-C6B3-417E-BCFB-530AE9A20E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" name="Text Box 75">
          <a:extLst>
            <a:ext uri="{FF2B5EF4-FFF2-40B4-BE49-F238E27FC236}">
              <a16:creationId xmlns:a16="http://schemas.microsoft.com/office/drawing/2014/main" id="{FEE7E49A-4041-47C2-8044-A2D6B5D84E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" name="Text Box 76">
          <a:extLst>
            <a:ext uri="{FF2B5EF4-FFF2-40B4-BE49-F238E27FC236}">
              <a16:creationId xmlns:a16="http://schemas.microsoft.com/office/drawing/2014/main" id="{870E7C1E-6510-4BBA-9614-D2541A17D5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" name="Text Box 77">
          <a:extLst>
            <a:ext uri="{FF2B5EF4-FFF2-40B4-BE49-F238E27FC236}">
              <a16:creationId xmlns:a16="http://schemas.microsoft.com/office/drawing/2014/main" id="{42473438-EEA0-492C-A8DD-2D31C1671A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" name="Text Box 78">
          <a:extLst>
            <a:ext uri="{FF2B5EF4-FFF2-40B4-BE49-F238E27FC236}">
              <a16:creationId xmlns:a16="http://schemas.microsoft.com/office/drawing/2014/main" id="{BD56E382-23C4-4BD5-A381-2FD70B3FE8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" name="Text Box 79">
          <a:extLst>
            <a:ext uri="{FF2B5EF4-FFF2-40B4-BE49-F238E27FC236}">
              <a16:creationId xmlns:a16="http://schemas.microsoft.com/office/drawing/2014/main" id="{F63EFB1B-CA1C-4AB0-8D2C-4E3BF21BD8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" name="Text Box 80">
          <a:extLst>
            <a:ext uri="{FF2B5EF4-FFF2-40B4-BE49-F238E27FC236}">
              <a16:creationId xmlns:a16="http://schemas.microsoft.com/office/drawing/2014/main" id="{18C76831-0464-4D0E-8507-86F4590B84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" name="Text Box 81">
          <a:extLst>
            <a:ext uri="{FF2B5EF4-FFF2-40B4-BE49-F238E27FC236}">
              <a16:creationId xmlns:a16="http://schemas.microsoft.com/office/drawing/2014/main" id="{BEB62392-F4CB-4BF6-8A9B-182102B96C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" name="Text Box 82">
          <a:extLst>
            <a:ext uri="{FF2B5EF4-FFF2-40B4-BE49-F238E27FC236}">
              <a16:creationId xmlns:a16="http://schemas.microsoft.com/office/drawing/2014/main" id="{2D962007-1603-43E8-8C0B-BE0FB1F949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" name="Text Box 83">
          <a:extLst>
            <a:ext uri="{FF2B5EF4-FFF2-40B4-BE49-F238E27FC236}">
              <a16:creationId xmlns:a16="http://schemas.microsoft.com/office/drawing/2014/main" id="{4A4F5EAA-AFA8-4FAB-B1AD-4E33CD3207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" name="Text Box 84">
          <a:extLst>
            <a:ext uri="{FF2B5EF4-FFF2-40B4-BE49-F238E27FC236}">
              <a16:creationId xmlns:a16="http://schemas.microsoft.com/office/drawing/2014/main" id="{7CB9667E-008E-468D-8B98-EA6909B107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" name="Text Box 85">
          <a:extLst>
            <a:ext uri="{FF2B5EF4-FFF2-40B4-BE49-F238E27FC236}">
              <a16:creationId xmlns:a16="http://schemas.microsoft.com/office/drawing/2014/main" id="{81986462-97D6-4126-95C3-0E4B8F7A13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" name="Text Box 86">
          <a:extLst>
            <a:ext uri="{FF2B5EF4-FFF2-40B4-BE49-F238E27FC236}">
              <a16:creationId xmlns:a16="http://schemas.microsoft.com/office/drawing/2014/main" id="{0CD173B6-4021-4CB4-9879-A98F17A4A6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" name="Text Box 87">
          <a:extLst>
            <a:ext uri="{FF2B5EF4-FFF2-40B4-BE49-F238E27FC236}">
              <a16:creationId xmlns:a16="http://schemas.microsoft.com/office/drawing/2014/main" id="{651D393F-294D-43EB-AEB3-C28FF53446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" name="Text Box 88">
          <a:extLst>
            <a:ext uri="{FF2B5EF4-FFF2-40B4-BE49-F238E27FC236}">
              <a16:creationId xmlns:a16="http://schemas.microsoft.com/office/drawing/2014/main" id="{B9078CE2-84A2-48F2-8EB0-9A149A41DD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" name="Text Box 89">
          <a:extLst>
            <a:ext uri="{FF2B5EF4-FFF2-40B4-BE49-F238E27FC236}">
              <a16:creationId xmlns:a16="http://schemas.microsoft.com/office/drawing/2014/main" id="{F5BE2523-3209-492B-BDA3-0C01A9073B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" name="Text Box 90">
          <a:extLst>
            <a:ext uri="{FF2B5EF4-FFF2-40B4-BE49-F238E27FC236}">
              <a16:creationId xmlns:a16="http://schemas.microsoft.com/office/drawing/2014/main" id="{34F8C1B5-6429-4591-85EE-A3DDE2BD54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" name="Text Box 91">
          <a:extLst>
            <a:ext uri="{FF2B5EF4-FFF2-40B4-BE49-F238E27FC236}">
              <a16:creationId xmlns:a16="http://schemas.microsoft.com/office/drawing/2014/main" id="{E73C70F2-F06F-4F6B-AA1D-E77FC02110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" name="Text Box 92">
          <a:extLst>
            <a:ext uri="{FF2B5EF4-FFF2-40B4-BE49-F238E27FC236}">
              <a16:creationId xmlns:a16="http://schemas.microsoft.com/office/drawing/2014/main" id="{136F448E-6136-4BB5-9E72-BE96C93396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" name="Text Box 93">
          <a:extLst>
            <a:ext uri="{FF2B5EF4-FFF2-40B4-BE49-F238E27FC236}">
              <a16:creationId xmlns:a16="http://schemas.microsoft.com/office/drawing/2014/main" id="{487AC763-E7B6-41D9-B375-2513F24D13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" name="Text Box 94">
          <a:extLst>
            <a:ext uri="{FF2B5EF4-FFF2-40B4-BE49-F238E27FC236}">
              <a16:creationId xmlns:a16="http://schemas.microsoft.com/office/drawing/2014/main" id="{F4615E87-F171-4357-800C-5628B52B72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" name="Text Box 95">
          <a:extLst>
            <a:ext uri="{FF2B5EF4-FFF2-40B4-BE49-F238E27FC236}">
              <a16:creationId xmlns:a16="http://schemas.microsoft.com/office/drawing/2014/main" id="{A9F4BD77-885C-44B5-A0A2-AF64FF036D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" name="Text Box 96">
          <a:extLst>
            <a:ext uri="{FF2B5EF4-FFF2-40B4-BE49-F238E27FC236}">
              <a16:creationId xmlns:a16="http://schemas.microsoft.com/office/drawing/2014/main" id="{A76E6383-7D5F-41E3-AAAA-A6A3673340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" name="Text Box 97">
          <a:extLst>
            <a:ext uri="{FF2B5EF4-FFF2-40B4-BE49-F238E27FC236}">
              <a16:creationId xmlns:a16="http://schemas.microsoft.com/office/drawing/2014/main" id="{88DB8051-EDA4-4CDB-81CE-7E02F972CA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" name="Text Box 98">
          <a:extLst>
            <a:ext uri="{FF2B5EF4-FFF2-40B4-BE49-F238E27FC236}">
              <a16:creationId xmlns:a16="http://schemas.microsoft.com/office/drawing/2014/main" id="{1D1557C3-55F5-468E-AB59-259C63A47F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" name="Text Box 99">
          <a:extLst>
            <a:ext uri="{FF2B5EF4-FFF2-40B4-BE49-F238E27FC236}">
              <a16:creationId xmlns:a16="http://schemas.microsoft.com/office/drawing/2014/main" id="{8BDB60E6-C1FD-411F-9FEF-A1906A8838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" name="Text Box 100">
          <a:extLst>
            <a:ext uri="{FF2B5EF4-FFF2-40B4-BE49-F238E27FC236}">
              <a16:creationId xmlns:a16="http://schemas.microsoft.com/office/drawing/2014/main" id="{2410486D-3E15-4A9C-A2EC-D40B814595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" name="Text Box 101">
          <a:extLst>
            <a:ext uri="{FF2B5EF4-FFF2-40B4-BE49-F238E27FC236}">
              <a16:creationId xmlns:a16="http://schemas.microsoft.com/office/drawing/2014/main" id="{D6E504F5-DD7A-4532-ABAE-F5D24CCD38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" name="Text Box 102">
          <a:extLst>
            <a:ext uri="{FF2B5EF4-FFF2-40B4-BE49-F238E27FC236}">
              <a16:creationId xmlns:a16="http://schemas.microsoft.com/office/drawing/2014/main" id="{E4F9E9AC-76B4-4DE4-A84C-3C2A036F4B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" name="Text Box 103">
          <a:extLst>
            <a:ext uri="{FF2B5EF4-FFF2-40B4-BE49-F238E27FC236}">
              <a16:creationId xmlns:a16="http://schemas.microsoft.com/office/drawing/2014/main" id="{0E71EB34-15DB-4B23-8936-C3044AAE4C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" name="Text Box 104">
          <a:extLst>
            <a:ext uri="{FF2B5EF4-FFF2-40B4-BE49-F238E27FC236}">
              <a16:creationId xmlns:a16="http://schemas.microsoft.com/office/drawing/2014/main" id="{1DC1175E-BBE3-4A1E-97AE-57DCE40870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" name="Text Box 105">
          <a:extLst>
            <a:ext uri="{FF2B5EF4-FFF2-40B4-BE49-F238E27FC236}">
              <a16:creationId xmlns:a16="http://schemas.microsoft.com/office/drawing/2014/main" id="{FF6319F7-DEC9-4771-BB3C-D0A8FD520C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" name="Text Box 106">
          <a:extLst>
            <a:ext uri="{FF2B5EF4-FFF2-40B4-BE49-F238E27FC236}">
              <a16:creationId xmlns:a16="http://schemas.microsoft.com/office/drawing/2014/main" id="{289183D0-0F7C-44D8-80E0-227955FE40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" name="Text Box 107">
          <a:extLst>
            <a:ext uri="{FF2B5EF4-FFF2-40B4-BE49-F238E27FC236}">
              <a16:creationId xmlns:a16="http://schemas.microsoft.com/office/drawing/2014/main" id="{6207DDE5-8F2D-484D-AA86-C72538AB57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" name="Text Box 108">
          <a:extLst>
            <a:ext uri="{FF2B5EF4-FFF2-40B4-BE49-F238E27FC236}">
              <a16:creationId xmlns:a16="http://schemas.microsoft.com/office/drawing/2014/main" id="{6615A27D-F715-459C-B6CB-BDEC3D9E46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" name="Text Box 109">
          <a:extLst>
            <a:ext uri="{FF2B5EF4-FFF2-40B4-BE49-F238E27FC236}">
              <a16:creationId xmlns:a16="http://schemas.microsoft.com/office/drawing/2014/main" id="{1EA5E7D6-C28F-49D8-9E1B-309275F7F6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" name="Text Box 110">
          <a:extLst>
            <a:ext uri="{FF2B5EF4-FFF2-40B4-BE49-F238E27FC236}">
              <a16:creationId xmlns:a16="http://schemas.microsoft.com/office/drawing/2014/main" id="{15AEC27D-2030-46EE-B4F9-81215F2AEF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" name="Text Box 111">
          <a:extLst>
            <a:ext uri="{FF2B5EF4-FFF2-40B4-BE49-F238E27FC236}">
              <a16:creationId xmlns:a16="http://schemas.microsoft.com/office/drawing/2014/main" id="{DF59000E-F337-4F46-806D-13954EBC71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" name="Text Box 112">
          <a:extLst>
            <a:ext uri="{FF2B5EF4-FFF2-40B4-BE49-F238E27FC236}">
              <a16:creationId xmlns:a16="http://schemas.microsoft.com/office/drawing/2014/main" id="{0CDB7A33-9767-4922-98FB-34155074073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" name="Text Box 113">
          <a:extLst>
            <a:ext uri="{FF2B5EF4-FFF2-40B4-BE49-F238E27FC236}">
              <a16:creationId xmlns:a16="http://schemas.microsoft.com/office/drawing/2014/main" id="{5C20B86A-1388-499A-82CA-CCDADD8CF8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" name="Text Box 114">
          <a:extLst>
            <a:ext uri="{FF2B5EF4-FFF2-40B4-BE49-F238E27FC236}">
              <a16:creationId xmlns:a16="http://schemas.microsoft.com/office/drawing/2014/main" id="{4ECE76A1-4612-4E02-A4FF-7ED732220B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" name="Text Box 115">
          <a:extLst>
            <a:ext uri="{FF2B5EF4-FFF2-40B4-BE49-F238E27FC236}">
              <a16:creationId xmlns:a16="http://schemas.microsoft.com/office/drawing/2014/main" id="{244AF050-D62F-4205-8A1F-600AAF7130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" name="Text Box 116">
          <a:extLst>
            <a:ext uri="{FF2B5EF4-FFF2-40B4-BE49-F238E27FC236}">
              <a16:creationId xmlns:a16="http://schemas.microsoft.com/office/drawing/2014/main" id="{044B1DF1-6847-4B4C-810D-4CF07626BF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" name="Text Box 117">
          <a:extLst>
            <a:ext uri="{FF2B5EF4-FFF2-40B4-BE49-F238E27FC236}">
              <a16:creationId xmlns:a16="http://schemas.microsoft.com/office/drawing/2014/main" id="{648FBC0E-F786-46BB-B3F2-C24F8CC150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" name="Text Box 118">
          <a:extLst>
            <a:ext uri="{FF2B5EF4-FFF2-40B4-BE49-F238E27FC236}">
              <a16:creationId xmlns:a16="http://schemas.microsoft.com/office/drawing/2014/main" id="{57B3A540-CE8C-46AE-B49C-6E5224793E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" name="Text Box 119">
          <a:extLst>
            <a:ext uri="{FF2B5EF4-FFF2-40B4-BE49-F238E27FC236}">
              <a16:creationId xmlns:a16="http://schemas.microsoft.com/office/drawing/2014/main" id="{62287FE4-B90C-4ABD-A0EF-A98411C40B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" name="Text Box 120">
          <a:extLst>
            <a:ext uri="{FF2B5EF4-FFF2-40B4-BE49-F238E27FC236}">
              <a16:creationId xmlns:a16="http://schemas.microsoft.com/office/drawing/2014/main" id="{0D7C4A6B-02F8-4275-89C4-2D5B69B5F3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" name="Text Box 121">
          <a:extLst>
            <a:ext uri="{FF2B5EF4-FFF2-40B4-BE49-F238E27FC236}">
              <a16:creationId xmlns:a16="http://schemas.microsoft.com/office/drawing/2014/main" id="{B68DE91E-B63F-4B54-9337-B788126355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" name="Text Box 122">
          <a:extLst>
            <a:ext uri="{FF2B5EF4-FFF2-40B4-BE49-F238E27FC236}">
              <a16:creationId xmlns:a16="http://schemas.microsoft.com/office/drawing/2014/main" id="{47048458-CF13-482B-9885-4F6E5A43EC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" name="Text Box 123">
          <a:extLst>
            <a:ext uri="{FF2B5EF4-FFF2-40B4-BE49-F238E27FC236}">
              <a16:creationId xmlns:a16="http://schemas.microsoft.com/office/drawing/2014/main" id="{C3CB9CED-4C2E-4317-A56B-F9DAAC85B5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" name="Text Box 124">
          <a:extLst>
            <a:ext uri="{FF2B5EF4-FFF2-40B4-BE49-F238E27FC236}">
              <a16:creationId xmlns:a16="http://schemas.microsoft.com/office/drawing/2014/main" id="{8F66BF61-4F7D-41AA-BAE5-3969A3BF2A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" name="Text Box 125">
          <a:extLst>
            <a:ext uri="{FF2B5EF4-FFF2-40B4-BE49-F238E27FC236}">
              <a16:creationId xmlns:a16="http://schemas.microsoft.com/office/drawing/2014/main" id="{B18A6967-06C4-4F16-A25C-F211B242B7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" name="Text Box 126">
          <a:extLst>
            <a:ext uri="{FF2B5EF4-FFF2-40B4-BE49-F238E27FC236}">
              <a16:creationId xmlns:a16="http://schemas.microsoft.com/office/drawing/2014/main" id="{C2DC9762-24F1-43EB-8EB8-9D2A5A4F4F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" name="Text Box 127">
          <a:extLst>
            <a:ext uri="{FF2B5EF4-FFF2-40B4-BE49-F238E27FC236}">
              <a16:creationId xmlns:a16="http://schemas.microsoft.com/office/drawing/2014/main" id="{65D128D4-9BF8-4721-B38E-8A6F9B5E6B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8" name="Text Box 128">
          <a:extLst>
            <a:ext uri="{FF2B5EF4-FFF2-40B4-BE49-F238E27FC236}">
              <a16:creationId xmlns:a16="http://schemas.microsoft.com/office/drawing/2014/main" id="{9E4A1188-A084-4704-AD9B-734D7C886F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9" name="Text Box 129">
          <a:extLst>
            <a:ext uri="{FF2B5EF4-FFF2-40B4-BE49-F238E27FC236}">
              <a16:creationId xmlns:a16="http://schemas.microsoft.com/office/drawing/2014/main" id="{68F77BFE-7F8E-4716-94F5-1350E1E3D9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0" name="Text Box 130">
          <a:extLst>
            <a:ext uri="{FF2B5EF4-FFF2-40B4-BE49-F238E27FC236}">
              <a16:creationId xmlns:a16="http://schemas.microsoft.com/office/drawing/2014/main" id="{4C11A6D2-F9A5-42D1-B8F6-B8310EA8BA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1" name="Text Box 131">
          <a:extLst>
            <a:ext uri="{FF2B5EF4-FFF2-40B4-BE49-F238E27FC236}">
              <a16:creationId xmlns:a16="http://schemas.microsoft.com/office/drawing/2014/main" id="{6E31C205-E962-496E-B9AC-410DC9BF69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2" name="Text Box 132">
          <a:extLst>
            <a:ext uri="{FF2B5EF4-FFF2-40B4-BE49-F238E27FC236}">
              <a16:creationId xmlns:a16="http://schemas.microsoft.com/office/drawing/2014/main" id="{B2CD3909-4E25-4B3B-8AAF-938ED46715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3" name="Text Box 133">
          <a:extLst>
            <a:ext uri="{FF2B5EF4-FFF2-40B4-BE49-F238E27FC236}">
              <a16:creationId xmlns:a16="http://schemas.microsoft.com/office/drawing/2014/main" id="{1BEB3C5D-66E9-462C-8DB0-58EAC76437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4" name="Text Box 134">
          <a:extLst>
            <a:ext uri="{FF2B5EF4-FFF2-40B4-BE49-F238E27FC236}">
              <a16:creationId xmlns:a16="http://schemas.microsoft.com/office/drawing/2014/main" id="{C9C5DA0E-A10F-4787-A8C9-660CCCDF92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5" name="Text Box 135">
          <a:extLst>
            <a:ext uri="{FF2B5EF4-FFF2-40B4-BE49-F238E27FC236}">
              <a16:creationId xmlns:a16="http://schemas.microsoft.com/office/drawing/2014/main" id="{D51BCFC5-857C-4C89-B858-8E0D264986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6" name="Text Box 136">
          <a:extLst>
            <a:ext uri="{FF2B5EF4-FFF2-40B4-BE49-F238E27FC236}">
              <a16:creationId xmlns:a16="http://schemas.microsoft.com/office/drawing/2014/main" id="{5DEA1B0E-C0E6-4471-B0BE-84AA504BF7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7" name="Text Box 137">
          <a:extLst>
            <a:ext uri="{FF2B5EF4-FFF2-40B4-BE49-F238E27FC236}">
              <a16:creationId xmlns:a16="http://schemas.microsoft.com/office/drawing/2014/main" id="{57769A59-0D5D-4BFB-AA1D-87DC103A6F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8" name="Text Box 138">
          <a:extLst>
            <a:ext uri="{FF2B5EF4-FFF2-40B4-BE49-F238E27FC236}">
              <a16:creationId xmlns:a16="http://schemas.microsoft.com/office/drawing/2014/main" id="{94FCFD4E-1DA4-4A48-B261-8E6AAA6AC3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9" name="Text Box 139">
          <a:extLst>
            <a:ext uri="{FF2B5EF4-FFF2-40B4-BE49-F238E27FC236}">
              <a16:creationId xmlns:a16="http://schemas.microsoft.com/office/drawing/2014/main" id="{EE35E0DF-5ABE-4430-A346-49E59AE6F7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0" name="Text Box 140">
          <a:extLst>
            <a:ext uri="{FF2B5EF4-FFF2-40B4-BE49-F238E27FC236}">
              <a16:creationId xmlns:a16="http://schemas.microsoft.com/office/drawing/2014/main" id="{B706D540-B61A-4335-AD05-4BE4BC080F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1" name="Text Box 141">
          <a:extLst>
            <a:ext uri="{FF2B5EF4-FFF2-40B4-BE49-F238E27FC236}">
              <a16:creationId xmlns:a16="http://schemas.microsoft.com/office/drawing/2014/main" id="{029B65CB-D988-49E1-8243-ABC45399E6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2" name="Text Box 142">
          <a:extLst>
            <a:ext uri="{FF2B5EF4-FFF2-40B4-BE49-F238E27FC236}">
              <a16:creationId xmlns:a16="http://schemas.microsoft.com/office/drawing/2014/main" id="{A4EA56FB-FD93-48CB-BDE0-D8BEF62B62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3" name="Text Box 143">
          <a:extLst>
            <a:ext uri="{FF2B5EF4-FFF2-40B4-BE49-F238E27FC236}">
              <a16:creationId xmlns:a16="http://schemas.microsoft.com/office/drawing/2014/main" id="{FA2C3B03-6BF3-49AC-B918-5C8956A4AD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4" name="Text Box 144">
          <a:extLst>
            <a:ext uri="{FF2B5EF4-FFF2-40B4-BE49-F238E27FC236}">
              <a16:creationId xmlns:a16="http://schemas.microsoft.com/office/drawing/2014/main" id="{090C5C4F-D6F9-4435-97A7-58E3566B3C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5" name="Text Box 145">
          <a:extLst>
            <a:ext uri="{FF2B5EF4-FFF2-40B4-BE49-F238E27FC236}">
              <a16:creationId xmlns:a16="http://schemas.microsoft.com/office/drawing/2014/main" id="{1784319B-79BC-44EB-A9E8-77DF2C14F0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6" name="Text Box 146">
          <a:extLst>
            <a:ext uri="{FF2B5EF4-FFF2-40B4-BE49-F238E27FC236}">
              <a16:creationId xmlns:a16="http://schemas.microsoft.com/office/drawing/2014/main" id="{DAEA7961-DD99-4387-8F1C-BD5A8C4C95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7" name="Text Box 147">
          <a:extLst>
            <a:ext uri="{FF2B5EF4-FFF2-40B4-BE49-F238E27FC236}">
              <a16:creationId xmlns:a16="http://schemas.microsoft.com/office/drawing/2014/main" id="{BEBB757B-4B62-413B-8D2E-464E65EE057F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8" name="Text Box 148">
          <a:extLst>
            <a:ext uri="{FF2B5EF4-FFF2-40B4-BE49-F238E27FC236}">
              <a16:creationId xmlns:a16="http://schemas.microsoft.com/office/drawing/2014/main" id="{CAC4F5C4-B202-43E2-AF6C-09FA4AAEFAB9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9" name="Text Box 149">
          <a:extLst>
            <a:ext uri="{FF2B5EF4-FFF2-40B4-BE49-F238E27FC236}">
              <a16:creationId xmlns:a16="http://schemas.microsoft.com/office/drawing/2014/main" id="{02F92003-7787-45D5-8244-9643687F36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0" name="Text Box 150">
          <a:extLst>
            <a:ext uri="{FF2B5EF4-FFF2-40B4-BE49-F238E27FC236}">
              <a16:creationId xmlns:a16="http://schemas.microsoft.com/office/drawing/2014/main" id="{49C792BA-D946-45D5-9CB4-B45F48FE26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1" name="Text Box 151">
          <a:extLst>
            <a:ext uri="{FF2B5EF4-FFF2-40B4-BE49-F238E27FC236}">
              <a16:creationId xmlns:a16="http://schemas.microsoft.com/office/drawing/2014/main" id="{0D35A407-F685-41EC-AC28-496F77C227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2" name="Text Box 152">
          <a:extLst>
            <a:ext uri="{FF2B5EF4-FFF2-40B4-BE49-F238E27FC236}">
              <a16:creationId xmlns:a16="http://schemas.microsoft.com/office/drawing/2014/main" id="{EE0E7339-4858-40B6-8EBF-B619D00C44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3" name="Text Box 153">
          <a:extLst>
            <a:ext uri="{FF2B5EF4-FFF2-40B4-BE49-F238E27FC236}">
              <a16:creationId xmlns:a16="http://schemas.microsoft.com/office/drawing/2014/main" id="{71B2CB46-B05C-481B-834F-A75DE39EC7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4" name="Text Box 154">
          <a:extLst>
            <a:ext uri="{FF2B5EF4-FFF2-40B4-BE49-F238E27FC236}">
              <a16:creationId xmlns:a16="http://schemas.microsoft.com/office/drawing/2014/main" id="{50959EA6-1529-4CF2-B8B8-559590DA63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5" name="Text Box 155">
          <a:extLst>
            <a:ext uri="{FF2B5EF4-FFF2-40B4-BE49-F238E27FC236}">
              <a16:creationId xmlns:a16="http://schemas.microsoft.com/office/drawing/2014/main" id="{DDB73E42-38DF-4F28-9806-DE9A18A03C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6" name="Text Box 156">
          <a:extLst>
            <a:ext uri="{FF2B5EF4-FFF2-40B4-BE49-F238E27FC236}">
              <a16:creationId xmlns:a16="http://schemas.microsoft.com/office/drawing/2014/main" id="{4CA9375E-F676-487A-8C45-0C9988DDEF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7" name="Text Box 157">
          <a:extLst>
            <a:ext uri="{FF2B5EF4-FFF2-40B4-BE49-F238E27FC236}">
              <a16:creationId xmlns:a16="http://schemas.microsoft.com/office/drawing/2014/main" id="{8D42BF9B-1DB9-44AC-9A40-742DF68EE9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8" name="Text Box 158">
          <a:extLst>
            <a:ext uri="{FF2B5EF4-FFF2-40B4-BE49-F238E27FC236}">
              <a16:creationId xmlns:a16="http://schemas.microsoft.com/office/drawing/2014/main" id="{A6B54DA8-B5E8-4ED3-90F7-538D98E2F19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9" name="Text Box 159">
          <a:extLst>
            <a:ext uri="{FF2B5EF4-FFF2-40B4-BE49-F238E27FC236}">
              <a16:creationId xmlns:a16="http://schemas.microsoft.com/office/drawing/2014/main" id="{F5AB6203-66EB-4E16-BCB9-87FA8E81AB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0" name="Text Box 160">
          <a:extLst>
            <a:ext uri="{FF2B5EF4-FFF2-40B4-BE49-F238E27FC236}">
              <a16:creationId xmlns:a16="http://schemas.microsoft.com/office/drawing/2014/main" id="{0638573F-48CF-4232-ACFC-7861C30D02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1" name="Text Box 161">
          <a:extLst>
            <a:ext uri="{FF2B5EF4-FFF2-40B4-BE49-F238E27FC236}">
              <a16:creationId xmlns:a16="http://schemas.microsoft.com/office/drawing/2014/main" id="{1A1FF9BE-75F5-4455-BFA9-80BD0DB9BD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2" name="Text Box 162">
          <a:extLst>
            <a:ext uri="{FF2B5EF4-FFF2-40B4-BE49-F238E27FC236}">
              <a16:creationId xmlns:a16="http://schemas.microsoft.com/office/drawing/2014/main" id="{8EDAAA39-71C0-4899-8EA3-83E959569ED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3" name="Text Box 163">
          <a:extLst>
            <a:ext uri="{FF2B5EF4-FFF2-40B4-BE49-F238E27FC236}">
              <a16:creationId xmlns:a16="http://schemas.microsoft.com/office/drawing/2014/main" id="{869AA4DF-8007-4DF0-A849-10F60B9E85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4" name="Text Box 164">
          <a:extLst>
            <a:ext uri="{FF2B5EF4-FFF2-40B4-BE49-F238E27FC236}">
              <a16:creationId xmlns:a16="http://schemas.microsoft.com/office/drawing/2014/main" id="{1463E1C8-35CF-495E-95D6-53581F12B6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5" name="Text Box 165">
          <a:extLst>
            <a:ext uri="{FF2B5EF4-FFF2-40B4-BE49-F238E27FC236}">
              <a16:creationId xmlns:a16="http://schemas.microsoft.com/office/drawing/2014/main" id="{85C1B493-D1F2-4541-BDED-0FF7CDBE76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6" name="Text Box 166">
          <a:extLst>
            <a:ext uri="{FF2B5EF4-FFF2-40B4-BE49-F238E27FC236}">
              <a16:creationId xmlns:a16="http://schemas.microsoft.com/office/drawing/2014/main" id="{1A07FF34-ED31-4280-BF92-7BF0169E88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7" name="Text Box 167">
          <a:extLst>
            <a:ext uri="{FF2B5EF4-FFF2-40B4-BE49-F238E27FC236}">
              <a16:creationId xmlns:a16="http://schemas.microsoft.com/office/drawing/2014/main" id="{108C68AA-F34C-4384-A2AE-8FE280875A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8" name="Text Box 168">
          <a:extLst>
            <a:ext uri="{FF2B5EF4-FFF2-40B4-BE49-F238E27FC236}">
              <a16:creationId xmlns:a16="http://schemas.microsoft.com/office/drawing/2014/main" id="{52A87FBE-7780-418C-8C10-46CD027B25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9" name="Text Box 169">
          <a:extLst>
            <a:ext uri="{FF2B5EF4-FFF2-40B4-BE49-F238E27FC236}">
              <a16:creationId xmlns:a16="http://schemas.microsoft.com/office/drawing/2014/main" id="{CE2A8962-B57B-4AF2-BF02-74B3A40860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0" name="Text Box 170">
          <a:extLst>
            <a:ext uri="{FF2B5EF4-FFF2-40B4-BE49-F238E27FC236}">
              <a16:creationId xmlns:a16="http://schemas.microsoft.com/office/drawing/2014/main" id="{046969FA-E2FD-4325-8E1A-9DCA115C51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1" name="Text Box 171">
          <a:extLst>
            <a:ext uri="{FF2B5EF4-FFF2-40B4-BE49-F238E27FC236}">
              <a16:creationId xmlns:a16="http://schemas.microsoft.com/office/drawing/2014/main" id="{638FF23C-A4D8-4E85-BF32-E8FCF9783E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2" name="Text Box 172">
          <a:extLst>
            <a:ext uri="{FF2B5EF4-FFF2-40B4-BE49-F238E27FC236}">
              <a16:creationId xmlns:a16="http://schemas.microsoft.com/office/drawing/2014/main" id="{5AA3EA0D-5781-4AA8-A48D-636B93AA5A6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3" name="Text Box 173">
          <a:extLst>
            <a:ext uri="{FF2B5EF4-FFF2-40B4-BE49-F238E27FC236}">
              <a16:creationId xmlns:a16="http://schemas.microsoft.com/office/drawing/2014/main" id="{0F0B2B0A-B192-45F5-9958-1CB074C340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4" name="Text Box 174">
          <a:extLst>
            <a:ext uri="{FF2B5EF4-FFF2-40B4-BE49-F238E27FC236}">
              <a16:creationId xmlns:a16="http://schemas.microsoft.com/office/drawing/2014/main" id="{7558A7F5-98E1-4F7D-9108-966B77F380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5" name="Text Box 175">
          <a:extLst>
            <a:ext uri="{FF2B5EF4-FFF2-40B4-BE49-F238E27FC236}">
              <a16:creationId xmlns:a16="http://schemas.microsoft.com/office/drawing/2014/main" id="{34AFFA08-C707-4E01-9F4E-8E015A5657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6" name="Text Box 176">
          <a:extLst>
            <a:ext uri="{FF2B5EF4-FFF2-40B4-BE49-F238E27FC236}">
              <a16:creationId xmlns:a16="http://schemas.microsoft.com/office/drawing/2014/main" id="{7A79E701-E272-426B-A376-DB3E20D203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7" name="Text Box 177">
          <a:extLst>
            <a:ext uri="{FF2B5EF4-FFF2-40B4-BE49-F238E27FC236}">
              <a16:creationId xmlns:a16="http://schemas.microsoft.com/office/drawing/2014/main" id="{28B4BAC5-8ACF-4228-9E36-6B1024A4DC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8" name="Text Box 178">
          <a:extLst>
            <a:ext uri="{FF2B5EF4-FFF2-40B4-BE49-F238E27FC236}">
              <a16:creationId xmlns:a16="http://schemas.microsoft.com/office/drawing/2014/main" id="{AF15BBD2-3C85-44FA-A938-87D1390758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9" name="Text Box 179">
          <a:extLst>
            <a:ext uri="{FF2B5EF4-FFF2-40B4-BE49-F238E27FC236}">
              <a16:creationId xmlns:a16="http://schemas.microsoft.com/office/drawing/2014/main" id="{07BCD9D3-C8BE-49B5-9782-D13019B967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0" name="Text Box 180">
          <a:extLst>
            <a:ext uri="{FF2B5EF4-FFF2-40B4-BE49-F238E27FC236}">
              <a16:creationId xmlns:a16="http://schemas.microsoft.com/office/drawing/2014/main" id="{D4AA8E4A-D318-4A2F-8C30-186E1A95E0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1" name="Text Box 181">
          <a:extLst>
            <a:ext uri="{FF2B5EF4-FFF2-40B4-BE49-F238E27FC236}">
              <a16:creationId xmlns:a16="http://schemas.microsoft.com/office/drawing/2014/main" id="{CBA2F32F-4651-45E2-8429-7D8771D93B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2" name="Text Box 182">
          <a:extLst>
            <a:ext uri="{FF2B5EF4-FFF2-40B4-BE49-F238E27FC236}">
              <a16:creationId xmlns:a16="http://schemas.microsoft.com/office/drawing/2014/main" id="{7EDD4BB2-D778-44C7-99D9-947CFBECC7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3" name="Text Box 183">
          <a:extLst>
            <a:ext uri="{FF2B5EF4-FFF2-40B4-BE49-F238E27FC236}">
              <a16:creationId xmlns:a16="http://schemas.microsoft.com/office/drawing/2014/main" id="{D9A5FCA9-73E8-4F1F-A09B-ECA5FDB138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4" name="Text Box 184">
          <a:extLst>
            <a:ext uri="{FF2B5EF4-FFF2-40B4-BE49-F238E27FC236}">
              <a16:creationId xmlns:a16="http://schemas.microsoft.com/office/drawing/2014/main" id="{21859326-E6E5-4CA1-A2A0-6509B3A222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5" name="Text Box 185">
          <a:extLst>
            <a:ext uri="{FF2B5EF4-FFF2-40B4-BE49-F238E27FC236}">
              <a16:creationId xmlns:a16="http://schemas.microsoft.com/office/drawing/2014/main" id="{08C8D559-9DF8-4A3D-95F0-98B17099F0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6" name="Text Box 186">
          <a:extLst>
            <a:ext uri="{FF2B5EF4-FFF2-40B4-BE49-F238E27FC236}">
              <a16:creationId xmlns:a16="http://schemas.microsoft.com/office/drawing/2014/main" id="{06DB8C40-748E-47DA-B099-7CD66A6606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7" name="Text Box 187">
          <a:extLst>
            <a:ext uri="{FF2B5EF4-FFF2-40B4-BE49-F238E27FC236}">
              <a16:creationId xmlns:a16="http://schemas.microsoft.com/office/drawing/2014/main" id="{642D10AE-02FD-4B3F-BEC1-35983ECB12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8" name="Text Box 188">
          <a:extLst>
            <a:ext uri="{FF2B5EF4-FFF2-40B4-BE49-F238E27FC236}">
              <a16:creationId xmlns:a16="http://schemas.microsoft.com/office/drawing/2014/main" id="{1C5239BC-5AB1-4AA0-840E-E9575286B7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9" name="Text Box 189">
          <a:extLst>
            <a:ext uri="{FF2B5EF4-FFF2-40B4-BE49-F238E27FC236}">
              <a16:creationId xmlns:a16="http://schemas.microsoft.com/office/drawing/2014/main" id="{023F717F-DB87-49B8-866C-B41307B7A8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0" name="Text Box 190">
          <a:extLst>
            <a:ext uri="{FF2B5EF4-FFF2-40B4-BE49-F238E27FC236}">
              <a16:creationId xmlns:a16="http://schemas.microsoft.com/office/drawing/2014/main" id="{54AB907C-EC7F-4B5A-B98B-14BAE49357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1" name="Text Box 191">
          <a:extLst>
            <a:ext uri="{FF2B5EF4-FFF2-40B4-BE49-F238E27FC236}">
              <a16:creationId xmlns:a16="http://schemas.microsoft.com/office/drawing/2014/main" id="{C4478A7F-91A8-4CC4-B652-AEB475C94D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2" name="Text Box 192">
          <a:extLst>
            <a:ext uri="{FF2B5EF4-FFF2-40B4-BE49-F238E27FC236}">
              <a16:creationId xmlns:a16="http://schemas.microsoft.com/office/drawing/2014/main" id="{10EF8BD2-4013-4A4B-B3F3-241950B225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3" name="Text Box 193">
          <a:extLst>
            <a:ext uri="{FF2B5EF4-FFF2-40B4-BE49-F238E27FC236}">
              <a16:creationId xmlns:a16="http://schemas.microsoft.com/office/drawing/2014/main" id="{8EB1B7E7-CF37-4FB9-B8D5-34EFD782B9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4" name="Text Box 194">
          <a:extLst>
            <a:ext uri="{FF2B5EF4-FFF2-40B4-BE49-F238E27FC236}">
              <a16:creationId xmlns:a16="http://schemas.microsoft.com/office/drawing/2014/main" id="{0CC5A975-4F4C-4661-8BB1-5EAB98B7D8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5" name="Text Box 195">
          <a:extLst>
            <a:ext uri="{FF2B5EF4-FFF2-40B4-BE49-F238E27FC236}">
              <a16:creationId xmlns:a16="http://schemas.microsoft.com/office/drawing/2014/main" id="{21F0F7E3-BEF1-4FD1-9A07-D64509FBCD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6" name="Text Box 196">
          <a:extLst>
            <a:ext uri="{FF2B5EF4-FFF2-40B4-BE49-F238E27FC236}">
              <a16:creationId xmlns:a16="http://schemas.microsoft.com/office/drawing/2014/main" id="{28255069-9C2A-471A-887A-EE3A3F8345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7" name="Text Box 197">
          <a:extLst>
            <a:ext uri="{FF2B5EF4-FFF2-40B4-BE49-F238E27FC236}">
              <a16:creationId xmlns:a16="http://schemas.microsoft.com/office/drawing/2014/main" id="{9608E706-D28F-4007-A72F-F2A00A40E4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8" name="Text Box 198">
          <a:extLst>
            <a:ext uri="{FF2B5EF4-FFF2-40B4-BE49-F238E27FC236}">
              <a16:creationId xmlns:a16="http://schemas.microsoft.com/office/drawing/2014/main" id="{B976EF96-C3FC-4BBB-A5E1-89DA1078B0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9" name="Text Box 199">
          <a:extLst>
            <a:ext uri="{FF2B5EF4-FFF2-40B4-BE49-F238E27FC236}">
              <a16:creationId xmlns:a16="http://schemas.microsoft.com/office/drawing/2014/main" id="{8DFBA7B3-F705-4AC1-9743-BE57E76F76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0" name="Text Box 200">
          <a:extLst>
            <a:ext uri="{FF2B5EF4-FFF2-40B4-BE49-F238E27FC236}">
              <a16:creationId xmlns:a16="http://schemas.microsoft.com/office/drawing/2014/main" id="{20E20F30-5C1C-49CF-8882-58788BDF51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1" name="Text Box 201">
          <a:extLst>
            <a:ext uri="{FF2B5EF4-FFF2-40B4-BE49-F238E27FC236}">
              <a16:creationId xmlns:a16="http://schemas.microsoft.com/office/drawing/2014/main" id="{A47D138D-17FD-4468-894A-FE3E2E3ADA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2" name="Text Box 202">
          <a:extLst>
            <a:ext uri="{FF2B5EF4-FFF2-40B4-BE49-F238E27FC236}">
              <a16:creationId xmlns:a16="http://schemas.microsoft.com/office/drawing/2014/main" id="{78811FD9-17F8-4EC1-9D85-877817E962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3" name="Text Box 203">
          <a:extLst>
            <a:ext uri="{FF2B5EF4-FFF2-40B4-BE49-F238E27FC236}">
              <a16:creationId xmlns:a16="http://schemas.microsoft.com/office/drawing/2014/main" id="{577FAEB3-6E00-4E66-9EDB-8D8A2376C2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4" name="Text Box 204">
          <a:extLst>
            <a:ext uri="{FF2B5EF4-FFF2-40B4-BE49-F238E27FC236}">
              <a16:creationId xmlns:a16="http://schemas.microsoft.com/office/drawing/2014/main" id="{5D32E609-EC34-4DC9-80A2-9B373381D7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5" name="Text Box 205">
          <a:extLst>
            <a:ext uri="{FF2B5EF4-FFF2-40B4-BE49-F238E27FC236}">
              <a16:creationId xmlns:a16="http://schemas.microsoft.com/office/drawing/2014/main" id="{29A5ABCB-8EC9-4113-B397-AC16442BE5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6" name="Text Box 206">
          <a:extLst>
            <a:ext uri="{FF2B5EF4-FFF2-40B4-BE49-F238E27FC236}">
              <a16:creationId xmlns:a16="http://schemas.microsoft.com/office/drawing/2014/main" id="{7DFA5654-6E37-4F46-B196-88CC686793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7" name="Text Box 207">
          <a:extLst>
            <a:ext uri="{FF2B5EF4-FFF2-40B4-BE49-F238E27FC236}">
              <a16:creationId xmlns:a16="http://schemas.microsoft.com/office/drawing/2014/main" id="{BEC31EF3-88C3-4D49-85C1-644087C540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8" name="Text Box 208">
          <a:extLst>
            <a:ext uri="{FF2B5EF4-FFF2-40B4-BE49-F238E27FC236}">
              <a16:creationId xmlns:a16="http://schemas.microsoft.com/office/drawing/2014/main" id="{62F11AD5-2604-4B78-9CCE-A42ACD0F3D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9" name="Text Box 209">
          <a:extLst>
            <a:ext uri="{FF2B5EF4-FFF2-40B4-BE49-F238E27FC236}">
              <a16:creationId xmlns:a16="http://schemas.microsoft.com/office/drawing/2014/main" id="{AFC2656E-F402-421B-AE42-E693C000E6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0" name="Text Box 210">
          <a:extLst>
            <a:ext uri="{FF2B5EF4-FFF2-40B4-BE49-F238E27FC236}">
              <a16:creationId xmlns:a16="http://schemas.microsoft.com/office/drawing/2014/main" id="{A0CB1D7F-EE36-4CC4-B232-9BD053DCD7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1" name="Text Box 211">
          <a:extLst>
            <a:ext uri="{FF2B5EF4-FFF2-40B4-BE49-F238E27FC236}">
              <a16:creationId xmlns:a16="http://schemas.microsoft.com/office/drawing/2014/main" id="{B3C3735F-26C0-42C6-B474-E550F3399A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2" name="Text Box 212">
          <a:extLst>
            <a:ext uri="{FF2B5EF4-FFF2-40B4-BE49-F238E27FC236}">
              <a16:creationId xmlns:a16="http://schemas.microsoft.com/office/drawing/2014/main" id="{E7401015-D1E3-476F-BB80-239DF11C8D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3" name="Text Box 213">
          <a:extLst>
            <a:ext uri="{FF2B5EF4-FFF2-40B4-BE49-F238E27FC236}">
              <a16:creationId xmlns:a16="http://schemas.microsoft.com/office/drawing/2014/main" id="{2F2EAB30-37D8-4965-BDE9-7B4E0CDC98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4" name="Text Box 214">
          <a:extLst>
            <a:ext uri="{FF2B5EF4-FFF2-40B4-BE49-F238E27FC236}">
              <a16:creationId xmlns:a16="http://schemas.microsoft.com/office/drawing/2014/main" id="{42E7735E-2C23-41ED-B868-3599D804C3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5" name="Text Box 215">
          <a:extLst>
            <a:ext uri="{FF2B5EF4-FFF2-40B4-BE49-F238E27FC236}">
              <a16:creationId xmlns:a16="http://schemas.microsoft.com/office/drawing/2014/main" id="{AAFB2971-0CCA-4B97-9730-FD9DEDEDC0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6" name="Text Box 216">
          <a:extLst>
            <a:ext uri="{FF2B5EF4-FFF2-40B4-BE49-F238E27FC236}">
              <a16:creationId xmlns:a16="http://schemas.microsoft.com/office/drawing/2014/main" id="{1FE8CFAF-41E4-42AB-9DAD-B2DD4BB7DF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7" name="Text Box 217">
          <a:extLst>
            <a:ext uri="{FF2B5EF4-FFF2-40B4-BE49-F238E27FC236}">
              <a16:creationId xmlns:a16="http://schemas.microsoft.com/office/drawing/2014/main" id="{0C50EB8F-533A-4F56-807C-86FFC258ED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8" name="Text Box 218">
          <a:extLst>
            <a:ext uri="{FF2B5EF4-FFF2-40B4-BE49-F238E27FC236}">
              <a16:creationId xmlns:a16="http://schemas.microsoft.com/office/drawing/2014/main" id="{FB9D4A63-E2E4-43C2-A434-02918F5614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9" name="Text Box 219">
          <a:extLst>
            <a:ext uri="{FF2B5EF4-FFF2-40B4-BE49-F238E27FC236}">
              <a16:creationId xmlns:a16="http://schemas.microsoft.com/office/drawing/2014/main" id="{18E5F523-4ACC-4CA4-AEAA-06D510AD55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0" name="Text Box 220">
          <a:extLst>
            <a:ext uri="{FF2B5EF4-FFF2-40B4-BE49-F238E27FC236}">
              <a16:creationId xmlns:a16="http://schemas.microsoft.com/office/drawing/2014/main" id="{5412D552-4EA6-4B70-841F-BB2E371436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1" name="Text Box 221">
          <a:extLst>
            <a:ext uri="{FF2B5EF4-FFF2-40B4-BE49-F238E27FC236}">
              <a16:creationId xmlns:a16="http://schemas.microsoft.com/office/drawing/2014/main" id="{F603D71D-3A2F-4B7C-B150-126C25257B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2" name="Text Box 222">
          <a:extLst>
            <a:ext uri="{FF2B5EF4-FFF2-40B4-BE49-F238E27FC236}">
              <a16:creationId xmlns:a16="http://schemas.microsoft.com/office/drawing/2014/main" id="{C220AEA6-967D-426D-A15B-65D3674E03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3" name="Text Box 223">
          <a:extLst>
            <a:ext uri="{FF2B5EF4-FFF2-40B4-BE49-F238E27FC236}">
              <a16:creationId xmlns:a16="http://schemas.microsoft.com/office/drawing/2014/main" id="{2C372D0A-00A8-4234-A884-3ED946528D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4" name="Text Box 224">
          <a:extLst>
            <a:ext uri="{FF2B5EF4-FFF2-40B4-BE49-F238E27FC236}">
              <a16:creationId xmlns:a16="http://schemas.microsoft.com/office/drawing/2014/main" id="{066737C0-48EE-423D-AC37-00C10BBA64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5" name="Text Box 225">
          <a:extLst>
            <a:ext uri="{FF2B5EF4-FFF2-40B4-BE49-F238E27FC236}">
              <a16:creationId xmlns:a16="http://schemas.microsoft.com/office/drawing/2014/main" id="{ED5E4C62-8E62-4B8F-A22D-AE65081045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6" name="Text Box 226">
          <a:extLst>
            <a:ext uri="{FF2B5EF4-FFF2-40B4-BE49-F238E27FC236}">
              <a16:creationId xmlns:a16="http://schemas.microsoft.com/office/drawing/2014/main" id="{51D413AF-266F-442F-93DE-64C6C22BF5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7" name="Text Box 227">
          <a:extLst>
            <a:ext uri="{FF2B5EF4-FFF2-40B4-BE49-F238E27FC236}">
              <a16:creationId xmlns:a16="http://schemas.microsoft.com/office/drawing/2014/main" id="{41360CFD-C6C0-4FA4-9C1F-1C8D87404E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8" name="Text Box 228">
          <a:extLst>
            <a:ext uri="{FF2B5EF4-FFF2-40B4-BE49-F238E27FC236}">
              <a16:creationId xmlns:a16="http://schemas.microsoft.com/office/drawing/2014/main" id="{FF534AC2-764E-4E2C-8EE0-A34BA6DBCF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9" name="Text Box 229">
          <a:extLst>
            <a:ext uri="{FF2B5EF4-FFF2-40B4-BE49-F238E27FC236}">
              <a16:creationId xmlns:a16="http://schemas.microsoft.com/office/drawing/2014/main" id="{C0A673D6-D94B-472F-94FB-7DB8A1A60E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0" name="Text Box 230">
          <a:extLst>
            <a:ext uri="{FF2B5EF4-FFF2-40B4-BE49-F238E27FC236}">
              <a16:creationId xmlns:a16="http://schemas.microsoft.com/office/drawing/2014/main" id="{A079D757-D132-4C93-9C3C-F56579BD1B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1" name="Text Box 231">
          <a:extLst>
            <a:ext uri="{FF2B5EF4-FFF2-40B4-BE49-F238E27FC236}">
              <a16:creationId xmlns:a16="http://schemas.microsoft.com/office/drawing/2014/main" id="{FD651710-E5FC-445B-89A2-6AACF7DAF9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2" name="Text Box 232">
          <a:extLst>
            <a:ext uri="{FF2B5EF4-FFF2-40B4-BE49-F238E27FC236}">
              <a16:creationId xmlns:a16="http://schemas.microsoft.com/office/drawing/2014/main" id="{F2DCD997-1B75-4FE2-B85E-CF10FE9603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3" name="Text Box 233">
          <a:extLst>
            <a:ext uri="{FF2B5EF4-FFF2-40B4-BE49-F238E27FC236}">
              <a16:creationId xmlns:a16="http://schemas.microsoft.com/office/drawing/2014/main" id="{61612BF9-051C-4C94-812C-00DB48D1EA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4" name="Text Box 234">
          <a:extLst>
            <a:ext uri="{FF2B5EF4-FFF2-40B4-BE49-F238E27FC236}">
              <a16:creationId xmlns:a16="http://schemas.microsoft.com/office/drawing/2014/main" id="{0FC35FFF-F34D-4AB5-A87C-49CAAD60B4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5" name="Text Box 235">
          <a:extLst>
            <a:ext uri="{FF2B5EF4-FFF2-40B4-BE49-F238E27FC236}">
              <a16:creationId xmlns:a16="http://schemas.microsoft.com/office/drawing/2014/main" id="{77C04767-2B20-4C10-9B3B-43B08F6AFD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6" name="Text Box 236">
          <a:extLst>
            <a:ext uri="{FF2B5EF4-FFF2-40B4-BE49-F238E27FC236}">
              <a16:creationId xmlns:a16="http://schemas.microsoft.com/office/drawing/2014/main" id="{59AEF0B2-27AE-44BF-84AB-4E5538BBF4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7" name="Text Box 237">
          <a:extLst>
            <a:ext uri="{FF2B5EF4-FFF2-40B4-BE49-F238E27FC236}">
              <a16:creationId xmlns:a16="http://schemas.microsoft.com/office/drawing/2014/main" id="{D12CA164-C98D-4148-8F57-0523BD83BD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8" name="Text Box 238">
          <a:extLst>
            <a:ext uri="{FF2B5EF4-FFF2-40B4-BE49-F238E27FC236}">
              <a16:creationId xmlns:a16="http://schemas.microsoft.com/office/drawing/2014/main" id="{4C39E55B-513F-45E2-9237-60E8AA952E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9" name="Text Box 239">
          <a:extLst>
            <a:ext uri="{FF2B5EF4-FFF2-40B4-BE49-F238E27FC236}">
              <a16:creationId xmlns:a16="http://schemas.microsoft.com/office/drawing/2014/main" id="{5D564EA3-C048-40A8-9634-433CA0F4D9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0" name="Text Box 240">
          <a:extLst>
            <a:ext uri="{FF2B5EF4-FFF2-40B4-BE49-F238E27FC236}">
              <a16:creationId xmlns:a16="http://schemas.microsoft.com/office/drawing/2014/main" id="{4FE6B42B-2EEE-4945-97E4-3677E61487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1" name="Text Box 241">
          <a:extLst>
            <a:ext uri="{FF2B5EF4-FFF2-40B4-BE49-F238E27FC236}">
              <a16:creationId xmlns:a16="http://schemas.microsoft.com/office/drawing/2014/main" id="{62E908C5-F5A8-494B-AFD0-F067EABFD7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2" name="Text Box 242">
          <a:extLst>
            <a:ext uri="{FF2B5EF4-FFF2-40B4-BE49-F238E27FC236}">
              <a16:creationId xmlns:a16="http://schemas.microsoft.com/office/drawing/2014/main" id="{8AD40C5C-316C-4E9F-8B1E-57D4A4A701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3" name="Text Box 243">
          <a:extLst>
            <a:ext uri="{FF2B5EF4-FFF2-40B4-BE49-F238E27FC236}">
              <a16:creationId xmlns:a16="http://schemas.microsoft.com/office/drawing/2014/main" id="{52162F3A-6E03-4063-803A-3E7301FD11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4" name="Text Box 244">
          <a:extLst>
            <a:ext uri="{FF2B5EF4-FFF2-40B4-BE49-F238E27FC236}">
              <a16:creationId xmlns:a16="http://schemas.microsoft.com/office/drawing/2014/main" id="{380C73E1-47A8-4C3E-89B0-3FF6CA0E2F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5" name="Text Box 245">
          <a:extLst>
            <a:ext uri="{FF2B5EF4-FFF2-40B4-BE49-F238E27FC236}">
              <a16:creationId xmlns:a16="http://schemas.microsoft.com/office/drawing/2014/main" id="{93008D60-AFFB-4BDA-B0B5-25000F3C9B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6" name="Text Box 246">
          <a:extLst>
            <a:ext uri="{FF2B5EF4-FFF2-40B4-BE49-F238E27FC236}">
              <a16:creationId xmlns:a16="http://schemas.microsoft.com/office/drawing/2014/main" id="{E9C6B15D-A337-4012-902B-5842982BBC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7" name="Text Box 247">
          <a:extLst>
            <a:ext uri="{FF2B5EF4-FFF2-40B4-BE49-F238E27FC236}">
              <a16:creationId xmlns:a16="http://schemas.microsoft.com/office/drawing/2014/main" id="{26410A48-3E43-4030-A7A7-69159E3938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8" name="Text Box 248">
          <a:extLst>
            <a:ext uri="{FF2B5EF4-FFF2-40B4-BE49-F238E27FC236}">
              <a16:creationId xmlns:a16="http://schemas.microsoft.com/office/drawing/2014/main" id="{6CEFFAA5-86EA-40B0-9C86-C83D66EDD3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9" name="Text Box 249">
          <a:extLst>
            <a:ext uri="{FF2B5EF4-FFF2-40B4-BE49-F238E27FC236}">
              <a16:creationId xmlns:a16="http://schemas.microsoft.com/office/drawing/2014/main" id="{9A66B216-F878-4252-9962-976793DAEC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0" name="Text Box 250">
          <a:extLst>
            <a:ext uri="{FF2B5EF4-FFF2-40B4-BE49-F238E27FC236}">
              <a16:creationId xmlns:a16="http://schemas.microsoft.com/office/drawing/2014/main" id="{F851C329-6AA4-4B72-9844-9DDF173553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1" name="Text Box 251">
          <a:extLst>
            <a:ext uri="{FF2B5EF4-FFF2-40B4-BE49-F238E27FC236}">
              <a16:creationId xmlns:a16="http://schemas.microsoft.com/office/drawing/2014/main" id="{ECD53185-EB5C-436E-9650-8991960863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2" name="Text Box 252">
          <a:extLst>
            <a:ext uri="{FF2B5EF4-FFF2-40B4-BE49-F238E27FC236}">
              <a16:creationId xmlns:a16="http://schemas.microsoft.com/office/drawing/2014/main" id="{82FF4047-33C9-4ABF-96DB-5A717F87EC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3" name="Text Box 253">
          <a:extLst>
            <a:ext uri="{FF2B5EF4-FFF2-40B4-BE49-F238E27FC236}">
              <a16:creationId xmlns:a16="http://schemas.microsoft.com/office/drawing/2014/main" id="{3EA0F898-5F3D-4F2A-BF3D-4B8AA17882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4" name="Text Box 254">
          <a:extLst>
            <a:ext uri="{FF2B5EF4-FFF2-40B4-BE49-F238E27FC236}">
              <a16:creationId xmlns:a16="http://schemas.microsoft.com/office/drawing/2014/main" id="{0FF755C9-B71D-4425-BED3-F49E2991CC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5" name="Text Box 255">
          <a:extLst>
            <a:ext uri="{FF2B5EF4-FFF2-40B4-BE49-F238E27FC236}">
              <a16:creationId xmlns:a16="http://schemas.microsoft.com/office/drawing/2014/main" id="{DA49E27B-7777-4522-A657-5DCCC7BA35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6" name="Text Box 256">
          <a:extLst>
            <a:ext uri="{FF2B5EF4-FFF2-40B4-BE49-F238E27FC236}">
              <a16:creationId xmlns:a16="http://schemas.microsoft.com/office/drawing/2014/main" id="{CFE47062-0685-4725-B171-1F6D190822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7" name="Text Box 257">
          <a:extLst>
            <a:ext uri="{FF2B5EF4-FFF2-40B4-BE49-F238E27FC236}">
              <a16:creationId xmlns:a16="http://schemas.microsoft.com/office/drawing/2014/main" id="{B33C5627-5882-4F80-ADE9-F255377D71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8" name="Text Box 258">
          <a:extLst>
            <a:ext uri="{FF2B5EF4-FFF2-40B4-BE49-F238E27FC236}">
              <a16:creationId xmlns:a16="http://schemas.microsoft.com/office/drawing/2014/main" id="{B8F485E5-8DA5-49F4-BCD7-697FB99770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9" name="Text Box 259">
          <a:extLst>
            <a:ext uri="{FF2B5EF4-FFF2-40B4-BE49-F238E27FC236}">
              <a16:creationId xmlns:a16="http://schemas.microsoft.com/office/drawing/2014/main" id="{5EBF8760-78EE-468A-9146-6313D35C62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0" name="Text Box 260">
          <a:extLst>
            <a:ext uri="{FF2B5EF4-FFF2-40B4-BE49-F238E27FC236}">
              <a16:creationId xmlns:a16="http://schemas.microsoft.com/office/drawing/2014/main" id="{33C4C9A5-810B-44EF-9E5E-1A819FC979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1" name="Text Box 261">
          <a:extLst>
            <a:ext uri="{FF2B5EF4-FFF2-40B4-BE49-F238E27FC236}">
              <a16:creationId xmlns:a16="http://schemas.microsoft.com/office/drawing/2014/main" id="{619BA958-60AD-4753-A703-DBA7A2C0E1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2" name="Text Box 262">
          <a:extLst>
            <a:ext uri="{FF2B5EF4-FFF2-40B4-BE49-F238E27FC236}">
              <a16:creationId xmlns:a16="http://schemas.microsoft.com/office/drawing/2014/main" id="{377CAED5-1F64-4D72-B354-1DFBCBF748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3" name="Text Box 263">
          <a:extLst>
            <a:ext uri="{FF2B5EF4-FFF2-40B4-BE49-F238E27FC236}">
              <a16:creationId xmlns:a16="http://schemas.microsoft.com/office/drawing/2014/main" id="{08CCFEBE-31BB-479C-B9CB-ACE0E31F0A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4" name="Text Box 264">
          <a:extLst>
            <a:ext uri="{FF2B5EF4-FFF2-40B4-BE49-F238E27FC236}">
              <a16:creationId xmlns:a16="http://schemas.microsoft.com/office/drawing/2014/main" id="{C74E693F-2122-428F-BC84-57BA547EAE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5" name="Text Box 265">
          <a:extLst>
            <a:ext uri="{FF2B5EF4-FFF2-40B4-BE49-F238E27FC236}">
              <a16:creationId xmlns:a16="http://schemas.microsoft.com/office/drawing/2014/main" id="{30F360DA-4952-4BCF-A854-C265D017CD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6" name="Text Box 266">
          <a:extLst>
            <a:ext uri="{FF2B5EF4-FFF2-40B4-BE49-F238E27FC236}">
              <a16:creationId xmlns:a16="http://schemas.microsoft.com/office/drawing/2014/main" id="{183AFDA7-A3AD-4075-AA14-3F4120A6D9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7" name="Text Box 267">
          <a:extLst>
            <a:ext uri="{FF2B5EF4-FFF2-40B4-BE49-F238E27FC236}">
              <a16:creationId xmlns:a16="http://schemas.microsoft.com/office/drawing/2014/main" id="{026EC955-14D3-4508-A0FC-97F061CA5A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8" name="Text Box 268">
          <a:extLst>
            <a:ext uri="{FF2B5EF4-FFF2-40B4-BE49-F238E27FC236}">
              <a16:creationId xmlns:a16="http://schemas.microsoft.com/office/drawing/2014/main" id="{63378439-8268-4194-9B55-28C2085273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9" name="Text Box 269">
          <a:extLst>
            <a:ext uri="{FF2B5EF4-FFF2-40B4-BE49-F238E27FC236}">
              <a16:creationId xmlns:a16="http://schemas.microsoft.com/office/drawing/2014/main" id="{37F94C9B-5F08-454C-A552-EED84C5F56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0" name="Text Box 270">
          <a:extLst>
            <a:ext uri="{FF2B5EF4-FFF2-40B4-BE49-F238E27FC236}">
              <a16:creationId xmlns:a16="http://schemas.microsoft.com/office/drawing/2014/main" id="{9785A750-7C40-47BA-BF28-31618676C9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1" name="Text Box 271">
          <a:extLst>
            <a:ext uri="{FF2B5EF4-FFF2-40B4-BE49-F238E27FC236}">
              <a16:creationId xmlns:a16="http://schemas.microsoft.com/office/drawing/2014/main" id="{9D2D8357-7A6E-4270-A4A5-107168892C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2" name="Text Box 272">
          <a:extLst>
            <a:ext uri="{FF2B5EF4-FFF2-40B4-BE49-F238E27FC236}">
              <a16:creationId xmlns:a16="http://schemas.microsoft.com/office/drawing/2014/main" id="{23B2998F-1A13-45D8-A9BC-5B12CCBC61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3" name="Text Box 273">
          <a:extLst>
            <a:ext uri="{FF2B5EF4-FFF2-40B4-BE49-F238E27FC236}">
              <a16:creationId xmlns:a16="http://schemas.microsoft.com/office/drawing/2014/main" id="{4B0E60AA-D751-4030-B465-78FBA512F7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4" name="Text Box 274">
          <a:extLst>
            <a:ext uri="{FF2B5EF4-FFF2-40B4-BE49-F238E27FC236}">
              <a16:creationId xmlns:a16="http://schemas.microsoft.com/office/drawing/2014/main" id="{71C04676-E906-412A-8229-12DF30719C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5" name="Text Box 275">
          <a:extLst>
            <a:ext uri="{FF2B5EF4-FFF2-40B4-BE49-F238E27FC236}">
              <a16:creationId xmlns:a16="http://schemas.microsoft.com/office/drawing/2014/main" id="{AFEA2A64-8473-4F86-B4B3-D6DB2B189C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6" name="Text Box 276">
          <a:extLst>
            <a:ext uri="{FF2B5EF4-FFF2-40B4-BE49-F238E27FC236}">
              <a16:creationId xmlns:a16="http://schemas.microsoft.com/office/drawing/2014/main" id="{D8B7C43D-93DE-42AD-A1C3-FF0B3961F9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7" name="Text Box 277">
          <a:extLst>
            <a:ext uri="{FF2B5EF4-FFF2-40B4-BE49-F238E27FC236}">
              <a16:creationId xmlns:a16="http://schemas.microsoft.com/office/drawing/2014/main" id="{BE452FAA-F13A-48AC-B0F4-8E603F1E3B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8" name="Text Box 278">
          <a:extLst>
            <a:ext uri="{FF2B5EF4-FFF2-40B4-BE49-F238E27FC236}">
              <a16:creationId xmlns:a16="http://schemas.microsoft.com/office/drawing/2014/main" id="{2DE264C1-5456-41E0-AFA5-7E313A2DEC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9" name="Text Box 279">
          <a:extLst>
            <a:ext uri="{FF2B5EF4-FFF2-40B4-BE49-F238E27FC236}">
              <a16:creationId xmlns:a16="http://schemas.microsoft.com/office/drawing/2014/main" id="{9A13D13A-F8D3-4C6F-98EA-D64C69A38E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0" name="Text Box 280">
          <a:extLst>
            <a:ext uri="{FF2B5EF4-FFF2-40B4-BE49-F238E27FC236}">
              <a16:creationId xmlns:a16="http://schemas.microsoft.com/office/drawing/2014/main" id="{1C4962DE-2F44-406D-964C-0271844097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1" name="Text Box 281">
          <a:extLst>
            <a:ext uri="{FF2B5EF4-FFF2-40B4-BE49-F238E27FC236}">
              <a16:creationId xmlns:a16="http://schemas.microsoft.com/office/drawing/2014/main" id="{6C0FE51D-BA6D-4F98-9720-EC69AD18CE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2" name="Text Box 282">
          <a:extLst>
            <a:ext uri="{FF2B5EF4-FFF2-40B4-BE49-F238E27FC236}">
              <a16:creationId xmlns:a16="http://schemas.microsoft.com/office/drawing/2014/main" id="{6A9698B0-E74C-436E-BF32-0B1AD8B24E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3" name="Text Box 283">
          <a:extLst>
            <a:ext uri="{FF2B5EF4-FFF2-40B4-BE49-F238E27FC236}">
              <a16:creationId xmlns:a16="http://schemas.microsoft.com/office/drawing/2014/main" id="{2B4E6FC0-C5A7-4D12-AD2E-06F980C5400D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4" name="Text Box 284">
          <a:extLst>
            <a:ext uri="{FF2B5EF4-FFF2-40B4-BE49-F238E27FC236}">
              <a16:creationId xmlns:a16="http://schemas.microsoft.com/office/drawing/2014/main" id="{095E6579-5EF8-4BFC-9A25-77B4BAE90974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5" name="Text Box 285">
          <a:extLst>
            <a:ext uri="{FF2B5EF4-FFF2-40B4-BE49-F238E27FC236}">
              <a16:creationId xmlns:a16="http://schemas.microsoft.com/office/drawing/2014/main" id="{618ACA82-B0F9-4793-A0C6-3974BAA858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6" name="Text Box 286">
          <a:extLst>
            <a:ext uri="{FF2B5EF4-FFF2-40B4-BE49-F238E27FC236}">
              <a16:creationId xmlns:a16="http://schemas.microsoft.com/office/drawing/2014/main" id="{4D162AC7-3CF8-4736-8239-5E606D9A70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7" name="Text Box 287">
          <a:extLst>
            <a:ext uri="{FF2B5EF4-FFF2-40B4-BE49-F238E27FC236}">
              <a16:creationId xmlns:a16="http://schemas.microsoft.com/office/drawing/2014/main" id="{23841627-7789-432A-A99F-3A9DD5D6A5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8" name="Text Box 288">
          <a:extLst>
            <a:ext uri="{FF2B5EF4-FFF2-40B4-BE49-F238E27FC236}">
              <a16:creationId xmlns:a16="http://schemas.microsoft.com/office/drawing/2014/main" id="{1249A4A3-11A6-425F-B6FC-BF7D997BDA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9" name="Text Box 289">
          <a:extLst>
            <a:ext uri="{FF2B5EF4-FFF2-40B4-BE49-F238E27FC236}">
              <a16:creationId xmlns:a16="http://schemas.microsoft.com/office/drawing/2014/main" id="{913192D9-4078-493A-AAC0-368153D0DC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0" name="Text Box 290">
          <a:extLst>
            <a:ext uri="{FF2B5EF4-FFF2-40B4-BE49-F238E27FC236}">
              <a16:creationId xmlns:a16="http://schemas.microsoft.com/office/drawing/2014/main" id="{5040ECDC-AC2A-4419-B6C2-D44EEF2A87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1" name="Text Box 291">
          <a:extLst>
            <a:ext uri="{FF2B5EF4-FFF2-40B4-BE49-F238E27FC236}">
              <a16:creationId xmlns:a16="http://schemas.microsoft.com/office/drawing/2014/main" id="{F53F4B5F-C7CD-46C1-A64D-02A5D976E1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2" name="Text Box 292">
          <a:extLst>
            <a:ext uri="{FF2B5EF4-FFF2-40B4-BE49-F238E27FC236}">
              <a16:creationId xmlns:a16="http://schemas.microsoft.com/office/drawing/2014/main" id="{1F3CABC6-56FF-46B8-AABB-CEE2A98C2A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3" name="Text Box 293">
          <a:extLst>
            <a:ext uri="{FF2B5EF4-FFF2-40B4-BE49-F238E27FC236}">
              <a16:creationId xmlns:a16="http://schemas.microsoft.com/office/drawing/2014/main" id="{85CB71DF-CA71-409F-B5E4-1E97F33471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4" name="Text Box 294">
          <a:extLst>
            <a:ext uri="{FF2B5EF4-FFF2-40B4-BE49-F238E27FC236}">
              <a16:creationId xmlns:a16="http://schemas.microsoft.com/office/drawing/2014/main" id="{7F24D820-9512-400D-9948-2F5990C96A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5" name="Text Box 295">
          <a:extLst>
            <a:ext uri="{FF2B5EF4-FFF2-40B4-BE49-F238E27FC236}">
              <a16:creationId xmlns:a16="http://schemas.microsoft.com/office/drawing/2014/main" id="{45B3EE86-13F3-428F-B56A-589E189DD8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6" name="Text Box 296">
          <a:extLst>
            <a:ext uri="{FF2B5EF4-FFF2-40B4-BE49-F238E27FC236}">
              <a16:creationId xmlns:a16="http://schemas.microsoft.com/office/drawing/2014/main" id="{481AE573-FA6C-4FD7-B989-7198332A6A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7" name="Text Box 297">
          <a:extLst>
            <a:ext uri="{FF2B5EF4-FFF2-40B4-BE49-F238E27FC236}">
              <a16:creationId xmlns:a16="http://schemas.microsoft.com/office/drawing/2014/main" id="{3AFDB312-D2D4-441B-B776-35FA010DBC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8" name="Text Box 298">
          <a:extLst>
            <a:ext uri="{FF2B5EF4-FFF2-40B4-BE49-F238E27FC236}">
              <a16:creationId xmlns:a16="http://schemas.microsoft.com/office/drawing/2014/main" id="{D76080F6-A738-4380-9DA9-A68FCE4291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9" name="Text Box 299">
          <a:extLst>
            <a:ext uri="{FF2B5EF4-FFF2-40B4-BE49-F238E27FC236}">
              <a16:creationId xmlns:a16="http://schemas.microsoft.com/office/drawing/2014/main" id="{A96E7B29-3D04-483E-A4F2-1272E4D318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0" name="Text Box 300">
          <a:extLst>
            <a:ext uri="{FF2B5EF4-FFF2-40B4-BE49-F238E27FC236}">
              <a16:creationId xmlns:a16="http://schemas.microsoft.com/office/drawing/2014/main" id="{B3435E3A-F939-4A81-84A4-4A2690BAD0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1" name="Text Box 301">
          <a:extLst>
            <a:ext uri="{FF2B5EF4-FFF2-40B4-BE49-F238E27FC236}">
              <a16:creationId xmlns:a16="http://schemas.microsoft.com/office/drawing/2014/main" id="{A8A689DF-1598-4E8F-A8BC-DB3EF890CD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2" name="Text Box 302">
          <a:extLst>
            <a:ext uri="{FF2B5EF4-FFF2-40B4-BE49-F238E27FC236}">
              <a16:creationId xmlns:a16="http://schemas.microsoft.com/office/drawing/2014/main" id="{E3ADBF6A-7560-40C2-8DB6-D4B9B5386F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3" name="Text Box 303">
          <a:extLst>
            <a:ext uri="{FF2B5EF4-FFF2-40B4-BE49-F238E27FC236}">
              <a16:creationId xmlns:a16="http://schemas.microsoft.com/office/drawing/2014/main" id="{F47F1F46-715C-4399-B1A6-72E0086A15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4" name="Text Box 304">
          <a:extLst>
            <a:ext uri="{FF2B5EF4-FFF2-40B4-BE49-F238E27FC236}">
              <a16:creationId xmlns:a16="http://schemas.microsoft.com/office/drawing/2014/main" id="{80E5B148-FF64-43A8-9F24-7B6CEB33FF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5" name="Text Box 305">
          <a:extLst>
            <a:ext uri="{FF2B5EF4-FFF2-40B4-BE49-F238E27FC236}">
              <a16:creationId xmlns:a16="http://schemas.microsoft.com/office/drawing/2014/main" id="{6787FFCC-A0CF-449C-9261-96CADB4B60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6" name="Text Box 306">
          <a:extLst>
            <a:ext uri="{FF2B5EF4-FFF2-40B4-BE49-F238E27FC236}">
              <a16:creationId xmlns:a16="http://schemas.microsoft.com/office/drawing/2014/main" id="{82575A68-6568-497C-BDE4-89D9481D29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7" name="Text Box 307">
          <a:extLst>
            <a:ext uri="{FF2B5EF4-FFF2-40B4-BE49-F238E27FC236}">
              <a16:creationId xmlns:a16="http://schemas.microsoft.com/office/drawing/2014/main" id="{623D6118-3C66-4055-A987-3540F4D806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8" name="Text Box 308">
          <a:extLst>
            <a:ext uri="{FF2B5EF4-FFF2-40B4-BE49-F238E27FC236}">
              <a16:creationId xmlns:a16="http://schemas.microsoft.com/office/drawing/2014/main" id="{67A25E2E-3866-4632-A27B-066C311B39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9" name="Text Box 309">
          <a:extLst>
            <a:ext uri="{FF2B5EF4-FFF2-40B4-BE49-F238E27FC236}">
              <a16:creationId xmlns:a16="http://schemas.microsoft.com/office/drawing/2014/main" id="{10FAD158-EAA4-4CDE-B745-C12A59A93C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0" name="Text Box 310">
          <a:extLst>
            <a:ext uri="{FF2B5EF4-FFF2-40B4-BE49-F238E27FC236}">
              <a16:creationId xmlns:a16="http://schemas.microsoft.com/office/drawing/2014/main" id="{BBA72A5E-4BA2-4F84-A783-7E9C8F75C4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1" name="Text Box 311">
          <a:extLst>
            <a:ext uri="{FF2B5EF4-FFF2-40B4-BE49-F238E27FC236}">
              <a16:creationId xmlns:a16="http://schemas.microsoft.com/office/drawing/2014/main" id="{81290D29-71AA-4616-A8A8-3501DEAFCB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2" name="Text Box 312">
          <a:extLst>
            <a:ext uri="{FF2B5EF4-FFF2-40B4-BE49-F238E27FC236}">
              <a16:creationId xmlns:a16="http://schemas.microsoft.com/office/drawing/2014/main" id="{1452C4E8-FE48-49FF-B84B-7D3089379E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3" name="Text Box 313">
          <a:extLst>
            <a:ext uri="{FF2B5EF4-FFF2-40B4-BE49-F238E27FC236}">
              <a16:creationId xmlns:a16="http://schemas.microsoft.com/office/drawing/2014/main" id="{93985951-6C42-4021-BA21-3FB4816A72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4" name="Text Box 314">
          <a:extLst>
            <a:ext uri="{FF2B5EF4-FFF2-40B4-BE49-F238E27FC236}">
              <a16:creationId xmlns:a16="http://schemas.microsoft.com/office/drawing/2014/main" id="{1479DFC6-B44E-4761-B788-B144DBD94D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5" name="Text Box 315">
          <a:extLst>
            <a:ext uri="{FF2B5EF4-FFF2-40B4-BE49-F238E27FC236}">
              <a16:creationId xmlns:a16="http://schemas.microsoft.com/office/drawing/2014/main" id="{CA1A06C9-596F-4880-A6D0-9AEF726BC6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6" name="Text Box 316">
          <a:extLst>
            <a:ext uri="{FF2B5EF4-FFF2-40B4-BE49-F238E27FC236}">
              <a16:creationId xmlns:a16="http://schemas.microsoft.com/office/drawing/2014/main" id="{083BE53B-C327-46A1-ABA8-C1679D2DE6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7" name="Text Box 317">
          <a:extLst>
            <a:ext uri="{FF2B5EF4-FFF2-40B4-BE49-F238E27FC236}">
              <a16:creationId xmlns:a16="http://schemas.microsoft.com/office/drawing/2014/main" id="{AEE38706-91E7-4911-AE57-40A6D56CA7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8" name="Text Box 318">
          <a:extLst>
            <a:ext uri="{FF2B5EF4-FFF2-40B4-BE49-F238E27FC236}">
              <a16:creationId xmlns:a16="http://schemas.microsoft.com/office/drawing/2014/main" id="{5A39936E-8512-4C24-BA79-BB0C07729D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9" name="Text Box 319">
          <a:extLst>
            <a:ext uri="{FF2B5EF4-FFF2-40B4-BE49-F238E27FC236}">
              <a16:creationId xmlns:a16="http://schemas.microsoft.com/office/drawing/2014/main" id="{77DF6ECA-104D-4DF5-AB7A-694B4C5E32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0" name="Text Box 320">
          <a:extLst>
            <a:ext uri="{FF2B5EF4-FFF2-40B4-BE49-F238E27FC236}">
              <a16:creationId xmlns:a16="http://schemas.microsoft.com/office/drawing/2014/main" id="{F8F9A624-833B-41CA-BFA2-90238DF61B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1" name="Text Box 321">
          <a:extLst>
            <a:ext uri="{FF2B5EF4-FFF2-40B4-BE49-F238E27FC236}">
              <a16:creationId xmlns:a16="http://schemas.microsoft.com/office/drawing/2014/main" id="{FDC0B23E-A14E-4535-ADF4-33CB73880C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2" name="Text Box 322">
          <a:extLst>
            <a:ext uri="{FF2B5EF4-FFF2-40B4-BE49-F238E27FC236}">
              <a16:creationId xmlns:a16="http://schemas.microsoft.com/office/drawing/2014/main" id="{FAA00D63-985F-4274-B8C1-C24B43FADE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3" name="Text Box 323">
          <a:extLst>
            <a:ext uri="{FF2B5EF4-FFF2-40B4-BE49-F238E27FC236}">
              <a16:creationId xmlns:a16="http://schemas.microsoft.com/office/drawing/2014/main" id="{B11FA558-BA3B-4598-B0A8-61CF14C10C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4" name="Text Box 324">
          <a:extLst>
            <a:ext uri="{FF2B5EF4-FFF2-40B4-BE49-F238E27FC236}">
              <a16:creationId xmlns:a16="http://schemas.microsoft.com/office/drawing/2014/main" id="{BF3F806B-34CE-4814-9ED2-8D144FA9E3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5" name="Text Box 325">
          <a:extLst>
            <a:ext uri="{FF2B5EF4-FFF2-40B4-BE49-F238E27FC236}">
              <a16:creationId xmlns:a16="http://schemas.microsoft.com/office/drawing/2014/main" id="{EE8DA18A-8456-4FC3-ADBA-1E2CB4C57D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6" name="Text Box 326">
          <a:extLst>
            <a:ext uri="{FF2B5EF4-FFF2-40B4-BE49-F238E27FC236}">
              <a16:creationId xmlns:a16="http://schemas.microsoft.com/office/drawing/2014/main" id="{0827612A-1B91-4752-95C6-5E957B46D0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7" name="Text Box 327">
          <a:extLst>
            <a:ext uri="{FF2B5EF4-FFF2-40B4-BE49-F238E27FC236}">
              <a16:creationId xmlns:a16="http://schemas.microsoft.com/office/drawing/2014/main" id="{C4443462-71D1-46CB-BC39-272B5F8FA0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8" name="Text Box 328">
          <a:extLst>
            <a:ext uri="{FF2B5EF4-FFF2-40B4-BE49-F238E27FC236}">
              <a16:creationId xmlns:a16="http://schemas.microsoft.com/office/drawing/2014/main" id="{73891446-E7BB-430E-BBE9-46ED22F9B2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9" name="Text Box 329">
          <a:extLst>
            <a:ext uri="{FF2B5EF4-FFF2-40B4-BE49-F238E27FC236}">
              <a16:creationId xmlns:a16="http://schemas.microsoft.com/office/drawing/2014/main" id="{9138DC9A-22FA-4831-8561-FDA34E3B03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0" name="Text Box 330">
          <a:extLst>
            <a:ext uri="{FF2B5EF4-FFF2-40B4-BE49-F238E27FC236}">
              <a16:creationId xmlns:a16="http://schemas.microsoft.com/office/drawing/2014/main" id="{0D8FDE79-2845-4139-84FD-0C26377890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1" name="Text Box 331">
          <a:extLst>
            <a:ext uri="{FF2B5EF4-FFF2-40B4-BE49-F238E27FC236}">
              <a16:creationId xmlns:a16="http://schemas.microsoft.com/office/drawing/2014/main" id="{01CBAAD0-3F97-4B27-8817-71030A8D4B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2" name="Text Box 332">
          <a:extLst>
            <a:ext uri="{FF2B5EF4-FFF2-40B4-BE49-F238E27FC236}">
              <a16:creationId xmlns:a16="http://schemas.microsoft.com/office/drawing/2014/main" id="{9BCD1127-F3F3-46B7-B2B0-7456EFB09A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3" name="Text Box 333">
          <a:extLst>
            <a:ext uri="{FF2B5EF4-FFF2-40B4-BE49-F238E27FC236}">
              <a16:creationId xmlns:a16="http://schemas.microsoft.com/office/drawing/2014/main" id="{E555D858-DB2D-49B0-A494-17939D2600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4" name="Text Box 334">
          <a:extLst>
            <a:ext uri="{FF2B5EF4-FFF2-40B4-BE49-F238E27FC236}">
              <a16:creationId xmlns:a16="http://schemas.microsoft.com/office/drawing/2014/main" id="{0A38F7B6-6337-4FB1-979C-B586573EA6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5" name="Text Box 335">
          <a:extLst>
            <a:ext uri="{FF2B5EF4-FFF2-40B4-BE49-F238E27FC236}">
              <a16:creationId xmlns:a16="http://schemas.microsoft.com/office/drawing/2014/main" id="{817ADB63-D2DA-430D-B5EF-F7E085CE13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6" name="Text Box 336">
          <a:extLst>
            <a:ext uri="{FF2B5EF4-FFF2-40B4-BE49-F238E27FC236}">
              <a16:creationId xmlns:a16="http://schemas.microsoft.com/office/drawing/2014/main" id="{307D214E-EE88-4FD6-860C-85EAAEE245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7" name="Text Box 337">
          <a:extLst>
            <a:ext uri="{FF2B5EF4-FFF2-40B4-BE49-F238E27FC236}">
              <a16:creationId xmlns:a16="http://schemas.microsoft.com/office/drawing/2014/main" id="{EA9CA9D0-6A64-425F-8634-2DC6CE5D7F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8" name="Text Box 338">
          <a:extLst>
            <a:ext uri="{FF2B5EF4-FFF2-40B4-BE49-F238E27FC236}">
              <a16:creationId xmlns:a16="http://schemas.microsoft.com/office/drawing/2014/main" id="{0A7A553E-CBBE-4E2F-BB55-792BD40D9D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9" name="Text Box 339">
          <a:extLst>
            <a:ext uri="{FF2B5EF4-FFF2-40B4-BE49-F238E27FC236}">
              <a16:creationId xmlns:a16="http://schemas.microsoft.com/office/drawing/2014/main" id="{7B59930B-4BC1-4204-AE43-DAFAAE21AD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0" name="Text Box 340">
          <a:extLst>
            <a:ext uri="{FF2B5EF4-FFF2-40B4-BE49-F238E27FC236}">
              <a16:creationId xmlns:a16="http://schemas.microsoft.com/office/drawing/2014/main" id="{76FBCD7A-F35C-489C-9EFE-8A509418E2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1" name="Text Box 341">
          <a:extLst>
            <a:ext uri="{FF2B5EF4-FFF2-40B4-BE49-F238E27FC236}">
              <a16:creationId xmlns:a16="http://schemas.microsoft.com/office/drawing/2014/main" id="{32F0E378-2B53-4BC8-83BF-F9C61D409F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2" name="Text Box 342">
          <a:extLst>
            <a:ext uri="{FF2B5EF4-FFF2-40B4-BE49-F238E27FC236}">
              <a16:creationId xmlns:a16="http://schemas.microsoft.com/office/drawing/2014/main" id="{60085F2D-9A9A-451D-9E5F-240D106C3A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3" name="Text Box 343">
          <a:extLst>
            <a:ext uri="{FF2B5EF4-FFF2-40B4-BE49-F238E27FC236}">
              <a16:creationId xmlns:a16="http://schemas.microsoft.com/office/drawing/2014/main" id="{02BF07D2-625D-42AC-999B-94442FAF19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4" name="Text Box 344">
          <a:extLst>
            <a:ext uri="{FF2B5EF4-FFF2-40B4-BE49-F238E27FC236}">
              <a16:creationId xmlns:a16="http://schemas.microsoft.com/office/drawing/2014/main" id="{FB852741-CC54-4C70-A123-8310A08AE6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5" name="Text Box 345">
          <a:extLst>
            <a:ext uri="{FF2B5EF4-FFF2-40B4-BE49-F238E27FC236}">
              <a16:creationId xmlns:a16="http://schemas.microsoft.com/office/drawing/2014/main" id="{089661F1-0680-4947-9B80-087DD15D2D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6" name="Text Box 346">
          <a:extLst>
            <a:ext uri="{FF2B5EF4-FFF2-40B4-BE49-F238E27FC236}">
              <a16:creationId xmlns:a16="http://schemas.microsoft.com/office/drawing/2014/main" id="{71B90B32-C723-4281-9447-D4BAD3A46C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7" name="Text Box 347">
          <a:extLst>
            <a:ext uri="{FF2B5EF4-FFF2-40B4-BE49-F238E27FC236}">
              <a16:creationId xmlns:a16="http://schemas.microsoft.com/office/drawing/2014/main" id="{061801CB-42B4-4532-928E-40CF0F7476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8" name="Text Box 348">
          <a:extLst>
            <a:ext uri="{FF2B5EF4-FFF2-40B4-BE49-F238E27FC236}">
              <a16:creationId xmlns:a16="http://schemas.microsoft.com/office/drawing/2014/main" id="{0BA12C12-D6A2-42E2-8B38-9B3773D659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9" name="Text Box 349">
          <a:extLst>
            <a:ext uri="{FF2B5EF4-FFF2-40B4-BE49-F238E27FC236}">
              <a16:creationId xmlns:a16="http://schemas.microsoft.com/office/drawing/2014/main" id="{6B496667-57E8-4419-AE48-FFDB45DB02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0" name="Text Box 350">
          <a:extLst>
            <a:ext uri="{FF2B5EF4-FFF2-40B4-BE49-F238E27FC236}">
              <a16:creationId xmlns:a16="http://schemas.microsoft.com/office/drawing/2014/main" id="{2996A562-52EA-4E0E-99E7-C543A6D8BE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1" name="Text Box 351">
          <a:extLst>
            <a:ext uri="{FF2B5EF4-FFF2-40B4-BE49-F238E27FC236}">
              <a16:creationId xmlns:a16="http://schemas.microsoft.com/office/drawing/2014/main" id="{4C760A7A-B594-4C2D-B00E-6E716075A3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2" name="Text Box 352">
          <a:extLst>
            <a:ext uri="{FF2B5EF4-FFF2-40B4-BE49-F238E27FC236}">
              <a16:creationId xmlns:a16="http://schemas.microsoft.com/office/drawing/2014/main" id="{57F199BB-8887-464C-8128-4620DBDE08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3" name="Text Box 353">
          <a:extLst>
            <a:ext uri="{FF2B5EF4-FFF2-40B4-BE49-F238E27FC236}">
              <a16:creationId xmlns:a16="http://schemas.microsoft.com/office/drawing/2014/main" id="{6F9D662E-0DE9-40CB-827B-E0B9BD9255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4" name="Text Box 354">
          <a:extLst>
            <a:ext uri="{FF2B5EF4-FFF2-40B4-BE49-F238E27FC236}">
              <a16:creationId xmlns:a16="http://schemas.microsoft.com/office/drawing/2014/main" id="{09A12801-2E1C-4454-B092-0D004CE747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5" name="Text Box 355">
          <a:extLst>
            <a:ext uri="{FF2B5EF4-FFF2-40B4-BE49-F238E27FC236}">
              <a16:creationId xmlns:a16="http://schemas.microsoft.com/office/drawing/2014/main" id="{1EEA5692-364C-420E-AB61-3110367FCE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6" name="Text Box 356">
          <a:extLst>
            <a:ext uri="{FF2B5EF4-FFF2-40B4-BE49-F238E27FC236}">
              <a16:creationId xmlns:a16="http://schemas.microsoft.com/office/drawing/2014/main" id="{6C49B374-3E5E-4279-9C3C-3A3B9AB132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7" name="Text Box 357">
          <a:extLst>
            <a:ext uri="{FF2B5EF4-FFF2-40B4-BE49-F238E27FC236}">
              <a16:creationId xmlns:a16="http://schemas.microsoft.com/office/drawing/2014/main" id="{FB699E41-EB6D-4C1D-8A89-E07E7AAAAF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8" name="Text Box 358">
          <a:extLst>
            <a:ext uri="{FF2B5EF4-FFF2-40B4-BE49-F238E27FC236}">
              <a16:creationId xmlns:a16="http://schemas.microsoft.com/office/drawing/2014/main" id="{CBF9635E-6ED8-4906-8CB4-181D6DDA30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9" name="Text Box 359">
          <a:extLst>
            <a:ext uri="{FF2B5EF4-FFF2-40B4-BE49-F238E27FC236}">
              <a16:creationId xmlns:a16="http://schemas.microsoft.com/office/drawing/2014/main" id="{D60FA7AA-ADEC-48C2-8C9B-09F9DF73BF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0" name="Text Box 360">
          <a:extLst>
            <a:ext uri="{FF2B5EF4-FFF2-40B4-BE49-F238E27FC236}">
              <a16:creationId xmlns:a16="http://schemas.microsoft.com/office/drawing/2014/main" id="{861CCA91-C1D7-4B8B-9B8D-FC4C7F2104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1" name="Text Box 361">
          <a:extLst>
            <a:ext uri="{FF2B5EF4-FFF2-40B4-BE49-F238E27FC236}">
              <a16:creationId xmlns:a16="http://schemas.microsoft.com/office/drawing/2014/main" id="{5A129239-C44F-4C99-B5DC-588A7DDCEB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2" name="Text Box 362">
          <a:extLst>
            <a:ext uri="{FF2B5EF4-FFF2-40B4-BE49-F238E27FC236}">
              <a16:creationId xmlns:a16="http://schemas.microsoft.com/office/drawing/2014/main" id="{89274788-519B-4139-9303-7465865FC2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3" name="Text Box 363">
          <a:extLst>
            <a:ext uri="{FF2B5EF4-FFF2-40B4-BE49-F238E27FC236}">
              <a16:creationId xmlns:a16="http://schemas.microsoft.com/office/drawing/2014/main" id="{C60AA7F3-081E-4606-B619-5958FEE640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4" name="Text Box 364">
          <a:extLst>
            <a:ext uri="{FF2B5EF4-FFF2-40B4-BE49-F238E27FC236}">
              <a16:creationId xmlns:a16="http://schemas.microsoft.com/office/drawing/2014/main" id="{411F712C-648E-4A44-B6EB-F2DCBE4BBC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5" name="Text Box 365">
          <a:extLst>
            <a:ext uri="{FF2B5EF4-FFF2-40B4-BE49-F238E27FC236}">
              <a16:creationId xmlns:a16="http://schemas.microsoft.com/office/drawing/2014/main" id="{DA8923E8-360C-4BDF-8A0B-32B6A3486A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6" name="Text Box 366">
          <a:extLst>
            <a:ext uri="{FF2B5EF4-FFF2-40B4-BE49-F238E27FC236}">
              <a16:creationId xmlns:a16="http://schemas.microsoft.com/office/drawing/2014/main" id="{ED8E3699-B22A-4A30-B96F-35BC4A5C34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7" name="Text Box 367">
          <a:extLst>
            <a:ext uri="{FF2B5EF4-FFF2-40B4-BE49-F238E27FC236}">
              <a16:creationId xmlns:a16="http://schemas.microsoft.com/office/drawing/2014/main" id="{92CB376A-C555-493C-833B-B4F7327B90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8" name="Text Box 368">
          <a:extLst>
            <a:ext uri="{FF2B5EF4-FFF2-40B4-BE49-F238E27FC236}">
              <a16:creationId xmlns:a16="http://schemas.microsoft.com/office/drawing/2014/main" id="{B7DB307A-B5AC-4B67-B504-59691CF35A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9" name="Text Box 369">
          <a:extLst>
            <a:ext uri="{FF2B5EF4-FFF2-40B4-BE49-F238E27FC236}">
              <a16:creationId xmlns:a16="http://schemas.microsoft.com/office/drawing/2014/main" id="{3DE01851-5BCE-428F-BAFA-27DD262376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0" name="Text Box 370">
          <a:extLst>
            <a:ext uri="{FF2B5EF4-FFF2-40B4-BE49-F238E27FC236}">
              <a16:creationId xmlns:a16="http://schemas.microsoft.com/office/drawing/2014/main" id="{E05E5A82-B318-4025-ACB8-74258D77FE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1" name="Text Box 371">
          <a:extLst>
            <a:ext uri="{FF2B5EF4-FFF2-40B4-BE49-F238E27FC236}">
              <a16:creationId xmlns:a16="http://schemas.microsoft.com/office/drawing/2014/main" id="{5D87C05E-D1C5-4E04-9C6C-82957BAA5E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2" name="Text Box 372">
          <a:extLst>
            <a:ext uri="{FF2B5EF4-FFF2-40B4-BE49-F238E27FC236}">
              <a16:creationId xmlns:a16="http://schemas.microsoft.com/office/drawing/2014/main" id="{3B5FA6C8-E714-41EC-B920-4162DC61F9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3" name="Text Box 373">
          <a:extLst>
            <a:ext uri="{FF2B5EF4-FFF2-40B4-BE49-F238E27FC236}">
              <a16:creationId xmlns:a16="http://schemas.microsoft.com/office/drawing/2014/main" id="{9893DB23-FE69-4AE1-ACDC-27D97AC8C1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4" name="Text Box 374">
          <a:extLst>
            <a:ext uri="{FF2B5EF4-FFF2-40B4-BE49-F238E27FC236}">
              <a16:creationId xmlns:a16="http://schemas.microsoft.com/office/drawing/2014/main" id="{FEDBF3EE-DE40-44A3-B377-FDB166B99A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5" name="Text Box 375">
          <a:extLst>
            <a:ext uri="{FF2B5EF4-FFF2-40B4-BE49-F238E27FC236}">
              <a16:creationId xmlns:a16="http://schemas.microsoft.com/office/drawing/2014/main" id="{42A76B2D-2BA6-4CA8-8AAB-503D7B29AB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6" name="Text Box 376">
          <a:extLst>
            <a:ext uri="{FF2B5EF4-FFF2-40B4-BE49-F238E27FC236}">
              <a16:creationId xmlns:a16="http://schemas.microsoft.com/office/drawing/2014/main" id="{B7F3D48C-7198-404A-9A99-775A0571FB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7" name="Text Box 377">
          <a:extLst>
            <a:ext uri="{FF2B5EF4-FFF2-40B4-BE49-F238E27FC236}">
              <a16:creationId xmlns:a16="http://schemas.microsoft.com/office/drawing/2014/main" id="{C2875398-1569-4C4B-AC9E-BF749058F8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8" name="Text Box 378">
          <a:extLst>
            <a:ext uri="{FF2B5EF4-FFF2-40B4-BE49-F238E27FC236}">
              <a16:creationId xmlns:a16="http://schemas.microsoft.com/office/drawing/2014/main" id="{5ABEF7EA-8B51-4723-8C8F-D8328F14C5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9" name="Text Box 379">
          <a:extLst>
            <a:ext uri="{FF2B5EF4-FFF2-40B4-BE49-F238E27FC236}">
              <a16:creationId xmlns:a16="http://schemas.microsoft.com/office/drawing/2014/main" id="{27B75B0B-9F34-4040-B487-A9D1F2AE8F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0" name="Text Box 380">
          <a:extLst>
            <a:ext uri="{FF2B5EF4-FFF2-40B4-BE49-F238E27FC236}">
              <a16:creationId xmlns:a16="http://schemas.microsoft.com/office/drawing/2014/main" id="{E6FF67D7-EAA3-4A47-9920-1C7E0DFCA2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1" name="Text Box 381">
          <a:extLst>
            <a:ext uri="{FF2B5EF4-FFF2-40B4-BE49-F238E27FC236}">
              <a16:creationId xmlns:a16="http://schemas.microsoft.com/office/drawing/2014/main" id="{8B233B18-A1FA-4E43-9F6D-325A27FA45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2" name="Text Box 382">
          <a:extLst>
            <a:ext uri="{FF2B5EF4-FFF2-40B4-BE49-F238E27FC236}">
              <a16:creationId xmlns:a16="http://schemas.microsoft.com/office/drawing/2014/main" id="{313F9C3B-325E-4812-9698-B1D07A3B5E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3" name="Text Box 383">
          <a:extLst>
            <a:ext uri="{FF2B5EF4-FFF2-40B4-BE49-F238E27FC236}">
              <a16:creationId xmlns:a16="http://schemas.microsoft.com/office/drawing/2014/main" id="{CC8C93C4-F654-4A16-B9D9-1269677BBD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4" name="Text Box 384">
          <a:extLst>
            <a:ext uri="{FF2B5EF4-FFF2-40B4-BE49-F238E27FC236}">
              <a16:creationId xmlns:a16="http://schemas.microsoft.com/office/drawing/2014/main" id="{7DD5EA3A-47C9-48BD-91C8-AA3D56C03C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5" name="Text Box 385">
          <a:extLst>
            <a:ext uri="{FF2B5EF4-FFF2-40B4-BE49-F238E27FC236}">
              <a16:creationId xmlns:a16="http://schemas.microsoft.com/office/drawing/2014/main" id="{7F322BA6-E91F-49F0-8C73-7B64070E0A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6" name="Text Box 386">
          <a:extLst>
            <a:ext uri="{FF2B5EF4-FFF2-40B4-BE49-F238E27FC236}">
              <a16:creationId xmlns:a16="http://schemas.microsoft.com/office/drawing/2014/main" id="{FB48F951-F8FD-4451-8118-11FFD22D1E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7" name="Text Box 387">
          <a:extLst>
            <a:ext uri="{FF2B5EF4-FFF2-40B4-BE49-F238E27FC236}">
              <a16:creationId xmlns:a16="http://schemas.microsoft.com/office/drawing/2014/main" id="{5DDB5C8B-5689-40E8-820E-6ED68A8A9F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8" name="Text Box 388">
          <a:extLst>
            <a:ext uri="{FF2B5EF4-FFF2-40B4-BE49-F238E27FC236}">
              <a16:creationId xmlns:a16="http://schemas.microsoft.com/office/drawing/2014/main" id="{3A45ED07-F1D8-43C4-9CA0-0594CF3C7A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9" name="Text Box 389">
          <a:extLst>
            <a:ext uri="{FF2B5EF4-FFF2-40B4-BE49-F238E27FC236}">
              <a16:creationId xmlns:a16="http://schemas.microsoft.com/office/drawing/2014/main" id="{2B3B736D-4DD2-41DA-9843-92D9813716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0" name="Text Box 390">
          <a:extLst>
            <a:ext uri="{FF2B5EF4-FFF2-40B4-BE49-F238E27FC236}">
              <a16:creationId xmlns:a16="http://schemas.microsoft.com/office/drawing/2014/main" id="{D0648131-B98D-4A0D-9094-A66029D841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1" name="Text Box 391">
          <a:extLst>
            <a:ext uri="{FF2B5EF4-FFF2-40B4-BE49-F238E27FC236}">
              <a16:creationId xmlns:a16="http://schemas.microsoft.com/office/drawing/2014/main" id="{2A695A08-75BA-490A-9A2B-20A34BCC04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2" name="Text Box 392">
          <a:extLst>
            <a:ext uri="{FF2B5EF4-FFF2-40B4-BE49-F238E27FC236}">
              <a16:creationId xmlns:a16="http://schemas.microsoft.com/office/drawing/2014/main" id="{1161B8FA-51ED-48C1-AD87-75F1DB582F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3" name="Text Box 393">
          <a:extLst>
            <a:ext uri="{FF2B5EF4-FFF2-40B4-BE49-F238E27FC236}">
              <a16:creationId xmlns:a16="http://schemas.microsoft.com/office/drawing/2014/main" id="{6634C398-2A0C-4930-832D-888EA8502D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4" name="Text Box 394">
          <a:extLst>
            <a:ext uri="{FF2B5EF4-FFF2-40B4-BE49-F238E27FC236}">
              <a16:creationId xmlns:a16="http://schemas.microsoft.com/office/drawing/2014/main" id="{6004B94B-26CF-4FAC-A89B-26A1341446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5" name="Text Box 395">
          <a:extLst>
            <a:ext uri="{FF2B5EF4-FFF2-40B4-BE49-F238E27FC236}">
              <a16:creationId xmlns:a16="http://schemas.microsoft.com/office/drawing/2014/main" id="{AD1E3A62-D428-4A36-BCAD-84D3D09B87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6" name="Text Box 396">
          <a:extLst>
            <a:ext uri="{FF2B5EF4-FFF2-40B4-BE49-F238E27FC236}">
              <a16:creationId xmlns:a16="http://schemas.microsoft.com/office/drawing/2014/main" id="{98D39415-FAB3-417B-AD3F-D495A7AB7E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7" name="Text Box 397">
          <a:extLst>
            <a:ext uri="{FF2B5EF4-FFF2-40B4-BE49-F238E27FC236}">
              <a16:creationId xmlns:a16="http://schemas.microsoft.com/office/drawing/2014/main" id="{FE1F4132-E972-4335-97F5-596B08A531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8" name="Text Box 398">
          <a:extLst>
            <a:ext uri="{FF2B5EF4-FFF2-40B4-BE49-F238E27FC236}">
              <a16:creationId xmlns:a16="http://schemas.microsoft.com/office/drawing/2014/main" id="{3425F849-7F96-4633-8FF3-4C3F9F1F8D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9" name="Text Box 399">
          <a:extLst>
            <a:ext uri="{FF2B5EF4-FFF2-40B4-BE49-F238E27FC236}">
              <a16:creationId xmlns:a16="http://schemas.microsoft.com/office/drawing/2014/main" id="{1FF4A5BE-2459-4E86-BF7D-2203BEC545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0" name="Text Box 400">
          <a:extLst>
            <a:ext uri="{FF2B5EF4-FFF2-40B4-BE49-F238E27FC236}">
              <a16:creationId xmlns:a16="http://schemas.microsoft.com/office/drawing/2014/main" id="{B8FE69F6-E7F4-4C69-BB14-223FC92DE6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1" name="Text Box 401">
          <a:extLst>
            <a:ext uri="{FF2B5EF4-FFF2-40B4-BE49-F238E27FC236}">
              <a16:creationId xmlns:a16="http://schemas.microsoft.com/office/drawing/2014/main" id="{4662A312-3E0C-41E9-B62F-06EEBE0809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" name="Text Box 402">
          <a:extLst>
            <a:ext uri="{FF2B5EF4-FFF2-40B4-BE49-F238E27FC236}">
              <a16:creationId xmlns:a16="http://schemas.microsoft.com/office/drawing/2014/main" id="{9B69A8CA-670E-435E-96D9-AC2D0A559B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3" name="Text Box 403">
          <a:extLst>
            <a:ext uri="{FF2B5EF4-FFF2-40B4-BE49-F238E27FC236}">
              <a16:creationId xmlns:a16="http://schemas.microsoft.com/office/drawing/2014/main" id="{250B8E95-298A-4523-AC0B-3BFC9F2F8C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4" name="Text Box 404">
          <a:extLst>
            <a:ext uri="{FF2B5EF4-FFF2-40B4-BE49-F238E27FC236}">
              <a16:creationId xmlns:a16="http://schemas.microsoft.com/office/drawing/2014/main" id="{DBC93E1C-12F2-48A6-BA4A-DD2266F825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5" name="Text Box 405">
          <a:extLst>
            <a:ext uri="{FF2B5EF4-FFF2-40B4-BE49-F238E27FC236}">
              <a16:creationId xmlns:a16="http://schemas.microsoft.com/office/drawing/2014/main" id="{115954C0-290F-4245-8C45-94A8D176BE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6" name="Text Box 406">
          <a:extLst>
            <a:ext uri="{FF2B5EF4-FFF2-40B4-BE49-F238E27FC236}">
              <a16:creationId xmlns:a16="http://schemas.microsoft.com/office/drawing/2014/main" id="{8783689F-9D0B-4C48-84EE-71D8967E6F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7" name="Text Box 407">
          <a:extLst>
            <a:ext uri="{FF2B5EF4-FFF2-40B4-BE49-F238E27FC236}">
              <a16:creationId xmlns:a16="http://schemas.microsoft.com/office/drawing/2014/main" id="{69A13FC2-542A-476D-B05B-92B2C690FF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8" name="Text Box 408">
          <a:extLst>
            <a:ext uri="{FF2B5EF4-FFF2-40B4-BE49-F238E27FC236}">
              <a16:creationId xmlns:a16="http://schemas.microsoft.com/office/drawing/2014/main" id="{250C286B-C832-4BE4-9691-A9B4AB9391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9" name="Text Box 409">
          <a:extLst>
            <a:ext uri="{FF2B5EF4-FFF2-40B4-BE49-F238E27FC236}">
              <a16:creationId xmlns:a16="http://schemas.microsoft.com/office/drawing/2014/main" id="{B4905BFF-E3DD-4DE2-A7C8-170A840702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0" name="Text Box 410">
          <a:extLst>
            <a:ext uri="{FF2B5EF4-FFF2-40B4-BE49-F238E27FC236}">
              <a16:creationId xmlns:a16="http://schemas.microsoft.com/office/drawing/2014/main" id="{9A8EB8CC-F56C-4FAE-900D-24EE9C02E5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1" name="Text Box 411">
          <a:extLst>
            <a:ext uri="{FF2B5EF4-FFF2-40B4-BE49-F238E27FC236}">
              <a16:creationId xmlns:a16="http://schemas.microsoft.com/office/drawing/2014/main" id="{4AC715B8-229E-4615-90A5-89FFD2FF04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2" name="Text Box 412">
          <a:extLst>
            <a:ext uri="{FF2B5EF4-FFF2-40B4-BE49-F238E27FC236}">
              <a16:creationId xmlns:a16="http://schemas.microsoft.com/office/drawing/2014/main" id="{4A9E20DC-F482-4468-82F6-A07A96D402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3" name="Text Box 413">
          <a:extLst>
            <a:ext uri="{FF2B5EF4-FFF2-40B4-BE49-F238E27FC236}">
              <a16:creationId xmlns:a16="http://schemas.microsoft.com/office/drawing/2014/main" id="{390A753E-6F54-4DCF-9C96-46A8C13151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4" name="Text Box 414">
          <a:extLst>
            <a:ext uri="{FF2B5EF4-FFF2-40B4-BE49-F238E27FC236}">
              <a16:creationId xmlns:a16="http://schemas.microsoft.com/office/drawing/2014/main" id="{D60EC2EC-F272-4BE1-BD41-84837B91E7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5" name="Text Box 415">
          <a:extLst>
            <a:ext uri="{FF2B5EF4-FFF2-40B4-BE49-F238E27FC236}">
              <a16:creationId xmlns:a16="http://schemas.microsoft.com/office/drawing/2014/main" id="{FB0E4472-352B-4AAD-83FF-55804F43C3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6" name="Text Box 416">
          <a:extLst>
            <a:ext uri="{FF2B5EF4-FFF2-40B4-BE49-F238E27FC236}">
              <a16:creationId xmlns:a16="http://schemas.microsoft.com/office/drawing/2014/main" id="{A062805F-C01A-4957-96B1-B16AADC741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7" name="Text Box 417">
          <a:extLst>
            <a:ext uri="{FF2B5EF4-FFF2-40B4-BE49-F238E27FC236}">
              <a16:creationId xmlns:a16="http://schemas.microsoft.com/office/drawing/2014/main" id="{A3B9F523-BBF9-4F79-BFC2-A6C08EABC5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8" name="Text Box 418">
          <a:extLst>
            <a:ext uri="{FF2B5EF4-FFF2-40B4-BE49-F238E27FC236}">
              <a16:creationId xmlns:a16="http://schemas.microsoft.com/office/drawing/2014/main" id="{FEE46E6F-A92C-4C82-8605-F12704372F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9" name="Text Box 419">
          <a:extLst>
            <a:ext uri="{FF2B5EF4-FFF2-40B4-BE49-F238E27FC236}">
              <a16:creationId xmlns:a16="http://schemas.microsoft.com/office/drawing/2014/main" id="{03E25742-8377-413F-A05D-AE930112A8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0" name="Text Box 420">
          <a:extLst>
            <a:ext uri="{FF2B5EF4-FFF2-40B4-BE49-F238E27FC236}">
              <a16:creationId xmlns:a16="http://schemas.microsoft.com/office/drawing/2014/main" id="{0252E975-3EC2-46B7-8070-ECE3088B05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1" name="Text Box 421">
          <a:extLst>
            <a:ext uri="{FF2B5EF4-FFF2-40B4-BE49-F238E27FC236}">
              <a16:creationId xmlns:a16="http://schemas.microsoft.com/office/drawing/2014/main" id="{5EA02438-1D09-4D20-ADAC-BBF8E27759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2" name="Text Box 422">
          <a:extLst>
            <a:ext uri="{FF2B5EF4-FFF2-40B4-BE49-F238E27FC236}">
              <a16:creationId xmlns:a16="http://schemas.microsoft.com/office/drawing/2014/main" id="{CF1BCB2B-C5D3-4644-AB32-323AE56EF0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3" name="Text Box 423">
          <a:extLst>
            <a:ext uri="{FF2B5EF4-FFF2-40B4-BE49-F238E27FC236}">
              <a16:creationId xmlns:a16="http://schemas.microsoft.com/office/drawing/2014/main" id="{CCA76327-A47C-4C98-84A7-861636EEFC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4" name="Text Box 424">
          <a:extLst>
            <a:ext uri="{FF2B5EF4-FFF2-40B4-BE49-F238E27FC236}">
              <a16:creationId xmlns:a16="http://schemas.microsoft.com/office/drawing/2014/main" id="{E0F37506-9A1D-435D-9BA9-DD3CA348A2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5" name="Text Box 425">
          <a:extLst>
            <a:ext uri="{FF2B5EF4-FFF2-40B4-BE49-F238E27FC236}">
              <a16:creationId xmlns:a16="http://schemas.microsoft.com/office/drawing/2014/main" id="{7D5AEA0F-5980-4E21-91E3-ED740E371D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6" name="Text Box 426">
          <a:extLst>
            <a:ext uri="{FF2B5EF4-FFF2-40B4-BE49-F238E27FC236}">
              <a16:creationId xmlns:a16="http://schemas.microsoft.com/office/drawing/2014/main" id="{6A071A34-393B-4581-8380-41FEC2DBA07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7" name="Text Box 427">
          <a:extLst>
            <a:ext uri="{FF2B5EF4-FFF2-40B4-BE49-F238E27FC236}">
              <a16:creationId xmlns:a16="http://schemas.microsoft.com/office/drawing/2014/main" id="{493E0355-F224-4228-A9D2-17049D909C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8" name="Text Box 428">
          <a:extLst>
            <a:ext uri="{FF2B5EF4-FFF2-40B4-BE49-F238E27FC236}">
              <a16:creationId xmlns:a16="http://schemas.microsoft.com/office/drawing/2014/main" id="{0F7A4594-2F5D-440D-A747-E776E5A333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9" name="Text Box 429">
          <a:extLst>
            <a:ext uri="{FF2B5EF4-FFF2-40B4-BE49-F238E27FC236}">
              <a16:creationId xmlns:a16="http://schemas.microsoft.com/office/drawing/2014/main" id="{A938447B-8DFB-45AF-8AC0-4E87B7D498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0" name="Text Box 430">
          <a:extLst>
            <a:ext uri="{FF2B5EF4-FFF2-40B4-BE49-F238E27FC236}">
              <a16:creationId xmlns:a16="http://schemas.microsoft.com/office/drawing/2014/main" id="{57D552A1-C6B3-4A00-886E-B4B60284A5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1" name="Text Box 431">
          <a:extLst>
            <a:ext uri="{FF2B5EF4-FFF2-40B4-BE49-F238E27FC236}">
              <a16:creationId xmlns:a16="http://schemas.microsoft.com/office/drawing/2014/main" id="{F43D557F-1AEF-4230-AFE4-B2E1CC458A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2" name="Text Box 432">
          <a:extLst>
            <a:ext uri="{FF2B5EF4-FFF2-40B4-BE49-F238E27FC236}">
              <a16:creationId xmlns:a16="http://schemas.microsoft.com/office/drawing/2014/main" id="{40B692FA-1998-460C-8FC6-5E32633051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3" name="Text Box 433">
          <a:extLst>
            <a:ext uri="{FF2B5EF4-FFF2-40B4-BE49-F238E27FC236}">
              <a16:creationId xmlns:a16="http://schemas.microsoft.com/office/drawing/2014/main" id="{8EC1967D-3E54-4608-B71D-806F6EA01E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4" name="Text Box 434">
          <a:extLst>
            <a:ext uri="{FF2B5EF4-FFF2-40B4-BE49-F238E27FC236}">
              <a16:creationId xmlns:a16="http://schemas.microsoft.com/office/drawing/2014/main" id="{1625F5C0-ACF5-443B-9EC1-D22863DF8B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5" name="Text Box 435">
          <a:extLst>
            <a:ext uri="{FF2B5EF4-FFF2-40B4-BE49-F238E27FC236}">
              <a16:creationId xmlns:a16="http://schemas.microsoft.com/office/drawing/2014/main" id="{396E3624-A03A-41EF-B713-368ACA63D6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6" name="Text Box 436">
          <a:extLst>
            <a:ext uri="{FF2B5EF4-FFF2-40B4-BE49-F238E27FC236}">
              <a16:creationId xmlns:a16="http://schemas.microsoft.com/office/drawing/2014/main" id="{7059D1A4-A749-4DC1-8BB6-4D25284882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7" name="Text Box 437">
          <a:extLst>
            <a:ext uri="{FF2B5EF4-FFF2-40B4-BE49-F238E27FC236}">
              <a16:creationId xmlns:a16="http://schemas.microsoft.com/office/drawing/2014/main" id="{28CD4122-4440-40BD-9B15-407B1118DD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8" name="Text Box 438">
          <a:extLst>
            <a:ext uri="{FF2B5EF4-FFF2-40B4-BE49-F238E27FC236}">
              <a16:creationId xmlns:a16="http://schemas.microsoft.com/office/drawing/2014/main" id="{C84827D5-A31A-4AD1-978D-224C0E387D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9" name="Text Box 439">
          <a:extLst>
            <a:ext uri="{FF2B5EF4-FFF2-40B4-BE49-F238E27FC236}">
              <a16:creationId xmlns:a16="http://schemas.microsoft.com/office/drawing/2014/main" id="{4691FC06-1125-4E01-A3BB-8763554AB0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0" name="Text Box 440">
          <a:extLst>
            <a:ext uri="{FF2B5EF4-FFF2-40B4-BE49-F238E27FC236}">
              <a16:creationId xmlns:a16="http://schemas.microsoft.com/office/drawing/2014/main" id="{4CA15884-3B92-43D8-9EEA-96D859596B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1" name="Text Box 441">
          <a:extLst>
            <a:ext uri="{FF2B5EF4-FFF2-40B4-BE49-F238E27FC236}">
              <a16:creationId xmlns:a16="http://schemas.microsoft.com/office/drawing/2014/main" id="{A00CD5CB-F225-471B-8CAB-38AD86AA30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2" name="Text Box 442">
          <a:extLst>
            <a:ext uri="{FF2B5EF4-FFF2-40B4-BE49-F238E27FC236}">
              <a16:creationId xmlns:a16="http://schemas.microsoft.com/office/drawing/2014/main" id="{10998719-31C6-4C1E-98A0-C14AE9D880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3" name="Text Box 443">
          <a:extLst>
            <a:ext uri="{FF2B5EF4-FFF2-40B4-BE49-F238E27FC236}">
              <a16:creationId xmlns:a16="http://schemas.microsoft.com/office/drawing/2014/main" id="{FB416733-FA82-48C2-BA3B-296D81B9EF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4" name="Text Box 444">
          <a:extLst>
            <a:ext uri="{FF2B5EF4-FFF2-40B4-BE49-F238E27FC236}">
              <a16:creationId xmlns:a16="http://schemas.microsoft.com/office/drawing/2014/main" id="{BB9F24D4-6085-4973-9D09-FA40C7B9C1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5" name="Text Box 445">
          <a:extLst>
            <a:ext uri="{FF2B5EF4-FFF2-40B4-BE49-F238E27FC236}">
              <a16:creationId xmlns:a16="http://schemas.microsoft.com/office/drawing/2014/main" id="{C4829B3B-AF6E-4FAF-A380-3E91DBD34F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6" name="Text Box 446">
          <a:extLst>
            <a:ext uri="{FF2B5EF4-FFF2-40B4-BE49-F238E27FC236}">
              <a16:creationId xmlns:a16="http://schemas.microsoft.com/office/drawing/2014/main" id="{E8C5086D-E40C-463C-AA50-9EF8EC2342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7" name="Text Box 447">
          <a:extLst>
            <a:ext uri="{FF2B5EF4-FFF2-40B4-BE49-F238E27FC236}">
              <a16:creationId xmlns:a16="http://schemas.microsoft.com/office/drawing/2014/main" id="{FA1AB46D-A769-4129-94D4-973C4697C4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8" name="Text Box 448">
          <a:extLst>
            <a:ext uri="{FF2B5EF4-FFF2-40B4-BE49-F238E27FC236}">
              <a16:creationId xmlns:a16="http://schemas.microsoft.com/office/drawing/2014/main" id="{7653F1D1-82B9-4CA0-B9E9-4691BCA7FC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9" name="Text Box 449">
          <a:extLst>
            <a:ext uri="{FF2B5EF4-FFF2-40B4-BE49-F238E27FC236}">
              <a16:creationId xmlns:a16="http://schemas.microsoft.com/office/drawing/2014/main" id="{19831150-7313-49F7-A39B-AA133AAF42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0" name="Text Box 450">
          <a:extLst>
            <a:ext uri="{FF2B5EF4-FFF2-40B4-BE49-F238E27FC236}">
              <a16:creationId xmlns:a16="http://schemas.microsoft.com/office/drawing/2014/main" id="{87A7DD8D-C1FC-4A4D-9920-410EE0C49F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1" name="Text Box 451">
          <a:extLst>
            <a:ext uri="{FF2B5EF4-FFF2-40B4-BE49-F238E27FC236}">
              <a16:creationId xmlns:a16="http://schemas.microsoft.com/office/drawing/2014/main" id="{EF1B704E-D92A-4588-BB85-009E34BD18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2" name="Text Box 452">
          <a:extLst>
            <a:ext uri="{FF2B5EF4-FFF2-40B4-BE49-F238E27FC236}">
              <a16:creationId xmlns:a16="http://schemas.microsoft.com/office/drawing/2014/main" id="{D3AC8EF7-ABBE-46FF-9FBC-C7304CF3FD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3" name="Text Box 453">
          <a:extLst>
            <a:ext uri="{FF2B5EF4-FFF2-40B4-BE49-F238E27FC236}">
              <a16:creationId xmlns:a16="http://schemas.microsoft.com/office/drawing/2014/main" id="{D612E685-D985-425F-9C93-BC72733149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4" name="Text Box 454">
          <a:extLst>
            <a:ext uri="{FF2B5EF4-FFF2-40B4-BE49-F238E27FC236}">
              <a16:creationId xmlns:a16="http://schemas.microsoft.com/office/drawing/2014/main" id="{98F3A02E-4DE4-4E3C-85FC-F5DB3B30F7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" name="Text Box 455">
          <a:extLst>
            <a:ext uri="{FF2B5EF4-FFF2-40B4-BE49-F238E27FC236}">
              <a16:creationId xmlns:a16="http://schemas.microsoft.com/office/drawing/2014/main" id="{4E9E8135-4182-4641-9DFC-D0F71C37F1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" name="Text Box 456">
          <a:extLst>
            <a:ext uri="{FF2B5EF4-FFF2-40B4-BE49-F238E27FC236}">
              <a16:creationId xmlns:a16="http://schemas.microsoft.com/office/drawing/2014/main" id="{631EF968-0EA6-4599-8669-4669C66C5B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" name="Text Box 457">
          <a:extLst>
            <a:ext uri="{FF2B5EF4-FFF2-40B4-BE49-F238E27FC236}">
              <a16:creationId xmlns:a16="http://schemas.microsoft.com/office/drawing/2014/main" id="{B0D12835-1C8B-42E6-8210-D4321F11CB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" name="Text Box 458">
          <a:extLst>
            <a:ext uri="{FF2B5EF4-FFF2-40B4-BE49-F238E27FC236}">
              <a16:creationId xmlns:a16="http://schemas.microsoft.com/office/drawing/2014/main" id="{AA8B7164-47E6-4934-A54B-5FA40FBD57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" name="Text Box 459">
          <a:extLst>
            <a:ext uri="{FF2B5EF4-FFF2-40B4-BE49-F238E27FC236}">
              <a16:creationId xmlns:a16="http://schemas.microsoft.com/office/drawing/2014/main" id="{6870364E-1772-4FC6-8D95-833B8A87C2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" name="Text Box 460">
          <a:extLst>
            <a:ext uri="{FF2B5EF4-FFF2-40B4-BE49-F238E27FC236}">
              <a16:creationId xmlns:a16="http://schemas.microsoft.com/office/drawing/2014/main" id="{20296083-5C10-431F-98EA-7EED4EAAE9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" name="Text Box 461">
          <a:extLst>
            <a:ext uri="{FF2B5EF4-FFF2-40B4-BE49-F238E27FC236}">
              <a16:creationId xmlns:a16="http://schemas.microsoft.com/office/drawing/2014/main" id="{F50A20B2-F6A9-4305-9E33-CA38CC470E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" name="Text Box 462">
          <a:extLst>
            <a:ext uri="{FF2B5EF4-FFF2-40B4-BE49-F238E27FC236}">
              <a16:creationId xmlns:a16="http://schemas.microsoft.com/office/drawing/2014/main" id="{B7D80958-D959-41CE-9EC6-87E2A0E960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" name="Text Box 463">
          <a:extLst>
            <a:ext uri="{FF2B5EF4-FFF2-40B4-BE49-F238E27FC236}">
              <a16:creationId xmlns:a16="http://schemas.microsoft.com/office/drawing/2014/main" id="{31E73A8B-AEC3-40FF-8ABD-0BA4D9D116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" name="Text Box 464">
          <a:extLst>
            <a:ext uri="{FF2B5EF4-FFF2-40B4-BE49-F238E27FC236}">
              <a16:creationId xmlns:a16="http://schemas.microsoft.com/office/drawing/2014/main" id="{0FCFD2B7-8CC0-45C4-9D48-3280BC2DFB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" name="Text Box 465">
          <a:extLst>
            <a:ext uri="{FF2B5EF4-FFF2-40B4-BE49-F238E27FC236}">
              <a16:creationId xmlns:a16="http://schemas.microsoft.com/office/drawing/2014/main" id="{CECAB514-2458-4B85-AC9B-73BED43B83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" name="Text Box 466">
          <a:extLst>
            <a:ext uri="{FF2B5EF4-FFF2-40B4-BE49-F238E27FC236}">
              <a16:creationId xmlns:a16="http://schemas.microsoft.com/office/drawing/2014/main" id="{1DE221F0-342F-40E0-803B-81A7003642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" name="Text Box 467">
          <a:extLst>
            <a:ext uri="{FF2B5EF4-FFF2-40B4-BE49-F238E27FC236}">
              <a16:creationId xmlns:a16="http://schemas.microsoft.com/office/drawing/2014/main" id="{D88856F4-588D-4079-AA0A-3F71CD1F49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" name="Text Box 468">
          <a:extLst>
            <a:ext uri="{FF2B5EF4-FFF2-40B4-BE49-F238E27FC236}">
              <a16:creationId xmlns:a16="http://schemas.microsoft.com/office/drawing/2014/main" id="{74FF37F5-5667-4940-B91A-0C4FEBE471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" name="Text Box 469">
          <a:extLst>
            <a:ext uri="{FF2B5EF4-FFF2-40B4-BE49-F238E27FC236}">
              <a16:creationId xmlns:a16="http://schemas.microsoft.com/office/drawing/2014/main" id="{031B48DE-AFDA-46D0-8733-BDCC9F4587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" name="Text Box 470">
          <a:extLst>
            <a:ext uri="{FF2B5EF4-FFF2-40B4-BE49-F238E27FC236}">
              <a16:creationId xmlns:a16="http://schemas.microsoft.com/office/drawing/2014/main" id="{DD138947-D10A-454B-B04A-647E170E3D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" name="Text Box 471">
          <a:extLst>
            <a:ext uri="{FF2B5EF4-FFF2-40B4-BE49-F238E27FC236}">
              <a16:creationId xmlns:a16="http://schemas.microsoft.com/office/drawing/2014/main" id="{B5F6F838-C50F-4F32-BF5D-B4ADBFFB7E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" name="Text Box 472">
          <a:extLst>
            <a:ext uri="{FF2B5EF4-FFF2-40B4-BE49-F238E27FC236}">
              <a16:creationId xmlns:a16="http://schemas.microsoft.com/office/drawing/2014/main" id="{4D2B58FA-C116-4E9D-8F1A-28AB872955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" name="Text Box 473">
          <a:extLst>
            <a:ext uri="{FF2B5EF4-FFF2-40B4-BE49-F238E27FC236}">
              <a16:creationId xmlns:a16="http://schemas.microsoft.com/office/drawing/2014/main" id="{FC8A3AD8-309A-4A1A-AF14-B769B53A3E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" name="Text Box 474">
          <a:extLst>
            <a:ext uri="{FF2B5EF4-FFF2-40B4-BE49-F238E27FC236}">
              <a16:creationId xmlns:a16="http://schemas.microsoft.com/office/drawing/2014/main" id="{79B59393-20A3-4438-A27A-41A14FFE016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" name="Text Box 475">
          <a:extLst>
            <a:ext uri="{FF2B5EF4-FFF2-40B4-BE49-F238E27FC236}">
              <a16:creationId xmlns:a16="http://schemas.microsoft.com/office/drawing/2014/main" id="{CA32991B-1435-404B-ABC2-8DB46AEBEC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" name="Text Box 476">
          <a:extLst>
            <a:ext uri="{FF2B5EF4-FFF2-40B4-BE49-F238E27FC236}">
              <a16:creationId xmlns:a16="http://schemas.microsoft.com/office/drawing/2014/main" id="{7AA36807-C295-4B2C-BF85-0B01E4D900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" name="Text Box 477">
          <a:extLst>
            <a:ext uri="{FF2B5EF4-FFF2-40B4-BE49-F238E27FC236}">
              <a16:creationId xmlns:a16="http://schemas.microsoft.com/office/drawing/2014/main" id="{16C09AAD-ADE0-462C-9F77-149931800A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" name="Text Box 478">
          <a:extLst>
            <a:ext uri="{FF2B5EF4-FFF2-40B4-BE49-F238E27FC236}">
              <a16:creationId xmlns:a16="http://schemas.microsoft.com/office/drawing/2014/main" id="{36111368-21CE-49E4-B42C-2F1B881C97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" name="Text Box 479">
          <a:extLst>
            <a:ext uri="{FF2B5EF4-FFF2-40B4-BE49-F238E27FC236}">
              <a16:creationId xmlns:a16="http://schemas.microsoft.com/office/drawing/2014/main" id="{3B047924-B6A5-4052-A15C-8E8D6BA04D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" name="Text Box 480">
          <a:extLst>
            <a:ext uri="{FF2B5EF4-FFF2-40B4-BE49-F238E27FC236}">
              <a16:creationId xmlns:a16="http://schemas.microsoft.com/office/drawing/2014/main" id="{3E92A125-9574-40AD-8278-FCFAE2BE94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" name="Text Box 481">
          <a:extLst>
            <a:ext uri="{FF2B5EF4-FFF2-40B4-BE49-F238E27FC236}">
              <a16:creationId xmlns:a16="http://schemas.microsoft.com/office/drawing/2014/main" id="{1A7472BC-9907-496A-93B3-991DB226E9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" name="Text Box 482">
          <a:extLst>
            <a:ext uri="{FF2B5EF4-FFF2-40B4-BE49-F238E27FC236}">
              <a16:creationId xmlns:a16="http://schemas.microsoft.com/office/drawing/2014/main" id="{072624C7-6C0A-4661-8D0E-DAF7FB24CB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" name="Text Box 483">
          <a:extLst>
            <a:ext uri="{FF2B5EF4-FFF2-40B4-BE49-F238E27FC236}">
              <a16:creationId xmlns:a16="http://schemas.microsoft.com/office/drawing/2014/main" id="{C23658CF-B3D3-4ECB-9E41-6FE8E89B4B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" name="Text Box 484">
          <a:extLst>
            <a:ext uri="{FF2B5EF4-FFF2-40B4-BE49-F238E27FC236}">
              <a16:creationId xmlns:a16="http://schemas.microsoft.com/office/drawing/2014/main" id="{A9682283-7F7B-45B8-8273-E34F3A3264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" name="Text Box 485">
          <a:extLst>
            <a:ext uri="{FF2B5EF4-FFF2-40B4-BE49-F238E27FC236}">
              <a16:creationId xmlns:a16="http://schemas.microsoft.com/office/drawing/2014/main" id="{A0B00648-BDF9-4031-BF7B-E56E33E449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" name="Text Box 486">
          <a:extLst>
            <a:ext uri="{FF2B5EF4-FFF2-40B4-BE49-F238E27FC236}">
              <a16:creationId xmlns:a16="http://schemas.microsoft.com/office/drawing/2014/main" id="{B82D59E1-B3E9-4E78-BB2E-79D181CBC0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" name="Text Box 487">
          <a:extLst>
            <a:ext uri="{FF2B5EF4-FFF2-40B4-BE49-F238E27FC236}">
              <a16:creationId xmlns:a16="http://schemas.microsoft.com/office/drawing/2014/main" id="{FD018CE6-71DE-4869-8BE6-5DC01CDFE1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" name="Text Box 488">
          <a:extLst>
            <a:ext uri="{FF2B5EF4-FFF2-40B4-BE49-F238E27FC236}">
              <a16:creationId xmlns:a16="http://schemas.microsoft.com/office/drawing/2014/main" id="{D2595899-C575-4F70-BAD1-FB6DB9A65F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" name="Text Box 489">
          <a:extLst>
            <a:ext uri="{FF2B5EF4-FFF2-40B4-BE49-F238E27FC236}">
              <a16:creationId xmlns:a16="http://schemas.microsoft.com/office/drawing/2014/main" id="{21A3B6BA-3D5A-4CB7-9E84-72FF32626D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" name="Text Box 490">
          <a:extLst>
            <a:ext uri="{FF2B5EF4-FFF2-40B4-BE49-F238E27FC236}">
              <a16:creationId xmlns:a16="http://schemas.microsoft.com/office/drawing/2014/main" id="{ECFF4427-84C4-421A-900B-7A885FB6FC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" name="Text Box 491">
          <a:extLst>
            <a:ext uri="{FF2B5EF4-FFF2-40B4-BE49-F238E27FC236}">
              <a16:creationId xmlns:a16="http://schemas.microsoft.com/office/drawing/2014/main" id="{D5DCD19C-C8FA-4760-A4E8-A3D373F340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" name="Text Box 492">
          <a:extLst>
            <a:ext uri="{FF2B5EF4-FFF2-40B4-BE49-F238E27FC236}">
              <a16:creationId xmlns:a16="http://schemas.microsoft.com/office/drawing/2014/main" id="{CF6CBA20-7547-4543-AB3D-1A04454558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" name="Text Box 493">
          <a:extLst>
            <a:ext uri="{FF2B5EF4-FFF2-40B4-BE49-F238E27FC236}">
              <a16:creationId xmlns:a16="http://schemas.microsoft.com/office/drawing/2014/main" id="{75881533-461F-4002-A5DB-2FAD55B0BA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" name="Text Box 494">
          <a:extLst>
            <a:ext uri="{FF2B5EF4-FFF2-40B4-BE49-F238E27FC236}">
              <a16:creationId xmlns:a16="http://schemas.microsoft.com/office/drawing/2014/main" id="{80BCE9B4-B216-422B-9BDC-329E15CCD5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" name="Text Box 495">
          <a:extLst>
            <a:ext uri="{FF2B5EF4-FFF2-40B4-BE49-F238E27FC236}">
              <a16:creationId xmlns:a16="http://schemas.microsoft.com/office/drawing/2014/main" id="{2269F16D-D745-46A9-B58D-5B612336DF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" name="Text Box 496">
          <a:extLst>
            <a:ext uri="{FF2B5EF4-FFF2-40B4-BE49-F238E27FC236}">
              <a16:creationId xmlns:a16="http://schemas.microsoft.com/office/drawing/2014/main" id="{9CF70E6A-08BD-4FB3-AEAF-F616A7538D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" name="Text Box 497">
          <a:extLst>
            <a:ext uri="{FF2B5EF4-FFF2-40B4-BE49-F238E27FC236}">
              <a16:creationId xmlns:a16="http://schemas.microsoft.com/office/drawing/2014/main" id="{3D993B24-78EE-4A15-9BB8-EAFFB5F2E9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" name="Text Box 498">
          <a:extLst>
            <a:ext uri="{FF2B5EF4-FFF2-40B4-BE49-F238E27FC236}">
              <a16:creationId xmlns:a16="http://schemas.microsoft.com/office/drawing/2014/main" id="{5DFD5541-9442-48AC-9662-7A177553D3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" name="Text Box 499">
          <a:extLst>
            <a:ext uri="{FF2B5EF4-FFF2-40B4-BE49-F238E27FC236}">
              <a16:creationId xmlns:a16="http://schemas.microsoft.com/office/drawing/2014/main" id="{51314629-1C3D-4144-BBF5-3515B489DA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" name="Text Box 500">
          <a:extLst>
            <a:ext uri="{FF2B5EF4-FFF2-40B4-BE49-F238E27FC236}">
              <a16:creationId xmlns:a16="http://schemas.microsoft.com/office/drawing/2014/main" id="{F5A24728-B2AD-4547-A67F-6DCE41B905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" name="Text Box 501">
          <a:extLst>
            <a:ext uri="{FF2B5EF4-FFF2-40B4-BE49-F238E27FC236}">
              <a16:creationId xmlns:a16="http://schemas.microsoft.com/office/drawing/2014/main" id="{A8862526-BD3A-46ED-A9C2-64CFF8B9E6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" name="Text Box 502">
          <a:extLst>
            <a:ext uri="{FF2B5EF4-FFF2-40B4-BE49-F238E27FC236}">
              <a16:creationId xmlns:a16="http://schemas.microsoft.com/office/drawing/2014/main" id="{9D736EFB-B287-4A53-A216-FAF67038FA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" name="Text Box 503">
          <a:extLst>
            <a:ext uri="{FF2B5EF4-FFF2-40B4-BE49-F238E27FC236}">
              <a16:creationId xmlns:a16="http://schemas.microsoft.com/office/drawing/2014/main" id="{52305B59-305B-45EE-9A7B-12FB645407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" name="Text Box 504">
          <a:extLst>
            <a:ext uri="{FF2B5EF4-FFF2-40B4-BE49-F238E27FC236}">
              <a16:creationId xmlns:a16="http://schemas.microsoft.com/office/drawing/2014/main" id="{57D2A18B-7A7D-47DC-BB45-9C40ABEF40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" name="Text Box 505">
          <a:extLst>
            <a:ext uri="{FF2B5EF4-FFF2-40B4-BE49-F238E27FC236}">
              <a16:creationId xmlns:a16="http://schemas.microsoft.com/office/drawing/2014/main" id="{D8B37958-5E35-40BE-BD8F-93BE56691B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" name="Text Box 506">
          <a:extLst>
            <a:ext uri="{FF2B5EF4-FFF2-40B4-BE49-F238E27FC236}">
              <a16:creationId xmlns:a16="http://schemas.microsoft.com/office/drawing/2014/main" id="{2BD42BC6-1AD6-4EBE-9F55-7BCD1B4512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" name="Text Box 507">
          <a:extLst>
            <a:ext uri="{FF2B5EF4-FFF2-40B4-BE49-F238E27FC236}">
              <a16:creationId xmlns:a16="http://schemas.microsoft.com/office/drawing/2014/main" id="{A8982C05-4EF5-4437-B0A5-FCFB2C02EB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" name="Text Box 508">
          <a:extLst>
            <a:ext uri="{FF2B5EF4-FFF2-40B4-BE49-F238E27FC236}">
              <a16:creationId xmlns:a16="http://schemas.microsoft.com/office/drawing/2014/main" id="{4BB7D663-C8EF-4D75-9D28-B862B3A9F4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" name="Text Box 509">
          <a:extLst>
            <a:ext uri="{FF2B5EF4-FFF2-40B4-BE49-F238E27FC236}">
              <a16:creationId xmlns:a16="http://schemas.microsoft.com/office/drawing/2014/main" id="{6410622C-3D86-44D6-A0DA-42BF263B7E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" name="Text Box 510">
          <a:extLst>
            <a:ext uri="{FF2B5EF4-FFF2-40B4-BE49-F238E27FC236}">
              <a16:creationId xmlns:a16="http://schemas.microsoft.com/office/drawing/2014/main" id="{0525C027-CB53-4E03-AAA0-0BF240F821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" name="Text Box 511">
          <a:extLst>
            <a:ext uri="{FF2B5EF4-FFF2-40B4-BE49-F238E27FC236}">
              <a16:creationId xmlns:a16="http://schemas.microsoft.com/office/drawing/2014/main" id="{11017C30-E968-462A-A4B8-879B0DFBCE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" name="Text Box 512">
          <a:extLst>
            <a:ext uri="{FF2B5EF4-FFF2-40B4-BE49-F238E27FC236}">
              <a16:creationId xmlns:a16="http://schemas.microsoft.com/office/drawing/2014/main" id="{E12ABCF4-801F-441D-A1AF-D2F85FB3F6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" name="Text Box 513">
          <a:extLst>
            <a:ext uri="{FF2B5EF4-FFF2-40B4-BE49-F238E27FC236}">
              <a16:creationId xmlns:a16="http://schemas.microsoft.com/office/drawing/2014/main" id="{23AF1866-76C3-4627-810B-727A703F66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" name="Text Box 514">
          <a:extLst>
            <a:ext uri="{FF2B5EF4-FFF2-40B4-BE49-F238E27FC236}">
              <a16:creationId xmlns:a16="http://schemas.microsoft.com/office/drawing/2014/main" id="{A6741B3B-6FE2-4A63-B2FE-441196404D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" name="Text Box 515">
          <a:extLst>
            <a:ext uri="{FF2B5EF4-FFF2-40B4-BE49-F238E27FC236}">
              <a16:creationId xmlns:a16="http://schemas.microsoft.com/office/drawing/2014/main" id="{ACEE1DDA-23D2-4672-A2D3-D998FB44C6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" name="Text Box 516">
          <a:extLst>
            <a:ext uri="{FF2B5EF4-FFF2-40B4-BE49-F238E27FC236}">
              <a16:creationId xmlns:a16="http://schemas.microsoft.com/office/drawing/2014/main" id="{B720FED8-DB44-4704-9747-7E7D1AFF9C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" name="Text Box 517">
          <a:extLst>
            <a:ext uri="{FF2B5EF4-FFF2-40B4-BE49-F238E27FC236}">
              <a16:creationId xmlns:a16="http://schemas.microsoft.com/office/drawing/2014/main" id="{E3F86C6C-F9D0-4D4F-9FCC-C4C81F101E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" name="Text Box 518">
          <a:extLst>
            <a:ext uri="{FF2B5EF4-FFF2-40B4-BE49-F238E27FC236}">
              <a16:creationId xmlns:a16="http://schemas.microsoft.com/office/drawing/2014/main" id="{AD22804C-CEAE-4C38-8FF3-B6E3E1A61A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" name="Text Box 519">
          <a:extLst>
            <a:ext uri="{FF2B5EF4-FFF2-40B4-BE49-F238E27FC236}">
              <a16:creationId xmlns:a16="http://schemas.microsoft.com/office/drawing/2014/main" id="{0F486168-0277-483F-8B3C-DFF7AD61A9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" name="Text Box 520">
          <a:extLst>
            <a:ext uri="{FF2B5EF4-FFF2-40B4-BE49-F238E27FC236}">
              <a16:creationId xmlns:a16="http://schemas.microsoft.com/office/drawing/2014/main" id="{98EC0B57-CB09-433A-8878-C11BD4D6A9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" name="Text Box 521">
          <a:extLst>
            <a:ext uri="{FF2B5EF4-FFF2-40B4-BE49-F238E27FC236}">
              <a16:creationId xmlns:a16="http://schemas.microsoft.com/office/drawing/2014/main" id="{C7767412-60CB-411D-BB5D-E4B9D12ECA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" name="Text Box 522">
          <a:extLst>
            <a:ext uri="{FF2B5EF4-FFF2-40B4-BE49-F238E27FC236}">
              <a16:creationId xmlns:a16="http://schemas.microsoft.com/office/drawing/2014/main" id="{D99AB277-A2B4-4840-946C-570F04AA93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" name="Text Box 523">
          <a:extLst>
            <a:ext uri="{FF2B5EF4-FFF2-40B4-BE49-F238E27FC236}">
              <a16:creationId xmlns:a16="http://schemas.microsoft.com/office/drawing/2014/main" id="{EACE48C1-0D72-4CB6-8E95-735318CE07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" name="Text Box 524">
          <a:extLst>
            <a:ext uri="{FF2B5EF4-FFF2-40B4-BE49-F238E27FC236}">
              <a16:creationId xmlns:a16="http://schemas.microsoft.com/office/drawing/2014/main" id="{51C55C72-2066-4AD0-AE01-96E42AB615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5" name="Text Box 525">
          <a:extLst>
            <a:ext uri="{FF2B5EF4-FFF2-40B4-BE49-F238E27FC236}">
              <a16:creationId xmlns:a16="http://schemas.microsoft.com/office/drawing/2014/main" id="{27922ED2-7E20-43EE-B5AF-D894BFED6D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6" name="Text Box 526">
          <a:extLst>
            <a:ext uri="{FF2B5EF4-FFF2-40B4-BE49-F238E27FC236}">
              <a16:creationId xmlns:a16="http://schemas.microsoft.com/office/drawing/2014/main" id="{DE8A1849-9B89-4D31-8929-CF3AE408FD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7" name="Text Box 527">
          <a:extLst>
            <a:ext uri="{FF2B5EF4-FFF2-40B4-BE49-F238E27FC236}">
              <a16:creationId xmlns:a16="http://schemas.microsoft.com/office/drawing/2014/main" id="{B97643F3-5668-4976-9AB8-F6BFF6091A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8" name="Text Box 528">
          <a:extLst>
            <a:ext uri="{FF2B5EF4-FFF2-40B4-BE49-F238E27FC236}">
              <a16:creationId xmlns:a16="http://schemas.microsoft.com/office/drawing/2014/main" id="{75431C8A-C33D-4D79-8CB9-2AB845419B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9" name="Text Box 529">
          <a:extLst>
            <a:ext uri="{FF2B5EF4-FFF2-40B4-BE49-F238E27FC236}">
              <a16:creationId xmlns:a16="http://schemas.microsoft.com/office/drawing/2014/main" id="{EF37259E-32DC-4FF0-93F3-29D4964F9F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0" name="Text Box 530">
          <a:extLst>
            <a:ext uri="{FF2B5EF4-FFF2-40B4-BE49-F238E27FC236}">
              <a16:creationId xmlns:a16="http://schemas.microsoft.com/office/drawing/2014/main" id="{528CBB3F-16C3-42A9-87E7-2E5CE17D6F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1" name="Text Box 531">
          <a:extLst>
            <a:ext uri="{FF2B5EF4-FFF2-40B4-BE49-F238E27FC236}">
              <a16:creationId xmlns:a16="http://schemas.microsoft.com/office/drawing/2014/main" id="{39E4B908-B493-4F2A-9288-33DE67D862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2" name="Text Box 532">
          <a:extLst>
            <a:ext uri="{FF2B5EF4-FFF2-40B4-BE49-F238E27FC236}">
              <a16:creationId xmlns:a16="http://schemas.microsoft.com/office/drawing/2014/main" id="{89707076-2802-4E30-8093-5EDFFDB8B4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3" name="Text Box 533">
          <a:extLst>
            <a:ext uri="{FF2B5EF4-FFF2-40B4-BE49-F238E27FC236}">
              <a16:creationId xmlns:a16="http://schemas.microsoft.com/office/drawing/2014/main" id="{FAD58950-C7AA-4136-8517-9F25779D4C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4" name="Text Box 534">
          <a:extLst>
            <a:ext uri="{FF2B5EF4-FFF2-40B4-BE49-F238E27FC236}">
              <a16:creationId xmlns:a16="http://schemas.microsoft.com/office/drawing/2014/main" id="{E18A2544-DFF9-44CC-A2A6-FD7324913A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5" name="Text Box 535">
          <a:extLst>
            <a:ext uri="{FF2B5EF4-FFF2-40B4-BE49-F238E27FC236}">
              <a16:creationId xmlns:a16="http://schemas.microsoft.com/office/drawing/2014/main" id="{CB11A28F-7580-4B0E-AB08-0E81FC33EA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6" name="Text Box 536">
          <a:extLst>
            <a:ext uri="{FF2B5EF4-FFF2-40B4-BE49-F238E27FC236}">
              <a16:creationId xmlns:a16="http://schemas.microsoft.com/office/drawing/2014/main" id="{1CD0C6D7-1B23-42B2-82F5-B70BC94750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7" name="Text Box 537">
          <a:extLst>
            <a:ext uri="{FF2B5EF4-FFF2-40B4-BE49-F238E27FC236}">
              <a16:creationId xmlns:a16="http://schemas.microsoft.com/office/drawing/2014/main" id="{AD7878FD-EE28-407F-B9E9-C34C6A3622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8" name="Text Box 538">
          <a:extLst>
            <a:ext uri="{FF2B5EF4-FFF2-40B4-BE49-F238E27FC236}">
              <a16:creationId xmlns:a16="http://schemas.microsoft.com/office/drawing/2014/main" id="{ACD30B1E-F188-4E11-96F9-2F2DCF8A16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9" name="Text Box 539">
          <a:extLst>
            <a:ext uri="{FF2B5EF4-FFF2-40B4-BE49-F238E27FC236}">
              <a16:creationId xmlns:a16="http://schemas.microsoft.com/office/drawing/2014/main" id="{B99885E4-B6EB-4C60-B72E-1B2819DF8A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0" name="Text Box 540">
          <a:extLst>
            <a:ext uri="{FF2B5EF4-FFF2-40B4-BE49-F238E27FC236}">
              <a16:creationId xmlns:a16="http://schemas.microsoft.com/office/drawing/2014/main" id="{76AB10A9-93F4-4824-9E1A-5474B6ECF5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1" name="Text Box 541">
          <a:extLst>
            <a:ext uri="{FF2B5EF4-FFF2-40B4-BE49-F238E27FC236}">
              <a16:creationId xmlns:a16="http://schemas.microsoft.com/office/drawing/2014/main" id="{4780A097-450C-46E7-B689-C709B82A94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2" name="Text Box 542">
          <a:extLst>
            <a:ext uri="{FF2B5EF4-FFF2-40B4-BE49-F238E27FC236}">
              <a16:creationId xmlns:a16="http://schemas.microsoft.com/office/drawing/2014/main" id="{16399167-1B6A-4892-A1C4-38512098CC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3" name="Text Box 543">
          <a:extLst>
            <a:ext uri="{FF2B5EF4-FFF2-40B4-BE49-F238E27FC236}">
              <a16:creationId xmlns:a16="http://schemas.microsoft.com/office/drawing/2014/main" id="{2F5479CA-BA37-4A72-8D96-D707DFE990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4" name="Text Box 544">
          <a:extLst>
            <a:ext uri="{FF2B5EF4-FFF2-40B4-BE49-F238E27FC236}">
              <a16:creationId xmlns:a16="http://schemas.microsoft.com/office/drawing/2014/main" id="{6DF5CF97-3AEC-4CC5-9071-020C1575D5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5" name="Text Box 545">
          <a:extLst>
            <a:ext uri="{FF2B5EF4-FFF2-40B4-BE49-F238E27FC236}">
              <a16:creationId xmlns:a16="http://schemas.microsoft.com/office/drawing/2014/main" id="{8C7EF1CC-E2D0-409B-95EE-C47D02A249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6" name="Text Box 546">
          <a:extLst>
            <a:ext uri="{FF2B5EF4-FFF2-40B4-BE49-F238E27FC236}">
              <a16:creationId xmlns:a16="http://schemas.microsoft.com/office/drawing/2014/main" id="{AECA6EFE-88C7-4A2D-BCD9-41FA467494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7" name="Text Box 547">
          <a:extLst>
            <a:ext uri="{FF2B5EF4-FFF2-40B4-BE49-F238E27FC236}">
              <a16:creationId xmlns:a16="http://schemas.microsoft.com/office/drawing/2014/main" id="{CC8A68BD-1925-4FED-8DB9-A69AB6D537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8" name="Text Box 548">
          <a:extLst>
            <a:ext uri="{FF2B5EF4-FFF2-40B4-BE49-F238E27FC236}">
              <a16:creationId xmlns:a16="http://schemas.microsoft.com/office/drawing/2014/main" id="{0BC794E2-B436-4757-8BAE-F3CE9EC71D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9" name="Text Box 549">
          <a:extLst>
            <a:ext uri="{FF2B5EF4-FFF2-40B4-BE49-F238E27FC236}">
              <a16:creationId xmlns:a16="http://schemas.microsoft.com/office/drawing/2014/main" id="{4995AFE5-2795-4D5C-8E18-345DAAD69B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0" name="Text Box 550">
          <a:extLst>
            <a:ext uri="{FF2B5EF4-FFF2-40B4-BE49-F238E27FC236}">
              <a16:creationId xmlns:a16="http://schemas.microsoft.com/office/drawing/2014/main" id="{06EB7FA7-F3B2-4054-BBF5-19947426CD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1" name="Text Box 551">
          <a:extLst>
            <a:ext uri="{FF2B5EF4-FFF2-40B4-BE49-F238E27FC236}">
              <a16:creationId xmlns:a16="http://schemas.microsoft.com/office/drawing/2014/main" id="{5AE0DD86-EF87-468B-B9C1-AA718D9F88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2" name="Text Box 552">
          <a:extLst>
            <a:ext uri="{FF2B5EF4-FFF2-40B4-BE49-F238E27FC236}">
              <a16:creationId xmlns:a16="http://schemas.microsoft.com/office/drawing/2014/main" id="{C3332C91-24F7-4888-9646-F4A9D365AA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3" name="Text Box 553">
          <a:extLst>
            <a:ext uri="{FF2B5EF4-FFF2-40B4-BE49-F238E27FC236}">
              <a16:creationId xmlns:a16="http://schemas.microsoft.com/office/drawing/2014/main" id="{D450E049-D0FD-4AE7-AF84-BD65652A24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4" name="Text Box 554">
          <a:extLst>
            <a:ext uri="{FF2B5EF4-FFF2-40B4-BE49-F238E27FC236}">
              <a16:creationId xmlns:a16="http://schemas.microsoft.com/office/drawing/2014/main" id="{E7F52CE2-8DDB-4CE7-83B3-2C775C7889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5" name="Text Box 555">
          <a:extLst>
            <a:ext uri="{FF2B5EF4-FFF2-40B4-BE49-F238E27FC236}">
              <a16:creationId xmlns:a16="http://schemas.microsoft.com/office/drawing/2014/main" id="{D5FBD4DA-4519-4DCC-8353-0770530A27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6" name="Text Box 556">
          <a:extLst>
            <a:ext uri="{FF2B5EF4-FFF2-40B4-BE49-F238E27FC236}">
              <a16:creationId xmlns:a16="http://schemas.microsoft.com/office/drawing/2014/main" id="{25F00A58-5250-4C9B-9EA8-3A0BA04C29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7" name="Text Box 557">
          <a:extLst>
            <a:ext uri="{FF2B5EF4-FFF2-40B4-BE49-F238E27FC236}">
              <a16:creationId xmlns:a16="http://schemas.microsoft.com/office/drawing/2014/main" id="{6A50002F-97AC-4455-A4EC-B0E0FF1D54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8" name="Text Box 558">
          <a:extLst>
            <a:ext uri="{FF2B5EF4-FFF2-40B4-BE49-F238E27FC236}">
              <a16:creationId xmlns:a16="http://schemas.microsoft.com/office/drawing/2014/main" id="{70DC10D9-D714-41FD-BB8E-B438033308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9" name="Text Box 559">
          <a:extLst>
            <a:ext uri="{FF2B5EF4-FFF2-40B4-BE49-F238E27FC236}">
              <a16:creationId xmlns:a16="http://schemas.microsoft.com/office/drawing/2014/main" id="{8D13153B-1A11-4405-9DFC-7E68E262AC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0" name="Text Box 560">
          <a:extLst>
            <a:ext uri="{FF2B5EF4-FFF2-40B4-BE49-F238E27FC236}">
              <a16:creationId xmlns:a16="http://schemas.microsoft.com/office/drawing/2014/main" id="{71A75E54-14FE-40E3-BAB6-528282FDF7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1" name="Text Box 561">
          <a:extLst>
            <a:ext uri="{FF2B5EF4-FFF2-40B4-BE49-F238E27FC236}">
              <a16:creationId xmlns:a16="http://schemas.microsoft.com/office/drawing/2014/main" id="{B4161922-2BE0-41E1-A93C-63DF61A2A3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2" name="Text Box 562">
          <a:extLst>
            <a:ext uri="{FF2B5EF4-FFF2-40B4-BE49-F238E27FC236}">
              <a16:creationId xmlns:a16="http://schemas.microsoft.com/office/drawing/2014/main" id="{FAC89A59-EE19-4FEE-9F16-1A3033D237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3" name="Text Box 563">
          <a:extLst>
            <a:ext uri="{FF2B5EF4-FFF2-40B4-BE49-F238E27FC236}">
              <a16:creationId xmlns:a16="http://schemas.microsoft.com/office/drawing/2014/main" id="{2793F6E1-E070-48CF-AFED-A1309E2967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4" name="Text Box 564">
          <a:extLst>
            <a:ext uri="{FF2B5EF4-FFF2-40B4-BE49-F238E27FC236}">
              <a16:creationId xmlns:a16="http://schemas.microsoft.com/office/drawing/2014/main" id="{B39603C4-8790-467A-88EC-C60760FC51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" name="Text Box 565">
          <a:extLst>
            <a:ext uri="{FF2B5EF4-FFF2-40B4-BE49-F238E27FC236}">
              <a16:creationId xmlns:a16="http://schemas.microsoft.com/office/drawing/2014/main" id="{27938260-0A60-443C-ABEB-DFEA154F03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" name="Text Box 566">
          <a:extLst>
            <a:ext uri="{FF2B5EF4-FFF2-40B4-BE49-F238E27FC236}">
              <a16:creationId xmlns:a16="http://schemas.microsoft.com/office/drawing/2014/main" id="{5C490F03-10D8-4920-898F-F63BF3439B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7" name="Text Box 567">
          <a:extLst>
            <a:ext uri="{FF2B5EF4-FFF2-40B4-BE49-F238E27FC236}">
              <a16:creationId xmlns:a16="http://schemas.microsoft.com/office/drawing/2014/main" id="{4A1AB7F3-C67F-4EF2-B794-89BABE018F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8" name="Text Box 568">
          <a:extLst>
            <a:ext uri="{FF2B5EF4-FFF2-40B4-BE49-F238E27FC236}">
              <a16:creationId xmlns:a16="http://schemas.microsoft.com/office/drawing/2014/main" id="{7009B92F-66EC-41BC-9AB7-A43DFA4C4B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9" name="Text Box 569">
          <a:extLst>
            <a:ext uri="{FF2B5EF4-FFF2-40B4-BE49-F238E27FC236}">
              <a16:creationId xmlns:a16="http://schemas.microsoft.com/office/drawing/2014/main" id="{A01A6629-EC60-46F6-8E14-D4D37F2004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0" name="Text Box 570">
          <a:extLst>
            <a:ext uri="{FF2B5EF4-FFF2-40B4-BE49-F238E27FC236}">
              <a16:creationId xmlns:a16="http://schemas.microsoft.com/office/drawing/2014/main" id="{203154B8-2169-4094-B318-B184EE814B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1" name="Text Box 571">
          <a:extLst>
            <a:ext uri="{FF2B5EF4-FFF2-40B4-BE49-F238E27FC236}">
              <a16:creationId xmlns:a16="http://schemas.microsoft.com/office/drawing/2014/main" id="{82DB93BE-299E-4AB8-AAE5-A5FDF413D7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2" name="Text Box 572">
          <a:extLst>
            <a:ext uri="{FF2B5EF4-FFF2-40B4-BE49-F238E27FC236}">
              <a16:creationId xmlns:a16="http://schemas.microsoft.com/office/drawing/2014/main" id="{123B7A85-2319-40F2-A54A-839CB52C86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3" name="Text Box 573">
          <a:extLst>
            <a:ext uri="{FF2B5EF4-FFF2-40B4-BE49-F238E27FC236}">
              <a16:creationId xmlns:a16="http://schemas.microsoft.com/office/drawing/2014/main" id="{8974A329-EC02-4A98-8629-70EED202E8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4" name="Text Box 574">
          <a:extLst>
            <a:ext uri="{FF2B5EF4-FFF2-40B4-BE49-F238E27FC236}">
              <a16:creationId xmlns:a16="http://schemas.microsoft.com/office/drawing/2014/main" id="{B624380A-E5AE-4D0A-A3F0-2878F80260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5" name="Text Box 575">
          <a:extLst>
            <a:ext uri="{FF2B5EF4-FFF2-40B4-BE49-F238E27FC236}">
              <a16:creationId xmlns:a16="http://schemas.microsoft.com/office/drawing/2014/main" id="{D3EF848A-A5C5-4EE7-A62E-C3F1523633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6" name="Text Box 576">
          <a:extLst>
            <a:ext uri="{FF2B5EF4-FFF2-40B4-BE49-F238E27FC236}">
              <a16:creationId xmlns:a16="http://schemas.microsoft.com/office/drawing/2014/main" id="{FB384758-8B0A-4BC4-80FD-6820190828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" name="Text Box 577">
          <a:extLst>
            <a:ext uri="{FF2B5EF4-FFF2-40B4-BE49-F238E27FC236}">
              <a16:creationId xmlns:a16="http://schemas.microsoft.com/office/drawing/2014/main" id="{1B6B52CD-F128-439A-ABE1-1A17B1CB5D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8" name="Text Box 578">
          <a:extLst>
            <a:ext uri="{FF2B5EF4-FFF2-40B4-BE49-F238E27FC236}">
              <a16:creationId xmlns:a16="http://schemas.microsoft.com/office/drawing/2014/main" id="{6EE12F36-917C-4B80-9089-2CCC09810D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9" name="Text Box 579">
          <a:extLst>
            <a:ext uri="{FF2B5EF4-FFF2-40B4-BE49-F238E27FC236}">
              <a16:creationId xmlns:a16="http://schemas.microsoft.com/office/drawing/2014/main" id="{7A539B1B-54A6-4020-98AD-E004FBA146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0" name="Text Box 580">
          <a:extLst>
            <a:ext uri="{FF2B5EF4-FFF2-40B4-BE49-F238E27FC236}">
              <a16:creationId xmlns:a16="http://schemas.microsoft.com/office/drawing/2014/main" id="{0287828D-AD83-4E6A-8D44-AEEF56BB9A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1" name="Text Box 581">
          <a:extLst>
            <a:ext uri="{FF2B5EF4-FFF2-40B4-BE49-F238E27FC236}">
              <a16:creationId xmlns:a16="http://schemas.microsoft.com/office/drawing/2014/main" id="{DC4B9E06-544E-46BD-B741-2B7CD98BFE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2" name="Text Box 582">
          <a:extLst>
            <a:ext uri="{FF2B5EF4-FFF2-40B4-BE49-F238E27FC236}">
              <a16:creationId xmlns:a16="http://schemas.microsoft.com/office/drawing/2014/main" id="{5B11DFF8-3C20-4AAC-AE96-8C366A1EB7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3" name="Text Box 583">
          <a:extLst>
            <a:ext uri="{FF2B5EF4-FFF2-40B4-BE49-F238E27FC236}">
              <a16:creationId xmlns:a16="http://schemas.microsoft.com/office/drawing/2014/main" id="{E0214824-186E-4761-BDAF-CDE2EB8FE2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4" name="Text Box 584">
          <a:extLst>
            <a:ext uri="{FF2B5EF4-FFF2-40B4-BE49-F238E27FC236}">
              <a16:creationId xmlns:a16="http://schemas.microsoft.com/office/drawing/2014/main" id="{BA35E86C-9ECC-4A18-A11E-86E46DB480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5" name="Text Box 585">
          <a:extLst>
            <a:ext uri="{FF2B5EF4-FFF2-40B4-BE49-F238E27FC236}">
              <a16:creationId xmlns:a16="http://schemas.microsoft.com/office/drawing/2014/main" id="{7A5962E2-FB1B-45F6-B3D9-93D6A45AB9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6" name="Text Box 586">
          <a:extLst>
            <a:ext uri="{FF2B5EF4-FFF2-40B4-BE49-F238E27FC236}">
              <a16:creationId xmlns:a16="http://schemas.microsoft.com/office/drawing/2014/main" id="{29A35E12-3931-42A4-85D5-DFEF37D5C6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7" name="Text Box 587">
          <a:extLst>
            <a:ext uri="{FF2B5EF4-FFF2-40B4-BE49-F238E27FC236}">
              <a16:creationId xmlns:a16="http://schemas.microsoft.com/office/drawing/2014/main" id="{69322C3D-08CF-40FC-AE46-091147E8CB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" name="Text Box 588">
          <a:extLst>
            <a:ext uri="{FF2B5EF4-FFF2-40B4-BE49-F238E27FC236}">
              <a16:creationId xmlns:a16="http://schemas.microsoft.com/office/drawing/2014/main" id="{BB2AD073-BF89-43BF-8946-38271D5631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" name="Text Box 589">
          <a:extLst>
            <a:ext uri="{FF2B5EF4-FFF2-40B4-BE49-F238E27FC236}">
              <a16:creationId xmlns:a16="http://schemas.microsoft.com/office/drawing/2014/main" id="{55AD1838-5B81-410E-A249-0E7486C438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0" name="Text Box 590">
          <a:extLst>
            <a:ext uri="{FF2B5EF4-FFF2-40B4-BE49-F238E27FC236}">
              <a16:creationId xmlns:a16="http://schemas.microsoft.com/office/drawing/2014/main" id="{6618C918-7FED-4933-AC47-720AA23445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1" name="Text Box 591">
          <a:extLst>
            <a:ext uri="{FF2B5EF4-FFF2-40B4-BE49-F238E27FC236}">
              <a16:creationId xmlns:a16="http://schemas.microsoft.com/office/drawing/2014/main" id="{6A81A697-BF08-456F-B90A-DE65A2843F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2" name="Text Box 592">
          <a:extLst>
            <a:ext uri="{FF2B5EF4-FFF2-40B4-BE49-F238E27FC236}">
              <a16:creationId xmlns:a16="http://schemas.microsoft.com/office/drawing/2014/main" id="{1B98F68C-BBAA-4E9B-96FE-23C4F78311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3" name="Text Box 593">
          <a:extLst>
            <a:ext uri="{FF2B5EF4-FFF2-40B4-BE49-F238E27FC236}">
              <a16:creationId xmlns:a16="http://schemas.microsoft.com/office/drawing/2014/main" id="{DDCF4E6C-EB6B-4758-814B-EE217A0A3F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4" name="Text Box 594">
          <a:extLst>
            <a:ext uri="{FF2B5EF4-FFF2-40B4-BE49-F238E27FC236}">
              <a16:creationId xmlns:a16="http://schemas.microsoft.com/office/drawing/2014/main" id="{5ED5466C-029F-4A8F-AB56-282C71C123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5" name="Text Box 595">
          <a:extLst>
            <a:ext uri="{FF2B5EF4-FFF2-40B4-BE49-F238E27FC236}">
              <a16:creationId xmlns:a16="http://schemas.microsoft.com/office/drawing/2014/main" id="{86CC79D4-B694-446C-B40B-1DA12AC145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6" name="Text Box 596">
          <a:extLst>
            <a:ext uri="{FF2B5EF4-FFF2-40B4-BE49-F238E27FC236}">
              <a16:creationId xmlns:a16="http://schemas.microsoft.com/office/drawing/2014/main" id="{94B218B6-7017-440C-97E5-8F059B4CC4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7" name="Text Box 597">
          <a:extLst>
            <a:ext uri="{FF2B5EF4-FFF2-40B4-BE49-F238E27FC236}">
              <a16:creationId xmlns:a16="http://schemas.microsoft.com/office/drawing/2014/main" id="{BB43C3DC-94DB-438C-912D-308ADFCE22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8" name="Text Box 598">
          <a:extLst>
            <a:ext uri="{FF2B5EF4-FFF2-40B4-BE49-F238E27FC236}">
              <a16:creationId xmlns:a16="http://schemas.microsoft.com/office/drawing/2014/main" id="{DD567EA0-2132-46E5-91EC-88215913F9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9" name="Text Box 599">
          <a:extLst>
            <a:ext uri="{FF2B5EF4-FFF2-40B4-BE49-F238E27FC236}">
              <a16:creationId xmlns:a16="http://schemas.microsoft.com/office/drawing/2014/main" id="{B10B699D-39A5-4224-9A92-0CFAA870AF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0" name="Text Box 600">
          <a:extLst>
            <a:ext uri="{FF2B5EF4-FFF2-40B4-BE49-F238E27FC236}">
              <a16:creationId xmlns:a16="http://schemas.microsoft.com/office/drawing/2014/main" id="{49CA8BAC-180B-4229-A32A-F6A5AD3E94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1" name="Text Box 601">
          <a:extLst>
            <a:ext uri="{FF2B5EF4-FFF2-40B4-BE49-F238E27FC236}">
              <a16:creationId xmlns:a16="http://schemas.microsoft.com/office/drawing/2014/main" id="{74540CE1-66F6-42D0-AFE0-26B3FC54F7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2" name="Text Box 602">
          <a:extLst>
            <a:ext uri="{FF2B5EF4-FFF2-40B4-BE49-F238E27FC236}">
              <a16:creationId xmlns:a16="http://schemas.microsoft.com/office/drawing/2014/main" id="{8CCB7D3C-936C-450C-B5EF-3273A4214B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3" name="Text Box 603">
          <a:extLst>
            <a:ext uri="{FF2B5EF4-FFF2-40B4-BE49-F238E27FC236}">
              <a16:creationId xmlns:a16="http://schemas.microsoft.com/office/drawing/2014/main" id="{BC772750-B04D-4BDD-A777-AB7E7969E1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4" name="Text Box 604">
          <a:extLst>
            <a:ext uri="{FF2B5EF4-FFF2-40B4-BE49-F238E27FC236}">
              <a16:creationId xmlns:a16="http://schemas.microsoft.com/office/drawing/2014/main" id="{E1DE710E-AA67-4D7D-BF41-3B6404DF3F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5" name="Text Box 605">
          <a:extLst>
            <a:ext uri="{FF2B5EF4-FFF2-40B4-BE49-F238E27FC236}">
              <a16:creationId xmlns:a16="http://schemas.microsoft.com/office/drawing/2014/main" id="{5BB9CB61-5D16-4B66-8AE9-B980921799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6" name="Text Box 606">
          <a:extLst>
            <a:ext uri="{FF2B5EF4-FFF2-40B4-BE49-F238E27FC236}">
              <a16:creationId xmlns:a16="http://schemas.microsoft.com/office/drawing/2014/main" id="{5D501CAB-328D-44A4-BBD0-9B99D89C08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7" name="Text Box 607">
          <a:extLst>
            <a:ext uri="{FF2B5EF4-FFF2-40B4-BE49-F238E27FC236}">
              <a16:creationId xmlns:a16="http://schemas.microsoft.com/office/drawing/2014/main" id="{2D974E61-5EE2-4D28-BAD5-E603250BFB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8" name="Text Box 608">
          <a:extLst>
            <a:ext uri="{FF2B5EF4-FFF2-40B4-BE49-F238E27FC236}">
              <a16:creationId xmlns:a16="http://schemas.microsoft.com/office/drawing/2014/main" id="{C3DE98DB-5BE3-4511-AB8C-883B3F59EA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9" name="Text Box 609">
          <a:extLst>
            <a:ext uri="{FF2B5EF4-FFF2-40B4-BE49-F238E27FC236}">
              <a16:creationId xmlns:a16="http://schemas.microsoft.com/office/drawing/2014/main" id="{B217FF89-4C7C-49C7-9B6D-DC9ACFFB06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0" name="Text Box 610">
          <a:extLst>
            <a:ext uri="{FF2B5EF4-FFF2-40B4-BE49-F238E27FC236}">
              <a16:creationId xmlns:a16="http://schemas.microsoft.com/office/drawing/2014/main" id="{F96FFAC1-1C2E-47F0-8FAA-B72B7773B1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1" name="Text Box 611">
          <a:extLst>
            <a:ext uri="{FF2B5EF4-FFF2-40B4-BE49-F238E27FC236}">
              <a16:creationId xmlns:a16="http://schemas.microsoft.com/office/drawing/2014/main" id="{5D5275A2-0CA0-4D7A-A2A0-93AB4357E8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2" name="Text Box 612">
          <a:extLst>
            <a:ext uri="{FF2B5EF4-FFF2-40B4-BE49-F238E27FC236}">
              <a16:creationId xmlns:a16="http://schemas.microsoft.com/office/drawing/2014/main" id="{AB9F9D37-7CAF-43D9-8F7D-DBB2C4F67A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3" name="Text Box 613">
          <a:extLst>
            <a:ext uri="{FF2B5EF4-FFF2-40B4-BE49-F238E27FC236}">
              <a16:creationId xmlns:a16="http://schemas.microsoft.com/office/drawing/2014/main" id="{5B89FEA1-9630-40DC-B217-EFA6923913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4" name="Text Box 614">
          <a:extLst>
            <a:ext uri="{FF2B5EF4-FFF2-40B4-BE49-F238E27FC236}">
              <a16:creationId xmlns:a16="http://schemas.microsoft.com/office/drawing/2014/main" id="{0E2DDF38-B16F-45C8-B080-3E6A3E99956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5" name="Text Box 615">
          <a:extLst>
            <a:ext uri="{FF2B5EF4-FFF2-40B4-BE49-F238E27FC236}">
              <a16:creationId xmlns:a16="http://schemas.microsoft.com/office/drawing/2014/main" id="{874145EF-F8D1-4198-BF77-89E031B3EF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6" name="Text Box 616">
          <a:extLst>
            <a:ext uri="{FF2B5EF4-FFF2-40B4-BE49-F238E27FC236}">
              <a16:creationId xmlns:a16="http://schemas.microsoft.com/office/drawing/2014/main" id="{05759A7D-027C-4FCA-BD15-E11BAF0E97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7" name="Text Box 617">
          <a:extLst>
            <a:ext uri="{FF2B5EF4-FFF2-40B4-BE49-F238E27FC236}">
              <a16:creationId xmlns:a16="http://schemas.microsoft.com/office/drawing/2014/main" id="{0557DE74-C245-409E-A4B3-4D403B6073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8" name="Text Box 618">
          <a:extLst>
            <a:ext uri="{FF2B5EF4-FFF2-40B4-BE49-F238E27FC236}">
              <a16:creationId xmlns:a16="http://schemas.microsoft.com/office/drawing/2014/main" id="{39BC3263-FCD0-42E6-93A8-75E10793FD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9" name="Text Box 619">
          <a:extLst>
            <a:ext uri="{FF2B5EF4-FFF2-40B4-BE49-F238E27FC236}">
              <a16:creationId xmlns:a16="http://schemas.microsoft.com/office/drawing/2014/main" id="{B2B713B5-4139-4D79-8DCD-53A99348C5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0" name="Text Box 620">
          <a:extLst>
            <a:ext uri="{FF2B5EF4-FFF2-40B4-BE49-F238E27FC236}">
              <a16:creationId xmlns:a16="http://schemas.microsoft.com/office/drawing/2014/main" id="{0820EC8C-D36F-4510-97E4-7E5A15620E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1" name="Text Box 621">
          <a:extLst>
            <a:ext uri="{FF2B5EF4-FFF2-40B4-BE49-F238E27FC236}">
              <a16:creationId xmlns:a16="http://schemas.microsoft.com/office/drawing/2014/main" id="{D7637DA1-542C-4DD8-A54C-5D86DBC7EF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2" name="Text Box 622">
          <a:extLst>
            <a:ext uri="{FF2B5EF4-FFF2-40B4-BE49-F238E27FC236}">
              <a16:creationId xmlns:a16="http://schemas.microsoft.com/office/drawing/2014/main" id="{A14F5EEA-FD75-4B87-B9C1-99BB80EEE8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3" name="Text Box 623">
          <a:extLst>
            <a:ext uri="{FF2B5EF4-FFF2-40B4-BE49-F238E27FC236}">
              <a16:creationId xmlns:a16="http://schemas.microsoft.com/office/drawing/2014/main" id="{1EB289F3-8A79-487B-A8B7-012FCD757B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4" name="Text Box 624">
          <a:extLst>
            <a:ext uri="{FF2B5EF4-FFF2-40B4-BE49-F238E27FC236}">
              <a16:creationId xmlns:a16="http://schemas.microsoft.com/office/drawing/2014/main" id="{947D8536-BCB3-477A-BA09-89ECA76E99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5" name="Text Box 625">
          <a:extLst>
            <a:ext uri="{FF2B5EF4-FFF2-40B4-BE49-F238E27FC236}">
              <a16:creationId xmlns:a16="http://schemas.microsoft.com/office/drawing/2014/main" id="{F3EB9D7D-6343-40AA-84E7-7FA4D9DCE6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6" name="Text Box 626">
          <a:extLst>
            <a:ext uri="{FF2B5EF4-FFF2-40B4-BE49-F238E27FC236}">
              <a16:creationId xmlns:a16="http://schemas.microsoft.com/office/drawing/2014/main" id="{267FCCBD-3334-4BD8-8778-0B9C79078B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7" name="Text Box 627">
          <a:extLst>
            <a:ext uri="{FF2B5EF4-FFF2-40B4-BE49-F238E27FC236}">
              <a16:creationId xmlns:a16="http://schemas.microsoft.com/office/drawing/2014/main" id="{6DFC91CE-7403-48BB-9F08-245199F23A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8" name="Text Box 628">
          <a:extLst>
            <a:ext uri="{FF2B5EF4-FFF2-40B4-BE49-F238E27FC236}">
              <a16:creationId xmlns:a16="http://schemas.microsoft.com/office/drawing/2014/main" id="{94158DC0-9D5E-4913-921B-3686843C82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9" name="Text Box 629">
          <a:extLst>
            <a:ext uri="{FF2B5EF4-FFF2-40B4-BE49-F238E27FC236}">
              <a16:creationId xmlns:a16="http://schemas.microsoft.com/office/drawing/2014/main" id="{1ACC38EE-0CF5-401F-974F-70E2F368D4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0" name="Text Box 630">
          <a:extLst>
            <a:ext uri="{FF2B5EF4-FFF2-40B4-BE49-F238E27FC236}">
              <a16:creationId xmlns:a16="http://schemas.microsoft.com/office/drawing/2014/main" id="{CC8A3F10-0399-4F43-AABE-214FA43261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1" name="Text Box 631">
          <a:extLst>
            <a:ext uri="{FF2B5EF4-FFF2-40B4-BE49-F238E27FC236}">
              <a16:creationId xmlns:a16="http://schemas.microsoft.com/office/drawing/2014/main" id="{6CF0E454-D9F4-40D6-932E-4A02879B43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2" name="Text Box 632">
          <a:extLst>
            <a:ext uri="{FF2B5EF4-FFF2-40B4-BE49-F238E27FC236}">
              <a16:creationId xmlns:a16="http://schemas.microsoft.com/office/drawing/2014/main" id="{C0471EC4-55B8-491B-B9B2-8812C4EE7D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3" name="Text Box 633">
          <a:extLst>
            <a:ext uri="{FF2B5EF4-FFF2-40B4-BE49-F238E27FC236}">
              <a16:creationId xmlns:a16="http://schemas.microsoft.com/office/drawing/2014/main" id="{3986206D-F7A5-4C20-A851-0D1F80C759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4" name="Text Box 634">
          <a:extLst>
            <a:ext uri="{FF2B5EF4-FFF2-40B4-BE49-F238E27FC236}">
              <a16:creationId xmlns:a16="http://schemas.microsoft.com/office/drawing/2014/main" id="{CCF3CBE4-6935-4FCB-B846-77D090C966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5" name="Text Box 635">
          <a:extLst>
            <a:ext uri="{FF2B5EF4-FFF2-40B4-BE49-F238E27FC236}">
              <a16:creationId xmlns:a16="http://schemas.microsoft.com/office/drawing/2014/main" id="{8E15283A-9489-4CCE-B462-3C581FA13A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6" name="Text Box 636">
          <a:extLst>
            <a:ext uri="{FF2B5EF4-FFF2-40B4-BE49-F238E27FC236}">
              <a16:creationId xmlns:a16="http://schemas.microsoft.com/office/drawing/2014/main" id="{E7ED4D32-4E49-41AB-8204-76FBDBBED2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7" name="Text Box 637">
          <a:extLst>
            <a:ext uri="{FF2B5EF4-FFF2-40B4-BE49-F238E27FC236}">
              <a16:creationId xmlns:a16="http://schemas.microsoft.com/office/drawing/2014/main" id="{2D39AC8E-3D70-45BF-9FBE-FB4FC2D969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8" name="Text Box 638">
          <a:extLst>
            <a:ext uri="{FF2B5EF4-FFF2-40B4-BE49-F238E27FC236}">
              <a16:creationId xmlns:a16="http://schemas.microsoft.com/office/drawing/2014/main" id="{67D7B621-1DF1-44C2-B479-023689CC79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9" name="Text Box 639">
          <a:extLst>
            <a:ext uri="{FF2B5EF4-FFF2-40B4-BE49-F238E27FC236}">
              <a16:creationId xmlns:a16="http://schemas.microsoft.com/office/drawing/2014/main" id="{C786E893-0A75-4D9A-8BA3-431F6F21D7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0" name="Text Box 640">
          <a:extLst>
            <a:ext uri="{FF2B5EF4-FFF2-40B4-BE49-F238E27FC236}">
              <a16:creationId xmlns:a16="http://schemas.microsoft.com/office/drawing/2014/main" id="{348BB53C-EDAD-4646-A66A-0308EDA8C2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1" name="Text Box 641">
          <a:extLst>
            <a:ext uri="{FF2B5EF4-FFF2-40B4-BE49-F238E27FC236}">
              <a16:creationId xmlns:a16="http://schemas.microsoft.com/office/drawing/2014/main" id="{7531E731-0BF4-46BE-A4A6-4D98D113EC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2" name="Text Box 642">
          <a:extLst>
            <a:ext uri="{FF2B5EF4-FFF2-40B4-BE49-F238E27FC236}">
              <a16:creationId xmlns:a16="http://schemas.microsoft.com/office/drawing/2014/main" id="{9D16FACC-CFCF-4ACD-8A08-4FE65443E2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3" name="Text Box 643">
          <a:extLst>
            <a:ext uri="{FF2B5EF4-FFF2-40B4-BE49-F238E27FC236}">
              <a16:creationId xmlns:a16="http://schemas.microsoft.com/office/drawing/2014/main" id="{F7193625-A45A-4113-AEB2-233D2D1764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4" name="Text Box 644">
          <a:extLst>
            <a:ext uri="{FF2B5EF4-FFF2-40B4-BE49-F238E27FC236}">
              <a16:creationId xmlns:a16="http://schemas.microsoft.com/office/drawing/2014/main" id="{113A9A45-0994-42BE-9196-FE959E0FD2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5" name="Text Box 645">
          <a:extLst>
            <a:ext uri="{FF2B5EF4-FFF2-40B4-BE49-F238E27FC236}">
              <a16:creationId xmlns:a16="http://schemas.microsoft.com/office/drawing/2014/main" id="{A8E49C34-7777-459C-AFA4-611D4954D8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6" name="Text Box 646">
          <a:extLst>
            <a:ext uri="{FF2B5EF4-FFF2-40B4-BE49-F238E27FC236}">
              <a16:creationId xmlns:a16="http://schemas.microsoft.com/office/drawing/2014/main" id="{6CF667D0-4782-4869-911A-E5E3756CA4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7" name="Text Box 647">
          <a:extLst>
            <a:ext uri="{FF2B5EF4-FFF2-40B4-BE49-F238E27FC236}">
              <a16:creationId xmlns:a16="http://schemas.microsoft.com/office/drawing/2014/main" id="{E1C870CF-1C04-4A79-B088-75B4A7DF13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8" name="Text Box 648">
          <a:extLst>
            <a:ext uri="{FF2B5EF4-FFF2-40B4-BE49-F238E27FC236}">
              <a16:creationId xmlns:a16="http://schemas.microsoft.com/office/drawing/2014/main" id="{AF2F6AA3-A5F5-44F8-8B83-D2EEAAA909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9" name="Text Box 649">
          <a:extLst>
            <a:ext uri="{FF2B5EF4-FFF2-40B4-BE49-F238E27FC236}">
              <a16:creationId xmlns:a16="http://schemas.microsoft.com/office/drawing/2014/main" id="{1A5E7906-0DB6-4DC1-9132-A3CDF38089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0" name="Text Box 650">
          <a:extLst>
            <a:ext uri="{FF2B5EF4-FFF2-40B4-BE49-F238E27FC236}">
              <a16:creationId xmlns:a16="http://schemas.microsoft.com/office/drawing/2014/main" id="{DC103AAF-52DF-4794-ACFD-85BC6204ED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1" name="Text Box 651">
          <a:extLst>
            <a:ext uri="{FF2B5EF4-FFF2-40B4-BE49-F238E27FC236}">
              <a16:creationId xmlns:a16="http://schemas.microsoft.com/office/drawing/2014/main" id="{E6B5168F-0180-4292-A18A-21DBB9857D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2" name="Text Box 652">
          <a:extLst>
            <a:ext uri="{FF2B5EF4-FFF2-40B4-BE49-F238E27FC236}">
              <a16:creationId xmlns:a16="http://schemas.microsoft.com/office/drawing/2014/main" id="{55B49695-F786-47A9-AD59-C68A06F6B9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3" name="Text Box 653">
          <a:extLst>
            <a:ext uri="{FF2B5EF4-FFF2-40B4-BE49-F238E27FC236}">
              <a16:creationId xmlns:a16="http://schemas.microsoft.com/office/drawing/2014/main" id="{E2A2B7A8-0188-4349-A736-1399CF5BD2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4" name="Text Box 654">
          <a:extLst>
            <a:ext uri="{FF2B5EF4-FFF2-40B4-BE49-F238E27FC236}">
              <a16:creationId xmlns:a16="http://schemas.microsoft.com/office/drawing/2014/main" id="{83F1E4F8-5947-4E39-A324-AE9443E80F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5" name="Text Box 655">
          <a:extLst>
            <a:ext uri="{FF2B5EF4-FFF2-40B4-BE49-F238E27FC236}">
              <a16:creationId xmlns:a16="http://schemas.microsoft.com/office/drawing/2014/main" id="{DEBC6858-453D-45FC-8C22-57341DB15F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6" name="Text Box 656">
          <a:extLst>
            <a:ext uri="{FF2B5EF4-FFF2-40B4-BE49-F238E27FC236}">
              <a16:creationId xmlns:a16="http://schemas.microsoft.com/office/drawing/2014/main" id="{C87780A5-8390-4A1D-8A06-E2653C093A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7" name="Text Box 657">
          <a:extLst>
            <a:ext uri="{FF2B5EF4-FFF2-40B4-BE49-F238E27FC236}">
              <a16:creationId xmlns:a16="http://schemas.microsoft.com/office/drawing/2014/main" id="{F8E08588-42EB-4BAC-BA1F-18FF32728C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8" name="Text Box 658">
          <a:extLst>
            <a:ext uri="{FF2B5EF4-FFF2-40B4-BE49-F238E27FC236}">
              <a16:creationId xmlns:a16="http://schemas.microsoft.com/office/drawing/2014/main" id="{A791340C-8562-4BC4-848D-C0880F5CED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9" name="Text Box 659">
          <a:extLst>
            <a:ext uri="{FF2B5EF4-FFF2-40B4-BE49-F238E27FC236}">
              <a16:creationId xmlns:a16="http://schemas.microsoft.com/office/drawing/2014/main" id="{80F34950-0FF6-4239-977C-E66E5BDA8D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0" name="Text Box 660">
          <a:extLst>
            <a:ext uri="{FF2B5EF4-FFF2-40B4-BE49-F238E27FC236}">
              <a16:creationId xmlns:a16="http://schemas.microsoft.com/office/drawing/2014/main" id="{976E15EA-7DC4-4A52-A674-FD9766C10B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1" name="Text Box 661">
          <a:extLst>
            <a:ext uri="{FF2B5EF4-FFF2-40B4-BE49-F238E27FC236}">
              <a16:creationId xmlns:a16="http://schemas.microsoft.com/office/drawing/2014/main" id="{56ACCD33-F1B0-46DD-BEE9-FB5C39DDC7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2" name="Text Box 662">
          <a:extLst>
            <a:ext uri="{FF2B5EF4-FFF2-40B4-BE49-F238E27FC236}">
              <a16:creationId xmlns:a16="http://schemas.microsoft.com/office/drawing/2014/main" id="{72E050B1-0641-4082-B48A-337ADEFA70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3" name="Text Box 663">
          <a:extLst>
            <a:ext uri="{FF2B5EF4-FFF2-40B4-BE49-F238E27FC236}">
              <a16:creationId xmlns:a16="http://schemas.microsoft.com/office/drawing/2014/main" id="{08CC63EE-49D9-4807-8491-C69CFBABF9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4" name="Text Box 664">
          <a:extLst>
            <a:ext uri="{FF2B5EF4-FFF2-40B4-BE49-F238E27FC236}">
              <a16:creationId xmlns:a16="http://schemas.microsoft.com/office/drawing/2014/main" id="{319DFBC8-7673-4D29-A6DF-A91C569EAE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5" name="Text Box 665">
          <a:extLst>
            <a:ext uri="{FF2B5EF4-FFF2-40B4-BE49-F238E27FC236}">
              <a16:creationId xmlns:a16="http://schemas.microsoft.com/office/drawing/2014/main" id="{D3C762DD-A19D-48F8-9A40-F7B657AB07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6" name="Text Box 666">
          <a:extLst>
            <a:ext uri="{FF2B5EF4-FFF2-40B4-BE49-F238E27FC236}">
              <a16:creationId xmlns:a16="http://schemas.microsoft.com/office/drawing/2014/main" id="{0AB03A14-9C93-4C23-9523-96568DF1AB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7" name="Text Box 667">
          <a:extLst>
            <a:ext uri="{FF2B5EF4-FFF2-40B4-BE49-F238E27FC236}">
              <a16:creationId xmlns:a16="http://schemas.microsoft.com/office/drawing/2014/main" id="{69FA1422-EBFC-4810-90F2-61313B663A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8" name="Text Box 668">
          <a:extLst>
            <a:ext uri="{FF2B5EF4-FFF2-40B4-BE49-F238E27FC236}">
              <a16:creationId xmlns:a16="http://schemas.microsoft.com/office/drawing/2014/main" id="{08CDF078-52DB-4987-8544-2F370862F3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9" name="Text Box 669">
          <a:extLst>
            <a:ext uri="{FF2B5EF4-FFF2-40B4-BE49-F238E27FC236}">
              <a16:creationId xmlns:a16="http://schemas.microsoft.com/office/drawing/2014/main" id="{5251CCA7-E6C9-468C-AC23-7B309302A0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0" name="Text Box 670">
          <a:extLst>
            <a:ext uri="{FF2B5EF4-FFF2-40B4-BE49-F238E27FC236}">
              <a16:creationId xmlns:a16="http://schemas.microsoft.com/office/drawing/2014/main" id="{C1BC5DAF-CF82-45E2-A362-C16298B5C7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1" name="Text Box 671">
          <a:extLst>
            <a:ext uri="{FF2B5EF4-FFF2-40B4-BE49-F238E27FC236}">
              <a16:creationId xmlns:a16="http://schemas.microsoft.com/office/drawing/2014/main" id="{779FCCAC-F00C-4CF0-B914-95113353B7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2" name="Text Box 672">
          <a:extLst>
            <a:ext uri="{FF2B5EF4-FFF2-40B4-BE49-F238E27FC236}">
              <a16:creationId xmlns:a16="http://schemas.microsoft.com/office/drawing/2014/main" id="{F4E1DAC2-113C-4021-A17B-5738F3DEA9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3" name="Text Box 673">
          <a:extLst>
            <a:ext uri="{FF2B5EF4-FFF2-40B4-BE49-F238E27FC236}">
              <a16:creationId xmlns:a16="http://schemas.microsoft.com/office/drawing/2014/main" id="{76376A2E-41FF-452B-94D6-73FBB381B1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4" name="Text Box 674">
          <a:extLst>
            <a:ext uri="{FF2B5EF4-FFF2-40B4-BE49-F238E27FC236}">
              <a16:creationId xmlns:a16="http://schemas.microsoft.com/office/drawing/2014/main" id="{33ED5FCF-8F16-4E83-A0EA-9717891D68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5" name="Text Box 675">
          <a:extLst>
            <a:ext uri="{FF2B5EF4-FFF2-40B4-BE49-F238E27FC236}">
              <a16:creationId xmlns:a16="http://schemas.microsoft.com/office/drawing/2014/main" id="{DBA2E16D-3FB7-4ADC-BAA9-84D98CDC20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6" name="Text Box 676">
          <a:extLst>
            <a:ext uri="{FF2B5EF4-FFF2-40B4-BE49-F238E27FC236}">
              <a16:creationId xmlns:a16="http://schemas.microsoft.com/office/drawing/2014/main" id="{7453DA71-EE31-4FF7-9AD1-98F4587A5D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7" name="Text Box 677">
          <a:extLst>
            <a:ext uri="{FF2B5EF4-FFF2-40B4-BE49-F238E27FC236}">
              <a16:creationId xmlns:a16="http://schemas.microsoft.com/office/drawing/2014/main" id="{81D69784-4F0E-4AE8-A522-9AA0D36F77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8" name="Text Box 678">
          <a:extLst>
            <a:ext uri="{FF2B5EF4-FFF2-40B4-BE49-F238E27FC236}">
              <a16:creationId xmlns:a16="http://schemas.microsoft.com/office/drawing/2014/main" id="{26F5261C-EB31-4AA4-8BB2-939F2393DD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9" name="Text Box 679">
          <a:extLst>
            <a:ext uri="{FF2B5EF4-FFF2-40B4-BE49-F238E27FC236}">
              <a16:creationId xmlns:a16="http://schemas.microsoft.com/office/drawing/2014/main" id="{C9055255-5A5B-4508-A657-9DCA6A5097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0" name="Text Box 680">
          <a:extLst>
            <a:ext uri="{FF2B5EF4-FFF2-40B4-BE49-F238E27FC236}">
              <a16:creationId xmlns:a16="http://schemas.microsoft.com/office/drawing/2014/main" id="{E2C9E049-3DF4-4AA3-880A-9BF12AB2AC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1" name="Text Box 681">
          <a:extLst>
            <a:ext uri="{FF2B5EF4-FFF2-40B4-BE49-F238E27FC236}">
              <a16:creationId xmlns:a16="http://schemas.microsoft.com/office/drawing/2014/main" id="{9A457F71-ECA7-4DA6-8349-A20CA80FB7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2" name="Text Box 682">
          <a:extLst>
            <a:ext uri="{FF2B5EF4-FFF2-40B4-BE49-F238E27FC236}">
              <a16:creationId xmlns:a16="http://schemas.microsoft.com/office/drawing/2014/main" id="{9A3033BC-3558-44B4-BF7E-03E50B1943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3" name="Text Box 683">
          <a:extLst>
            <a:ext uri="{FF2B5EF4-FFF2-40B4-BE49-F238E27FC236}">
              <a16:creationId xmlns:a16="http://schemas.microsoft.com/office/drawing/2014/main" id="{D0658275-CC42-4D1D-A93D-1BA41B95DE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4" name="Text Box 684">
          <a:extLst>
            <a:ext uri="{FF2B5EF4-FFF2-40B4-BE49-F238E27FC236}">
              <a16:creationId xmlns:a16="http://schemas.microsoft.com/office/drawing/2014/main" id="{79CAA80F-5261-4D32-9D76-E401F0A37C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5" name="Text Box 685">
          <a:extLst>
            <a:ext uri="{FF2B5EF4-FFF2-40B4-BE49-F238E27FC236}">
              <a16:creationId xmlns:a16="http://schemas.microsoft.com/office/drawing/2014/main" id="{67ED0F81-F631-4C79-805B-2F9FD9AD6D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6" name="Text Box 686">
          <a:extLst>
            <a:ext uri="{FF2B5EF4-FFF2-40B4-BE49-F238E27FC236}">
              <a16:creationId xmlns:a16="http://schemas.microsoft.com/office/drawing/2014/main" id="{60FFCF01-564B-489B-A222-9DF4FFBEE4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7" name="Text Box 687">
          <a:extLst>
            <a:ext uri="{FF2B5EF4-FFF2-40B4-BE49-F238E27FC236}">
              <a16:creationId xmlns:a16="http://schemas.microsoft.com/office/drawing/2014/main" id="{3CEB67CF-C920-43E5-9AC6-CFDA41CA90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8" name="Text Box 688">
          <a:extLst>
            <a:ext uri="{FF2B5EF4-FFF2-40B4-BE49-F238E27FC236}">
              <a16:creationId xmlns:a16="http://schemas.microsoft.com/office/drawing/2014/main" id="{B3388A74-BD60-40A2-8A47-E5505958FC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9" name="Text Box 689">
          <a:extLst>
            <a:ext uri="{FF2B5EF4-FFF2-40B4-BE49-F238E27FC236}">
              <a16:creationId xmlns:a16="http://schemas.microsoft.com/office/drawing/2014/main" id="{BB79482A-82A5-42F4-AC39-12DC5AC8F8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0" name="Text Box 690">
          <a:extLst>
            <a:ext uri="{FF2B5EF4-FFF2-40B4-BE49-F238E27FC236}">
              <a16:creationId xmlns:a16="http://schemas.microsoft.com/office/drawing/2014/main" id="{21C4DF35-FBA6-431A-8D07-81AAECD474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1" name="Text Box 691">
          <a:extLst>
            <a:ext uri="{FF2B5EF4-FFF2-40B4-BE49-F238E27FC236}">
              <a16:creationId xmlns:a16="http://schemas.microsoft.com/office/drawing/2014/main" id="{1E7E5893-48DC-4F3F-982F-9729973638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2" name="Text Box 692">
          <a:extLst>
            <a:ext uri="{FF2B5EF4-FFF2-40B4-BE49-F238E27FC236}">
              <a16:creationId xmlns:a16="http://schemas.microsoft.com/office/drawing/2014/main" id="{56EACB1A-600E-4015-8247-6BCF5B737E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3" name="Text Box 693">
          <a:extLst>
            <a:ext uri="{FF2B5EF4-FFF2-40B4-BE49-F238E27FC236}">
              <a16:creationId xmlns:a16="http://schemas.microsoft.com/office/drawing/2014/main" id="{8EB1C517-B69C-4716-BD22-649640A6A8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4" name="Text Box 694">
          <a:extLst>
            <a:ext uri="{FF2B5EF4-FFF2-40B4-BE49-F238E27FC236}">
              <a16:creationId xmlns:a16="http://schemas.microsoft.com/office/drawing/2014/main" id="{5DCCF63E-97B5-45EF-A509-135999AD1B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5" name="Text Box 695">
          <a:extLst>
            <a:ext uri="{FF2B5EF4-FFF2-40B4-BE49-F238E27FC236}">
              <a16:creationId xmlns:a16="http://schemas.microsoft.com/office/drawing/2014/main" id="{51891D13-C45A-4D0F-A12B-9ABEE8FE9F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6" name="Text Box 696">
          <a:extLst>
            <a:ext uri="{FF2B5EF4-FFF2-40B4-BE49-F238E27FC236}">
              <a16:creationId xmlns:a16="http://schemas.microsoft.com/office/drawing/2014/main" id="{2DD0FAB6-66A0-40AC-8C8E-33977D261F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7" name="Text Box 697">
          <a:extLst>
            <a:ext uri="{FF2B5EF4-FFF2-40B4-BE49-F238E27FC236}">
              <a16:creationId xmlns:a16="http://schemas.microsoft.com/office/drawing/2014/main" id="{9D3DD9FB-2BDE-4B0E-86F2-27A878CC3B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8" name="Text Box 698">
          <a:extLst>
            <a:ext uri="{FF2B5EF4-FFF2-40B4-BE49-F238E27FC236}">
              <a16:creationId xmlns:a16="http://schemas.microsoft.com/office/drawing/2014/main" id="{40207E27-06D4-4223-B05D-D1D3C30DCC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9" name="Text Box 699">
          <a:extLst>
            <a:ext uri="{FF2B5EF4-FFF2-40B4-BE49-F238E27FC236}">
              <a16:creationId xmlns:a16="http://schemas.microsoft.com/office/drawing/2014/main" id="{3C5C3AAA-F877-4CB5-B16B-2088CA4EBF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0" name="Text Box 700">
          <a:extLst>
            <a:ext uri="{FF2B5EF4-FFF2-40B4-BE49-F238E27FC236}">
              <a16:creationId xmlns:a16="http://schemas.microsoft.com/office/drawing/2014/main" id="{6F3DA368-85D6-44DD-A7CF-C6AB0115CB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1" name="Text Box 701">
          <a:extLst>
            <a:ext uri="{FF2B5EF4-FFF2-40B4-BE49-F238E27FC236}">
              <a16:creationId xmlns:a16="http://schemas.microsoft.com/office/drawing/2014/main" id="{8B37F004-F8F1-4E6B-974C-2048A2D545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2" name="Text Box 702">
          <a:extLst>
            <a:ext uri="{FF2B5EF4-FFF2-40B4-BE49-F238E27FC236}">
              <a16:creationId xmlns:a16="http://schemas.microsoft.com/office/drawing/2014/main" id="{7ADBE175-291B-48C2-8889-6674ED4468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3" name="Text Box 703">
          <a:extLst>
            <a:ext uri="{FF2B5EF4-FFF2-40B4-BE49-F238E27FC236}">
              <a16:creationId xmlns:a16="http://schemas.microsoft.com/office/drawing/2014/main" id="{5219F334-5892-4803-BF0F-7B1BA4232A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4" name="Text Box 704">
          <a:extLst>
            <a:ext uri="{FF2B5EF4-FFF2-40B4-BE49-F238E27FC236}">
              <a16:creationId xmlns:a16="http://schemas.microsoft.com/office/drawing/2014/main" id="{7D86CCBF-93A1-4ADF-959F-69744D48C9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5" name="Text Box 705">
          <a:extLst>
            <a:ext uri="{FF2B5EF4-FFF2-40B4-BE49-F238E27FC236}">
              <a16:creationId xmlns:a16="http://schemas.microsoft.com/office/drawing/2014/main" id="{E1064173-FFB3-413D-A630-1BCDEA0968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6" name="Text Box 706">
          <a:extLst>
            <a:ext uri="{FF2B5EF4-FFF2-40B4-BE49-F238E27FC236}">
              <a16:creationId xmlns:a16="http://schemas.microsoft.com/office/drawing/2014/main" id="{E4199C29-0C53-467D-BD9C-5961F65C5E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7" name="Text Box 707">
          <a:extLst>
            <a:ext uri="{FF2B5EF4-FFF2-40B4-BE49-F238E27FC236}">
              <a16:creationId xmlns:a16="http://schemas.microsoft.com/office/drawing/2014/main" id="{EFB9DAFC-E6D0-4455-85D7-8D45C64D4F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8" name="Text Box 708">
          <a:extLst>
            <a:ext uri="{FF2B5EF4-FFF2-40B4-BE49-F238E27FC236}">
              <a16:creationId xmlns:a16="http://schemas.microsoft.com/office/drawing/2014/main" id="{44C2BE38-9CAB-4C5A-B807-2B706778A8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9" name="Text Box 709">
          <a:extLst>
            <a:ext uri="{FF2B5EF4-FFF2-40B4-BE49-F238E27FC236}">
              <a16:creationId xmlns:a16="http://schemas.microsoft.com/office/drawing/2014/main" id="{9CF2DD0D-7322-4FC6-B114-D0CC4004B6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0" name="Text Box 710">
          <a:extLst>
            <a:ext uri="{FF2B5EF4-FFF2-40B4-BE49-F238E27FC236}">
              <a16:creationId xmlns:a16="http://schemas.microsoft.com/office/drawing/2014/main" id="{E163A8F3-380E-436E-A40F-B60B495CAA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1" name="Text Box 711">
          <a:extLst>
            <a:ext uri="{FF2B5EF4-FFF2-40B4-BE49-F238E27FC236}">
              <a16:creationId xmlns:a16="http://schemas.microsoft.com/office/drawing/2014/main" id="{62403EC9-EDBB-41BC-89AB-21F5DCB798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2" name="Text Box 712">
          <a:extLst>
            <a:ext uri="{FF2B5EF4-FFF2-40B4-BE49-F238E27FC236}">
              <a16:creationId xmlns:a16="http://schemas.microsoft.com/office/drawing/2014/main" id="{EB438BD6-6FF9-43B7-A64B-63224B686F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3" name="Text Box 713">
          <a:extLst>
            <a:ext uri="{FF2B5EF4-FFF2-40B4-BE49-F238E27FC236}">
              <a16:creationId xmlns:a16="http://schemas.microsoft.com/office/drawing/2014/main" id="{0154457C-72C6-49A0-90AF-825705073F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4" name="Text Box 714">
          <a:extLst>
            <a:ext uri="{FF2B5EF4-FFF2-40B4-BE49-F238E27FC236}">
              <a16:creationId xmlns:a16="http://schemas.microsoft.com/office/drawing/2014/main" id="{38331F96-F3D3-40EA-8E95-6AF122CCD4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5" name="Text Box 715">
          <a:extLst>
            <a:ext uri="{FF2B5EF4-FFF2-40B4-BE49-F238E27FC236}">
              <a16:creationId xmlns:a16="http://schemas.microsoft.com/office/drawing/2014/main" id="{ABCA6417-6A05-49A5-9A84-E8B31FF9C7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6" name="Text Box 716">
          <a:extLst>
            <a:ext uri="{FF2B5EF4-FFF2-40B4-BE49-F238E27FC236}">
              <a16:creationId xmlns:a16="http://schemas.microsoft.com/office/drawing/2014/main" id="{D341FF09-D821-4376-871E-AAACF26928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7" name="Text Box 717">
          <a:extLst>
            <a:ext uri="{FF2B5EF4-FFF2-40B4-BE49-F238E27FC236}">
              <a16:creationId xmlns:a16="http://schemas.microsoft.com/office/drawing/2014/main" id="{5C62CC29-9D1C-4E0C-B3DF-7BF4FE7D3D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8" name="Text Box 718">
          <a:extLst>
            <a:ext uri="{FF2B5EF4-FFF2-40B4-BE49-F238E27FC236}">
              <a16:creationId xmlns:a16="http://schemas.microsoft.com/office/drawing/2014/main" id="{516EE4AA-8DFF-4B44-AE83-2148F2A257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9" name="Text Box 719">
          <a:extLst>
            <a:ext uri="{FF2B5EF4-FFF2-40B4-BE49-F238E27FC236}">
              <a16:creationId xmlns:a16="http://schemas.microsoft.com/office/drawing/2014/main" id="{7098FD6F-3694-44CD-8C40-5CA9A8BF6A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0" name="Text Box 720">
          <a:extLst>
            <a:ext uri="{FF2B5EF4-FFF2-40B4-BE49-F238E27FC236}">
              <a16:creationId xmlns:a16="http://schemas.microsoft.com/office/drawing/2014/main" id="{1B38E84F-B1F3-47C5-8A0E-59800C4C71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1" name="Text Box 721">
          <a:extLst>
            <a:ext uri="{FF2B5EF4-FFF2-40B4-BE49-F238E27FC236}">
              <a16:creationId xmlns:a16="http://schemas.microsoft.com/office/drawing/2014/main" id="{06098F25-0B3E-46DB-A1FD-459D62A808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2" name="Text Box 722">
          <a:extLst>
            <a:ext uri="{FF2B5EF4-FFF2-40B4-BE49-F238E27FC236}">
              <a16:creationId xmlns:a16="http://schemas.microsoft.com/office/drawing/2014/main" id="{75441632-C9B6-4F5F-9A7D-35FC1DBE00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3" name="Text Box 723">
          <a:extLst>
            <a:ext uri="{FF2B5EF4-FFF2-40B4-BE49-F238E27FC236}">
              <a16:creationId xmlns:a16="http://schemas.microsoft.com/office/drawing/2014/main" id="{2575F5D1-CC5A-416D-9F83-68EA63CCDF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4" name="Text Box 724">
          <a:extLst>
            <a:ext uri="{FF2B5EF4-FFF2-40B4-BE49-F238E27FC236}">
              <a16:creationId xmlns:a16="http://schemas.microsoft.com/office/drawing/2014/main" id="{406581C3-6A04-4BE3-8419-E466DE0B6F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5" name="Text Box 725">
          <a:extLst>
            <a:ext uri="{FF2B5EF4-FFF2-40B4-BE49-F238E27FC236}">
              <a16:creationId xmlns:a16="http://schemas.microsoft.com/office/drawing/2014/main" id="{277C0FE5-29C9-4014-8B36-8618A977D4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6" name="Text Box 726">
          <a:extLst>
            <a:ext uri="{FF2B5EF4-FFF2-40B4-BE49-F238E27FC236}">
              <a16:creationId xmlns:a16="http://schemas.microsoft.com/office/drawing/2014/main" id="{15617F7C-A202-45EA-8AE2-EC79464514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7" name="Text Box 727">
          <a:extLst>
            <a:ext uri="{FF2B5EF4-FFF2-40B4-BE49-F238E27FC236}">
              <a16:creationId xmlns:a16="http://schemas.microsoft.com/office/drawing/2014/main" id="{DDB90E30-D8B8-494E-AA90-31E19BB2CA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8" name="Text Box 728">
          <a:extLst>
            <a:ext uri="{FF2B5EF4-FFF2-40B4-BE49-F238E27FC236}">
              <a16:creationId xmlns:a16="http://schemas.microsoft.com/office/drawing/2014/main" id="{413092D8-9B31-4F27-BB2B-84B16840C8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9" name="Text Box 729">
          <a:extLst>
            <a:ext uri="{FF2B5EF4-FFF2-40B4-BE49-F238E27FC236}">
              <a16:creationId xmlns:a16="http://schemas.microsoft.com/office/drawing/2014/main" id="{9F65F994-58A3-451B-A891-467E20D71D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0" name="Text Box 730">
          <a:extLst>
            <a:ext uri="{FF2B5EF4-FFF2-40B4-BE49-F238E27FC236}">
              <a16:creationId xmlns:a16="http://schemas.microsoft.com/office/drawing/2014/main" id="{F0B131F3-695D-4402-9FA0-F4C721A1A8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1" name="Text Box 731">
          <a:extLst>
            <a:ext uri="{FF2B5EF4-FFF2-40B4-BE49-F238E27FC236}">
              <a16:creationId xmlns:a16="http://schemas.microsoft.com/office/drawing/2014/main" id="{A2C5B80C-5D44-408A-99F3-47756D9A2E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2" name="Text Box 732">
          <a:extLst>
            <a:ext uri="{FF2B5EF4-FFF2-40B4-BE49-F238E27FC236}">
              <a16:creationId xmlns:a16="http://schemas.microsoft.com/office/drawing/2014/main" id="{E0B5C723-5E98-40AF-81B0-9DC956CE11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3" name="Text Box 733">
          <a:extLst>
            <a:ext uri="{FF2B5EF4-FFF2-40B4-BE49-F238E27FC236}">
              <a16:creationId xmlns:a16="http://schemas.microsoft.com/office/drawing/2014/main" id="{809BBF8B-9AE6-43D1-B0F3-B96693EC43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4" name="Text Box 734">
          <a:extLst>
            <a:ext uri="{FF2B5EF4-FFF2-40B4-BE49-F238E27FC236}">
              <a16:creationId xmlns:a16="http://schemas.microsoft.com/office/drawing/2014/main" id="{B6CF7197-6FF8-478C-85BD-DC843007C6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5" name="Text Box 735">
          <a:extLst>
            <a:ext uri="{FF2B5EF4-FFF2-40B4-BE49-F238E27FC236}">
              <a16:creationId xmlns:a16="http://schemas.microsoft.com/office/drawing/2014/main" id="{D3533385-030A-46A8-82E7-10D49C5FA8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6" name="Text Box 736">
          <a:extLst>
            <a:ext uri="{FF2B5EF4-FFF2-40B4-BE49-F238E27FC236}">
              <a16:creationId xmlns:a16="http://schemas.microsoft.com/office/drawing/2014/main" id="{3BEB6541-DAF9-4873-8A68-19FE2F226F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7" name="Text Box 737">
          <a:extLst>
            <a:ext uri="{FF2B5EF4-FFF2-40B4-BE49-F238E27FC236}">
              <a16:creationId xmlns:a16="http://schemas.microsoft.com/office/drawing/2014/main" id="{59EA779E-9A23-429B-BB81-C4DCB1A951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8" name="Text Box 738">
          <a:extLst>
            <a:ext uri="{FF2B5EF4-FFF2-40B4-BE49-F238E27FC236}">
              <a16:creationId xmlns:a16="http://schemas.microsoft.com/office/drawing/2014/main" id="{D2740358-9E99-4B74-9E43-4540AABE78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9" name="Text Box 739">
          <a:extLst>
            <a:ext uri="{FF2B5EF4-FFF2-40B4-BE49-F238E27FC236}">
              <a16:creationId xmlns:a16="http://schemas.microsoft.com/office/drawing/2014/main" id="{913329DC-BB46-44FA-81EA-7F1115491B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0" name="Text Box 740">
          <a:extLst>
            <a:ext uri="{FF2B5EF4-FFF2-40B4-BE49-F238E27FC236}">
              <a16:creationId xmlns:a16="http://schemas.microsoft.com/office/drawing/2014/main" id="{E67329B6-46F7-4BCE-A8FD-D4B8B4BC13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1" name="Text Box 741">
          <a:extLst>
            <a:ext uri="{FF2B5EF4-FFF2-40B4-BE49-F238E27FC236}">
              <a16:creationId xmlns:a16="http://schemas.microsoft.com/office/drawing/2014/main" id="{C766FB1E-E2C6-47A6-971A-6CE58D0629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2" name="Text Box 742">
          <a:extLst>
            <a:ext uri="{FF2B5EF4-FFF2-40B4-BE49-F238E27FC236}">
              <a16:creationId xmlns:a16="http://schemas.microsoft.com/office/drawing/2014/main" id="{568FD364-5CD7-4705-B86D-C0E44D04CF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3" name="Text Box 743">
          <a:extLst>
            <a:ext uri="{FF2B5EF4-FFF2-40B4-BE49-F238E27FC236}">
              <a16:creationId xmlns:a16="http://schemas.microsoft.com/office/drawing/2014/main" id="{7CB4840E-2843-415C-BE29-E0E4C02880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4" name="Text Box 744">
          <a:extLst>
            <a:ext uri="{FF2B5EF4-FFF2-40B4-BE49-F238E27FC236}">
              <a16:creationId xmlns:a16="http://schemas.microsoft.com/office/drawing/2014/main" id="{92975BDD-C002-4967-BB88-0F97A3D67A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5" name="Text Box 745">
          <a:extLst>
            <a:ext uri="{FF2B5EF4-FFF2-40B4-BE49-F238E27FC236}">
              <a16:creationId xmlns:a16="http://schemas.microsoft.com/office/drawing/2014/main" id="{78DC96B6-F095-455D-9619-BE278CF721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6" name="Text Box 746">
          <a:extLst>
            <a:ext uri="{FF2B5EF4-FFF2-40B4-BE49-F238E27FC236}">
              <a16:creationId xmlns:a16="http://schemas.microsoft.com/office/drawing/2014/main" id="{6A70902C-A8C2-47CC-871D-7424139A5D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7" name="Text Box 747">
          <a:extLst>
            <a:ext uri="{FF2B5EF4-FFF2-40B4-BE49-F238E27FC236}">
              <a16:creationId xmlns:a16="http://schemas.microsoft.com/office/drawing/2014/main" id="{47557682-F1E7-4937-AA90-27B3B01014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8" name="Text Box 748">
          <a:extLst>
            <a:ext uri="{FF2B5EF4-FFF2-40B4-BE49-F238E27FC236}">
              <a16:creationId xmlns:a16="http://schemas.microsoft.com/office/drawing/2014/main" id="{7C94397E-D3F8-4FE1-8C5D-F5C30AFF47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9" name="Text Box 749">
          <a:extLst>
            <a:ext uri="{FF2B5EF4-FFF2-40B4-BE49-F238E27FC236}">
              <a16:creationId xmlns:a16="http://schemas.microsoft.com/office/drawing/2014/main" id="{1E44C3AA-2765-4F30-85AC-EF4D86C6F3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0" name="Text Box 750">
          <a:extLst>
            <a:ext uri="{FF2B5EF4-FFF2-40B4-BE49-F238E27FC236}">
              <a16:creationId xmlns:a16="http://schemas.microsoft.com/office/drawing/2014/main" id="{D9EE1569-B156-42FF-B701-E2C704C169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1" name="Text Box 751">
          <a:extLst>
            <a:ext uri="{FF2B5EF4-FFF2-40B4-BE49-F238E27FC236}">
              <a16:creationId xmlns:a16="http://schemas.microsoft.com/office/drawing/2014/main" id="{F65114FD-52E6-417D-98A2-513D0D18B3D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2" name="Text Box 752">
          <a:extLst>
            <a:ext uri="{FF2B5EF4-FFF2-40B4-BE49-F238E27FC236}">
              <a16:creationId xmlns:a16="http://schemas.microsoft.com/office/drawing/2014/main" id="{B5493CF3-8261-4CE9-988F-02FB04559D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3" name="Text Box 753">
          <a:extLst>
            <a:ext uri="{FF2B5EF4-FFF2-40B4-BE49-F238E27FC236}">
              <a16:creationId xmlns:a16="http://schemas.microsoft.com/office/drawing/2014/main" id="{BF653B85-DE74-4CAA-A819-A6B55808B6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4" name="Text Box 754">
          <a:extLst>
            <a:ext uri="{FF2B5EF4-FFF2-40B4-BE49-F238E27FC236}">
              <a16:creationId xmlns:a16="http://schemas.microsoft.com/office/drawing/2014/main" id="{F7F9BF7B-5C85-447E-93F4-83C301403D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5" name="Text Box 755">
          <a:extLst>
            <a:ext uri="{FF2B5EF4-FFF2-40B4-BE49-F238E27FC236}">
              <a16:creationId xmlns:a16="http://schemas.microsoft.com/office/drawing/2014/main" id="{AA26ACD4-F16F-4661-9F47-C637019647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6" name="Text Box 756">
          <a:extLst>
            <a:ext uri="{FF2B5EF4-FFF2-40B4-BE49-F238E27FC236}">
              <a16:creationId xmlns:a16="http://schemas.microsoft.com/office/drawing/2014/main" id="{C4CA8281-7EF6-4324-94B1-9856FFE750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7" name="Text Box 757">
          <a:extLst>
            <a:ext uri="{FF2B5EF4-FFF2-40B4-BE49-F238E27FC236}">
              <a16:creationId xmlns:a16="http://schemas.microsoft.com/office/drawing/2014/main" id="{69662629-5969-49A9-9012-83804B6FEB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8" name="Text Box 758">
          <a:extLst>
            <a:ext uri="{FF2B5EF4-FFF2-40B4-BE49-F238E27FC236}">
              <a16:creationId xmlns:a16="http://schemas.microsoft.com/office/drawing/2014/main" id="{801F1A55-6DBB-435A-B547-F0C89D8B86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9" name="Text Box 759">
          <a:extLst>
            <a:ext uri="{FF2B5EF4-FFF2-40B4-BE49-F238E27FC236}">
              <a16:creationId xmlns:a16="http://schemas.microsoft.com/office/drawing/2014/main" id="{6029A668-EF1D-4B2E-B730-77E9C6E04D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0" name="Text Box 760">
          <a:extLst>
            <a:ext uri="{FF2B5EF4-FFF2-40B4-BE49-F238E27FC236}">
              <a16:creationId xmlns:a16="http://schemas.microsoft.com/office/drawing/2014/main" id="{4FD5F61B-0DE1-4DB2-9915-2AC91BE296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1" name="Text Box 761">
          <a:extLst>
            <a:ext uri="{FF2B5EF4-FFF2-40B4-BE49-F238E27FC236}">
              <a16:creationId xmlns:a16="http://schemas.microsoft.com/office/drawing/2014/main" id="{B0830BBB-2308-4E45-9690-9DC5E69BDC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2" name="Text Box 762">
          <a:extLst>
            <a:ext uri="{FF2B5EF4-FFF2-40B4-BE49-F238E27FC236}">
              <a16:creationId xmlns:a16="http://schemas.microsoft.com/office/drawing/2014/main" id="{AFD82B0B-FEAB-4AB2-A367-2ACB61626C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3" name="Text Box 763">
          <a:extLst>
            <a:ext uri="{FF2B5EF4-FFF2-40B4-BE49-F238E27FC236}">
              <a16:creationId xmlns:a16="http://schemas.microsoft.com/office/drawing/2014/main" id="{3E8B9E73-22FF-42DD-A7B1-62DAFC87D0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4" name="Text Box 764">
          <a:extLst>
            <a:ext uri="{FF2B5EF4-FFF2-40B4-BE49-F238E27FC236}">
              <a16:creationId xmlns:a16="http://schemas.microsoft.com/office/drawing/2014/main" id="{9CCFEF6E-50C4-478F-97D4-F5C333BFB0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5" name="Text Box 765">
          <a:extLst>
            <a:ext uri="{FF2B5EF4-FFF2-40B4-BE49-F238E27FC236}">
              <a16:creationId xmlns:a16="http://schemas.microsoft.com/office/drawing/2014/main" id="{D0D9C64A-D0D9-4873-9466-1F38355F30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6" name="Text Box 766">
          <a:extLst>
            <a:ext uri="{FF2B5EF4-FFF2-40B4-BE49-F238E27FC236}">
              <a16:creationId xmlns:a16="http://schemas.microsoft.com/office/drawing/2014/main" id="{50B98DD0-9D13-41DC-A5AC-3EDF120EC1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7" name="Text Box 767">
          <a:extLst>
            <a:ext uri="{FF2B5EF4-FFF2-40B4-BE49-F238E27FC236}">
              <a16:creationId xmlns:a16="http://schemas.microsoft.com/office/drawing/2014/main" id="{E08E5289-6883-4A48-9616-80CC53D2CA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8" name="Text Box 768">
          <a:extLst>
            <a:ext uri="{FF2B5EF4-FFF2-40B4-BE49-F238E27FC236}">
              <a16:creationId xmlns:a16="http://schemas.microsoft.com/office/drawing/2014/main" id="{B7640867-6B46-44BB-A075-860624492B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9" name="Text Box 769">
          <a:extLst>
            <a:ext uri="{FF2B5EF4-FFF2-40B4-BE49-F238E27FC236}">
              <a16:creationId xmlns:a16="http://schemas.microsoft.com/office/drawing/2014/main" id="{AC957C14-D0BC-4A52-99B5-91B0AB49B5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0" name="Text Box 770">
          <a:extLst>
            <a:ext uri="{FF2B5EF4-FFF2-40B4-BE49-F238E27FC236}">
              <a16:creationId xmlns:a16="http://schemas.microsoft.com/office/drawing/2014/main" id="{3E88D767-A9A6-405B-B6D9-BB6E6E4BBE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1" name="Text Box 771">
          <a:extLst>
            <a:ext uri="{FF2B5EF4-FFF2-40B4-BE49-F238E27FC236}">
              <a16:creationId xmlns:a16="http://schemas.microsoft.com/office/drawing/2014/main" id="{D8FA9358-C1B5-4D88-B367-34865729A4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2" name="Text Box 772">
          <a:extLst>
            <a:ext uri="{FF2B5EF4-FFF2-40B4-BE49-F238E27FC236}">
              <a16:creationId xmlns:a16="http://schemas.microsoft.com/office/drawing/2014/main" id="{DF413C45-8C3E-4A1D-959D-84A3ACCCA9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3" name="Text Box 773">
          <a:extLst>
            <a:ext uri="{FF2B5EF4-FFF2-40B4-BE49-F238E27FC236}">
              <a16:creationId xmlns:a16="http://schemas.microsoft.com/office/drawing/2014/main" id="{1E24835B-EBDE-4119-84AA-E6DCFAC6FA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4" name="Text Box 774">
          <a:extLst>
            <a:ext uri="{FF2B5EF4-FFF2-40B4-BE49-F238E27FC236}">
              <a16:creationId xmlns:a16="http://schemas.microsoft.com/office/drawing/2014/main" id="{6B7260E2-0574-4AF6-AA5E-BCE979A513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5" name="Text Box 775">
          <a:extLst>
            <a:ext uri="{FF2B5EF4-FFF2-40B4-BE49-F238E27FC236}">
              <a16:creationId xmlns:a16="http://schemas.microsoft.com/office/drawing/2014/main" id="{60B76001-10FA-446D-A742-90459DDC07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6" name="Text Box 776">
          <a:extLst>
            <a:ext uri="{FF2B5EF4-FFF2-40B4-BE49-F238E27FC236}">
              <a16:creationId xmlns:a16="http://schemas.microsoft.com/office/drawing/2014/main" id="{F0E51689-1B5D-4224-A233-0E2E0EC320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7" name="Text Box 777">
          <a:extLst>
            <a:ext uri="{FF2B5EF4-FFF2-40B4-BE49-F238E27FC236}">
              <a16:creationId xmlns:a16="http://schemas.microsoft.com/office/drawing/2014/main" id="{6DD6D30E-E19F-408C-8701-130611CED6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8" name="Text Box 778">
          <a:extLst>
            <a:ext uri="{FF2B5EF4-FFF2-40B4-BE49-F238E27FC236}">
              <a16:creationId xmlns:a16="http://schemas.microsoft.com/office/drawing/2014/main" id="{49DE31F6-694D-4CCF-8C15-76C4371A33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9" name="Text Box 779">
          <a:extLst>
            <a:ext uri="{FF2B5EF4-FFF2-40B4-BE49-F238E27FC236}">
              <a16:creationId xmlns:a16="http://schemas.microsoft.com/office/drawing/2014/main" id="{CAB6F8DF-DBC4-4C2C-AC81-17DC52DF5E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0" name="Text Box 780">
          <a:extLst>
            <a:ext uri="{FF2B5EF4-FFF2-40B4-BE49-F238E27FC236}">
              <a16:creationId xmlns:a16="http://schemas.microsoft.com/office/drawing/2014/main" id="{878F928A-3F37-4926-B595-D5459F9F50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1" name="Text Box 781">
          <a:extLst>
            <a:ext uri="{FF2B5EF4-FFF2-40B4-BE49-F238E27FC236}">
              <a16:creationId xmlns:a16="http://schemas.microsoft.com/office/drawing/2014/main" id="{A54494A1-A008-40A4-A86F-92BBF02F12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2" name="Text Box 782">
          <a:extLst>
            <a:ext uri="{FF2B5EF4-FFF2-40B4-BE49-F238E27FC236}">
              <a16:creationId xmlns:a16="http://schemas.microsoft.com/office/drawing/2014/main" id="{5DFF3B06-C97E-4A39-8B09-DE788ECDA6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3" name="Text Box 783">
          <a:extLst>
            <a:ext uri="{FF2B5EF4-FFF2-40B4-BE49-F238E27FC236}">
              <a16:creationId xmlns:a16="http://schemas.microsoft.com/office/drawing/2014/main" id="{95E97684-77A0-4EAA-86BD-D20CB67F3A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4" name="Text Box 784">
          <a:extLst>
            <a:ext uri="{FF2B5EF4-FFF2-40B4-BE49-F238E27FC236}">
              <a16:creationId xmlns:a16="http://schemas.microsoft.com/office/drawing/2014/main" id="{334941C9-C5F2-4B82-92D6-91CCEB2BFF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5" name="Text Box 785">
          <a:extLst>
            <a:ext uri="{FF2B5EF4-FFF2-40B4-BE49-F238E27FC236}">
              <a16:creationId xmlns:a16="http://schemas.microsoft.com/office/drawing/2014/main" id="{87DA80B1-DD1A-45CD-A33E-157E1EE1B1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6" name="Text Box 786">
          <a:extLst>
            <a:ext uri="{FF2B5EF4-FFF2-40B4-BE49-F238E27FC236}">
              <a16:creationId xmlns:a16="http://schemas.microsoft.com/office/drawing/2014/main" id="{6F86EC76-9DC2-4613-8044-5E143AF3BA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7" name="Text Box 787">
          <a:extLst>
            <a:ext uri="{FF2B5EF4-FFF2-40B4-BE49-F238E27FC236}">
              <a16:creationId xmlns:a16="http://schemas.microsoft.com/office/drawing/2014/main" id="{59E24939-C62F-4E54-91A0-1BDC9A79FB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8" name="Text Box 788">
          <a:extLst>
            <a:ext uri="{FF2B5EF4-FFF2-40B4-BE49-F238E27FC236}">
              <a16:creationId xmlns:a16="http://schemas.microsoft.com/office/drawing/2014/main" id="{38F2166A-5B78-4E64-AA6E-98294A00C0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9" name="Text Box 789">
          <a:extLst>
            <a:ext uri="{FF2B5EF4-FFF2-40B4-BE49-F238E27FC236}">
              <a16:creationId xmlns:a16="http://schemas.microsoft.com/office/drawing/2014/main" id="{0785D5E3-6ADA-4692-BA37-D933A983D5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0" name="Text Box 790">
          <a:extLst>
            <a:ext uri="{FF2B5EF4-FFF2-40B4-BE49-F238E27FC236}">
              <a16:creationId xmlns:a16="http://schemas.microsoft.com/office/drawing/2014/main" id="{3E5A07CF-472E-454B-A78A-1450E6E322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1" name="Text Box 791">
          <a:extLst>
            <a:ext uri="{FF2B5EF4-FFF2-40B4-BE49-F238E27FC236}">
              <a16:creationId xmlns:a16="http://schemas.microsoft.com/office/drawing/2014/main" id="{C53ED952-9A28-464B-98BB-116DA87AB2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2" name="Text Box 792">
          <a:extLst>
            <a:ext uri="{FF2B5EF4-FFF2-40B4-BE49-F238E27FC236}">
              <a16:creationId xmlns:a16="http://schemas.microsoft.com/office/drawing/2014/main" id="{5A1677E2-AC8A-449A-A37C-2111328221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3" name="Text Box 793">
          <a:extLst>
            <a:ext uri="{FF2B5EF4-FFF2-40B4-BE49-F238E27FC236}">
              <a16:creationId xmlns:a16="http://schemas.microsoft.com/office/drawing/2014/main" id="{AF42471E-457E-47CC-A717-4910E3C00D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4" name="Text Box 794">
          <a:extLst>
            <a:ext uri="{FF2B5EF4-FFF2-40B4-BE49-F238E27FC236}">
              <a16:creationId xmlns:a16="http://schemas.microsoft.com/office/drawing/2014/main" id="{A02C8FB0-B292-4F73-923A-CE00433B8B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5" name="Text Box 795">
          <a:extLst>
            <a:ext uri="{FF2B5EF4-FFF2-40B4-BE49-F238E27FC236}">
              <a16:creationId xmlns:a16="http://schemas.microsoft.com/office/drawing/2014/main" id="{313781C7-C4AA-4E85-8BBB-EC143C7C95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6" name="Text Box 796">
          <a:extLst>
            <a:ext uri="{FF2B5EF4-FFF2-40B4-BE49-F238E27FC236}">
              <a16:creationId xmlns:a16="http://schemas.microsoft.com/office/drawing/2014/main" id="{E6774FC3-41F7-43ED-BDF5-466FCCD8C5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7" name="Text Box 797">
          <a:extLst>
            <a:ext uri="{FF2B5EF4-FFF2-40B4-BE49-F238E27FC236}">
              <a16:creationId xmlns:a16="http://schemas.microsoft.com/office/drawing/2014/main" id="{396B1293-70E3-44F7-B524-57B92A166F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8" name="Text Box 798">
          <a:extLst>
            <a:ext uri="{FF2B5EF4-FFF2-40B4-BE49-F238E27FC236}">
              <a16:creationId xmlns:a16="http://schemas.microsoft.com/office/drawing/2014/main" id="{CE54D8AD-049A-44F5-8F3E-07104E3C5A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9" name="Text Box 799">
          <a:extLst>
            <a:ext uri="{FF2B5EF4-FFF2-40B4-BE49-F238E27FC236}">
              <a16:creationId xmlns:a16="http://schemas.microsoft.com/office/drawing/2014/main" id="{436DC03E-8D88-4C13-BDF9-4646A1B480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0" name="Text Box 800">
          <a:extLst>
            <a:ext uri="{FF2B5EF4-FFF2-40B4-BE49-F238E27FC236}">
              <a16:creationId xmlns:a16="http://schemas.microsoft.com/office/drawing/2014/main" id="{A6EC0672-5A58-4408-8B79-E46403BDFF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1" name="Text Box 801">
          <a:extLst>
            <a:ext uri="{FF2B5EF4-FFF2-40B4-BE49-F238E27FC236}">
              <a16:creationId xmlns:a16="http://schemas.microsoft.com/office/drawing/2014/main" id="{9BF935FA-DA54-412C-8E4D-9984EFC58D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2" name="Text Box 802">
          <a:extLst>
            <a:ext uri="{FF2B5EF4-FFF2-40B4-BE49-F238E27FC236}">
              <a16:creationId xmlns:a16="http://schemas.microsoft.com/office/drawing/2014/main" id="{D923A08F-3C2D-4796-B4B7-84F15C8FFC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3" name="Text Box 803">
          <a:extLst>
            <a:ext uri="{FF2B5EF4-FFF2-40B4-BE49-F238E27FC236}">
              <a16:creationId xmlns:a16="http://schemas.microsoft.com/office/drawing/2014/main" id="{6B65EE4D-B23E-4C46-9EE2-E1ADAAF793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4" name="Text Box 804">
          <a:extLst>
            <a:ext uri="{FF2B5EF4-FFF2-40B4-BE49-F238E27FC236}">
              <a16:creationId xmlns:a16="http://schemas.microsoft.com/office/drawing/2014/main" id="{493C84E4-EEC9-4C27-B403-77DCC49200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5" name="Text Box 805">
          <a:extLst>
            <a:ext uri="{FF2B5EF4-FFF2-40B4-BE49-F238E27FC236}">
              <a16:creationId xmlns:a16="http://schemas.microsoft.com/office/drawing/2014/main" id="{27CF1ABC-391C-4B25-B914-268CC73AA7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6" name="Text Box 806">
          <a:extLst>
            <a:ext uri="{FF2B5EF4-FFF2-40B4-BE49-F238E27FC236}">
              <a16:creationId xmlns:a16="http://schemas.microsoft.com/office/drawing/2014/main" id="{06A6CBBC-0159-4DD8-94D8-489ABB42FB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7" name="Text Box 807">
          <a:extLst>
            <a:ext uri="{FF2B5EF4-FFF2-40B4-BE49-F238E27FC236}">
              <a16:creationId xmlns:a16="http://schemas.microsoft.com/office/drawing/2014/main" id="{2384589B-B367-4D2A-A63F-336EEF2CD7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8" name="Text Box 808">
          <a:extLst>
            <a:ext uri="{FF2B5EF4-FFF2-40B4-BE49-F238E27FC236}">
              <a16:creationId xmlns:a16="http://schemas.microsoft.com/office/drawing/2014/main" id="{3CBBE96B-7AF4-4DA0-8955-24E78B4617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9" name="Text Box 809">
          <a:extLst>
            <a:ext uri="{FF2B5EF4-FFF2-40B4-BE49-F238E27FC236}">
              <a16:creationId xmlns:a16="http://schemas.microsoft.com/office/drawing/2014/main" id="{AABB960F-7A00-4ACD-B549-B5598AE7B9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0" name="Text Box 810">
          <a:extLst>
            <a:ext uri="{FF2B5EF4-FFF2-40B4-BE49-F238E27FC236}">
              <a16:creationId xmlns:a16="http://schemas.microsoft.com/office/drawing/2014/main" id="{A0EDDB0A-4EB0-480A-A9A8-200F73FD01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1" name="Text Box 811">
          <a:extLst>
            <a:ext uri="{FF2B5EF4-FFF2-40B4-BE49-F238E27FC236}">
              <a16:creationId xmlns:a16="http://schemas.microsoft.com/office/drawing/2014/main" id="{E889BFBC-7238-44D1-9DA0-8834E918C2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2" name="Text Box 812">
          <a:extLst>
            <a:ext uri="{FF2B5EF4-FFF2-40B4-BE49-F238E27FC236}">
              <a16:creationId xmlns:a16="http://schemas.microsoft.com/office/drawing/2014/main" id="{D3AB088E-8712-4CFB-A2BC-85E4500701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3" name="Text Box 813">
          <a:extLst>
            <a:ext uri="{FF2B5EF4-FFF2-40B4-BE49-F238E27FC236}">
              <a16:creationId xmlns:a16="http://schemas.microsoft.com/office/drawing/2014/main" id="{7BE36B96-9B21-4DC1-B345-30A5BB46EC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4" name="Text Box 814">
          <a:extLst>
            <a:ext uri="{FF2B5EF4-FFF2-40B4-BE49-F238E27FC236}">
              <a16:creationId xmlns:a16="http://schemas.microsoft.com/office/drawing/2014/main" id="{DDCCCEC8-E960-4206-96EB-D79C9B43EE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5" name="Text Box 815">
          <a:extLst>
            <a:ext uri="{FF2B5EF4-FFF2-40B4-BE49-F238E27FC236}">
              <a16:creationId xmlns:a16="http://schemas.microsoft.com/office/drawing/2014/main" id="{232D0B82-A2FE-469C-9B12-9B6870A935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6" name="Text Box 816">
          <a:extLst>
            <a:ext uri="{FF2B5EF4-FFF2-40B4-BE49-F238E27FC236}">
              <a16:creationId xmlns:a16="http://schemas.microsoft.com/office/drawing/2014/main" id="{B2D8A099-0A03-4FE2-992E-E53EAA71F6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7" name="Text Box 817">
          <a:extLst>
            <a:ext uri="{FF2B5EF4-FFF2-40B4-BE49-F238E27FC236}">
              <a16:creationId xmlns:a16="http://schemas.microsoft.com/office/drawing/2014/main" id="{7A50DF1C-F43E-4F9F-AD14-1DE2C3FC30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8" name="Text Box 818">
          <a:extLst>
            <a:ext uri="{FF2B5EF4-FFF2-40B4-BE49-F238E27FC236}">
              <a16:creationId xmlns:a16="http://schemas.microsoft.com/office/drawing/2014/main" id="{3FE8C0D8-C711-4368-B829-ECA5EE0789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9" name="Text Box 819">
          <a:extLst>
            <a:ext uri="{FF2B5EF4-FFF2-40B4-BE49-F238E27FC236}">
              <a16:creationId xmlns:a16="http://schemas.microsoft.com/office/drawing/2014/main" id="{7A2E6993-1B84-46D4-BDDD-8C52AFE9E5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0" name="Text Box 820">
          <a:extLst>
            <a:ext uri="{FF2B5EF4-FFF2-40B4-BE49-F238E27FC236}">
              <a16:creationId xmlns:a16="http://schemas.microsoft.com/office/drawing/2014/main" id="{9404DC7A-387F-4922-91B6-D2D5E5BC83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1" name="Text Box 821">
          <a:extLst>
            <a:ext uri="{FF2B5EF4-FFF2-40B4-BE49-F238E27FC236}">
              <a16:creationId xmlns:a16="http://schemas.microsoft.com/office/drawing/2014/main" id="{96C76F95-30A3-4846-8521-43F2AF7C8C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2" name="Text Box 822">
          <a:extLst>
            <a:ext uri="{FF2B5EF4-FFF2-40B4-BE49-F238E27FC236}">
              <a16:creationId xmlns:a16="http://schemas.microsoft.com/office/drawing/2014/main" id="{C6474390-44AA-4746-A4F1-3EDB8080C2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3" name="Text Box 823">
          <a:extLst>
            <a:ext uri="{FF2B5EF4-FFF2-40B4-BE49-F238E27FC236}">
              <a16:creationId xmlns:a16="http://schemas.microsoft.com/office/drawing/2014/main" id="{7141549A-45FF-4B9D-8E94-2FB39BAA11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4" name="Text Box 824">
          <a:extLst>
            <a:ext uri="{FF2B5EF4-FFF2-40B4-BE49-F238E27FC236}">
              <a16:creationId xmlns:a16="http://schemas.microsoft.com/office/drawing/2014/main" id="{C129849A-9143-43B5-AE19-0A98702E00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5" name="Text Box 825">
          <a:extLst>
            <a:ext uri="{FF2B5EF4-FFF2-40B4-BE49-F238E27FC236}">
              <a16:creationId xmlns:a16="http://schemas.microsoft.com/office/drawing/2014/main" id="{7E5EF912-70A3-4327-8486-DAAFC1498D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6" name="Text Box 826">
          <a:extLst>
            <a:ext uri="{FF2B5EF4-FFF2-40B4-BE49-F238E27FC236}">
              <a16:creationId xmlns:a16="http://schemas.microsoft.com/office/drawing/2014/main" id="{E4840486-FA4C-46EB-9399-2EF853DAFF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7" name="Text Box 827">
          <a:extLst>
            <a:ext uri="{FF2B5EF4-FFF2-40B4-BE49-F238E27FC236}">
              <a16:creationId xmlns:a16="http://schemas.microsoft.com/office/drawing/2014/main" id="{C1A66657-7534-43EB-B615-2725091FA2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8" name="Text Box 828">
          <a:extLst>
            <a:ext uri="{FF2B5EF4-FFF2-40B4-BE49-F238E27FC236}">
              <a16:creationId xmlns:a16="http://schemas.microsoft.com/office/drawing/2014/main" id="{DC2B43A7-FAAE-40BA-BC03-255949EA20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9" name="Text Box 829">
          <a:extLst>
            <a:ext uri="{FF2B5EF4-FFF2-40B4-BE49-F238E27FC236}">
              <a16:creationId xmlns:a16="http://schemas.microsoft.com/office/drawing/2014/main" id="{7DE95AD7-3B2F-4727-A54B-61ED5CE3DD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0" name="Text Box 830">
          <a:extLst>
            <a:ext uri="{FF2B5EF4-FFF2-40B4-BE49-F238E27FC236}">
              <a16:creationId xmlns:a16="http://schemas.microsoft.com/office/drawing/2014/main" id="{00C495DA-F866-46B1-BFC9-676726F82D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1" name="Text Box 831">
          <a:extLst>
            <a:ext uri="{FF2B5EF4-FFF2-40B4-BE49-F238E27FC236}">
              <a16:creationId xmlns:a16="http://schemas.microsoft.com/office/drawing/2014/main" id="{B76C84A5-A3F2-489E-A34C-37226B8ABE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2" name="Text Box 832">
          <a:extLst>
            <a:ext uri="{FF2B5EF4-FFF2-40B4-BE49-F238E27FC236}">
              <a16:creationId xmlns:a16="http://schemas.microsoft.com/office/drawing/2014/main" id="{20EF25DB-2422-4FF6-BE29-D8713DE60A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3" name="Text Box 833">
          <a:extLst>
            <a:ext uri="{FF2B5EF4-FFF2-40B4-BE49-F238E27FC236}">
              <a16:creationId xmlns:a16="http://schemas.microsoft.com/office/drawing/2014/main" id="{11716F2C-24EB-4872-ABE4-C2269C662A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4" name="Text Box 834">
          <a:extLst>
            <a:ext uri="{FF2B5EF4-FFF2-40B4-BE49-F238E27FC236}">
              <a16:creationId xmlns:a16="http://schemas.microsoft.com/office/drawing/2014/main" id="{5444441D-7FBE-448D-9919-D0DEC967C7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5" name="Text Box 835">
          <a:extLst>
            <a:ext uri="{FF2B5EF4-FFF2-40B4-BE49-F238E27FC236}">
              <a16:creationId xmlns:a16="http://schemas.microsoft.com/office/drawing/2014/main" id="{00CEA92E-2B98-4540-ABFE-FA82C0AC6D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6" name="Text Box 836">
          <a:extLst>
            <a:ext uri="{FF2B5EF4-FFF2-40B4-BE49-F238E27FC236}">
              <a16:creationId xmlns:a16="http://schemas.microsoft.com/office/drawing/2014/main" id="{80998F0F-57C9-4614-A2D5-E467F277C9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7" name="Text Box 837">
          <a:extLst>
            <a:ext uri="{FF2B5EF4-FFF2-40B4-BE49-F238E27FC236}">
              <a16:creationId xmlns:a16="http://schemas.microsoft.com/office/drawing/2014/main" id="{D796A6A9-3211-4090-A2E7-AB64C7845F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8" name="Text Box 838">
          <a:extLst>
            <a:ext uri="{FF2B5EF4-FFF2-40B4-BE49-F238E27FC236}">
              <a16:creationId xmlns:a16="http://schemas.microsoft.com/office/drawing/2014/main" id="{68330D85-C6AD-4C84-ADD9-B2576187AD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9" name="Text Box 839">
          <a:extLst>
            <a:ext uri="{FF2B5EF4-FFF2-40B4-BE49-F238E27FC236}">
              <a16:creationId xmlns:a16="http://schemas.microsoft.com/office/drawing/2014/main" id="{3072C710-198D-4236-A35F-F88D618DB9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0" name="Text Box 840">
          <a:extLst>
            <a:ext uri="{FF2B5EF4-FFF2-40B4-BE49-F238E27FC236}">
              <a16:creationId xmlns:a16="http://schemas.microsoft.com/office/drawing/2014/main" id="{CC0A6DF5-2F8E-45A5-ABCA-30E566A611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1" name="Text Box 841">
          <a:extLst>
            <a:ext uri="{FF2B5EF4-FFF2-40B4-BE49-F238E27FC236}">
              <a16:creationId xmlns:a16="http://schemas.microsoft.com/office/drawing/2014/main" id="{C2AAFDAC-816C-4FD0-9259-970AD63490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2" name="Text Box 842">
          <a:extLst>
            <a:ext uri="{FF2B5EF4-FFF2-40B4-BE49-F238E27FC236}">
              <a16:creationId xmlns:a16="http://schemas.microsoft.com/office/drawing/2014/main" id="{1DC5D8BB-7C33-4AC1-9BD5-4859A67FD6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3" name="Text Box 843">
          <a:extLst>
            <a:ext uri="{FF2B5EF4-FFF2-40B4-BE49-F238E27FC236}">
              <a16:creationId xmlns:a16="http://schemas.microsoft.com/office/drawing/2014/main" id="{6AEAC169-5995-4E25-AAA1-F1828C6E76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4" name="Text Box 844">
          <a:extLst>
            <a:ext uri="{FF2B5EF4-FFF2-40B4-BE49-F238E27FC236}">
              <a16:creationId xmlns:a16="http://schemas.microsoft.com/office/drawing/2014/main" id="{EF683770-ABB5-4F61-95AE-0B4BA11CA9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5" name="Text Box 845">
          <a:extLst>
            <a:ext uri="{FF2B5EF4-FFF2-40B4-BE49-F238E27FC236}">
              <a16:creationId xmlns:a16="http://schemas.microsoft.com/office/drawing/2014/main" id="{4DD98AE0-FFBD-42EA-8FDC-D0FFEB7B52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6" name="Text Box 846">
          <a:extLst>
            <a:ext uri="{FF2B5EF4-FFF2-40B4-BE49-F238E27FC236}">
              <a16:creationId xmlns:a16="http://schemas.microsoft.com/office/drawing/2014/main" id="{B09E9001-8136-4389-B3AB-4F09ACE7DA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7" name="Text Box 847">
          <a:extLst>
            <a:ext uri="{FF2B5EF4-FFF2-40B4-BE49-F238E27FC236}">
              <a16:creationId xmlns:a16="http://schemas.microsoft.com/office/drawing/2014/main" id="{CB207AEC-9FEE-44ED-8E7E-B7E8BDC100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8" name="Text Box 848">
          <a:extLst>
            <a:ext uri="{FF2B5EF4-FFF2-40B4-BE49-F238E27FC236}">
              <a16:creationId xmlns:a16="http://schemas.microsoft.com/office/drawing/2014/main" id="{F5CAA245-0833-4B51-8E57-3501790A0C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9" name="Text Box 849">
          <a:extLst>
            <a:ext uri="{FF2B5EF4-FFF2-40B4-BE49-F238E27FC236}">
              <a16:creationId xmlns:a16="http://schemas.microsoft.com/office/drawing/2014/main" id="{26EA210D-7BA0-4CF7-A2EC-96BC737141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0" name="Text Box 850">
          <a:extLst>
            <a:ext uri="{FF2B5EF4-FFF2-40B4-BE49-F238E27FC236}">
              <a16:creationId xmlns:a16="http://schemas.microsoft.com/office/drawing/2014/main" id="{3B96B0EC-62F2-440A-8827-99C8E0E79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1" name="Text Box 851">
          <a:extLst>
            <a:ext uri="{FF2B5EF4-FFF2-40B4-BE49-F238E27FC236}">
              <a16:creationId xmlns:a16="http://schemas.microsoft.com/office/drawing/2014/main" id="{D72147B8-D291-4F9F-AF72-CF58493D54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2" name="Text Box 852">
          <a:extLst>
            <a:ext uri="{FF2B5EF4-FFF2-40B4-BE49-F238E27FC236}">
              <a16:creationId xmlns:a16="http://schemas.microsoft.com/office/drawing/2014/main" id="{C700A6D6-E371-4924-9EA3-4F08737CE0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3" name="Text Box 853">
          <a:extLst>
            <a:ext uri="{FF2B5EF4-FFF2-40B4-BE49-F238E27FC236}">
              <a16:creationId xmlns:a16="http://schemas.microsoft.com/office/drawing/2014/main" id="{A8FF4A5F-CCE3-41BE-B46D-8261824414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4" name="Text Box 854">
          <a:extLst>
            <a:ext uri="{FF2B5EF4-FFF2-40B4-BE49-F238E27FC236}">
              <a16:creationId xmlns:a16="http://schemas.microsoft.com/office/drawing/2014/main" id="{57E0C617-FC04-4A17-BFD3-2A86899D19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5" name="Text Box 855">
          <a:extLst>
            <a:ext uri="{FF2B5EF4-FFF2-40B4-BE49-F238E27FC236}">
              <a16:creationId xmlns:a16="http://schemas.microsoft.com/office/drawing/2014/main" id="{724834CC-A301-45B2-8F57-0574EAA24C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6" name="Text Box 856">
          <a:extLst>
            <a:ext uri="{FF2B5EF4-FFF2-40B4-BE49-F238E27FC236}">
              <a16:creationId xmlns:a16="http://schemas.microsoft.com/office/drawing/2014/main" id="{E9F90CAA-1243-407E-9CA4-B366577792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7" name="Text Box 857">
          <a:extLst>
            <a:ext uri="{FF2B5EF4-FFF2-40B4-BE49-F238E27FC236}">
              <a16:creationId xmlns:a16="http://schemas.microsoft.com/office/drawing/2014/main" id="{8C067A3B-7C1C-4381-815E-B207278A7E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8" name="Text Box 858">
          <a:extLst>
            <a:ext uri="{FF2B5EF4-FFF2-40B4-BE49-F238E27FC236}">
              <a16:creationId xmlns:a16="http://schemas.microsoft.com/office/drawing/2014/main" id="{B4CE1F6F-A3CD-4621-A936-C64DA521F7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9" name="Text Box 859">
          <a:extLst>
            <a:ext uri="{FF2B5EF4-FFF2-40B4-BE49-F238E27FC236}">
              <a16:creationId xmlns:a16="http://schemas.microsoft.com/office/drawing/2014/main" id="{9D2437FA-DB28-40CB-8A97-92B390692E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0" name="Text Box 860">
          <a:extLst>
            <a:ext uri="{FF2B5EF4-FFF2-40B4-BE49-F238E27FC236}">
              <a16:creationId xmlns:a16="http://schemas.microsoft.com/office/drawing/2014/main" id="{4691C042-2A3D-4366-A138-930A680098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1" name="Text Box 861">
          <a:extLst>
            <a:ext uri="{FF2B5EF4-FFF2-40B4-BE49-F238E27FC236}">
              <a16:creationId xmlns:a16="http://schemas.microsoft.com/office/drawing/2014/main" id="{0A37F389-1674-4D20-8FAE-CCFEAF0E43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2" name="Text Box 862">
          <a:extLst>
            <a:ext uri="{FF2B5EF4-FFF2-40B4-BE49-F238E27FC236}">
              <a16:creationId xmlns:a16="http://schemas.microsoft.com/office/drawing/2014/main" id="{A9789B45-9EFD-4618-A8DC-68B329DDCF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3" name="Text Box 863">
          <a:extLst>
            <a:ext uri="{FF2B5EF4-FFF2-40B4-BE49-F238E27FC236}">
              <a16:creationId xmlns:a16="http://schemas.microsoft.com/office/drawing/2014/main" id="{AD7E979E-C472-47D9-A018-42F1E040EE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4" name="Text Box 864">
          <a:extLst>
            <a:ext uri="{FF2B5EF4-FFF2-40B4-BE49-F238E27FC236}">
              <a16:creationId xmlns:a16="http://schemas.microsoft.com/office/drawing/2014/main" id="{DBA231CD-0768-4E8B-945C-78736A2C67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5" name="Text Box 865">
          <a:extLst>
            <a:ext uri="{FF2B5EF4-FFF2-40B4-BE49-F238E27FC236}">
              <a16:creationId xmlns:a16="http://schemas.microsoft.com/office/drawing/2014/main" id="{15A48906-64CB-4837-AD34-A11CC272EB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6" name="Text Box 866">
          <a:extLst>
            <a:ext uri="{FF2B5EF4-FFF2-40B4-BE49-F238E27FC236}">
              <a16:creationId xmlns:a16="http://schemas.microsoft.com/office/drawing/2014/main" id="{09F15DFE-44DA-46B3-A964-D6CC653BF6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7" name="Text Box 867">
          <a:extLst>
            <a:ext uri="{FF2B5EF4-FFF2-40B4-BE49-F238E27FC236}">
              <a16:creationId xmlns:a16="http://schemas.microsoft.com/office/drawing/2014/main" id="{E02BBFFB-C96A-4D49-A7F0-D361803AF5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8" name="Text Box 868">
          <a:extLst>
            <a:ext uri="{FF2B5EF4-FFF2-40B4-BE49-F238E27FC236}">
              <a16:creationId xmlns:a16="http://schemas.microsoft.com/office/drawing/2014/main" id="{2AD2902F-82E0-4E6C-80B6-60720522A3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9" name="Text Box 869">
          <a:extLst>
            <a:ext uri="{FF2B5EF4-FFF2-40B4-BE49-F238E27FC236}">
              <a16:creationId xmlns:a16="http://schemas.microsoft.com/office/drawing/2014/main" id="{19F72A47-ECAB-417C-A195-4C50548D6E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0" name="Text Box 870">
          <a:extLst>
            <a:ext uri="{FF2B5EF4-FFF2-40B4-BE49-F238E27FC236}">
              <a16:creationId xmlns:a16="http://schemas.microsoft.com/office/drawing/2014/main" id="{DD4472F2-C36C-41FB-BE6E-A97D922F7B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1" name="Text Box 871">
          <a:extLst>
            <a:ext uri="{FF2B5EF4-FFF2-40B4-BE49-F238E27FC236}">
              <a16:creationId xmlns:a16="http://schemas.microsoft.com/office/drawing/2014/main" id="{2473ADFA-B2AF-45AC-BD83-6483421539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2" name="Text Box 872">
          <a:extLst>
            <a:ext uri="{FF2B5EF4-FFF2-40B4-BE49-F238E27FC236}">
              <a16:creationId xmlns:a16="http://schemas.microsoft.com/office/drawing/2014/main" id="{ECAE57F9-2003-42AE-B3DC-B204D169B2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3" name="Text Box 873">
          <a:extLst>
            <a:ext uri="{FF2B5EF4-FFF2-40B4-BE49-F238E27FC236}">
              <a16:creationId xmlns:a16="http://schemas.microsoft.com/office/drawing/2014/main" id="{C9C817A4-3AAB-4A6D-A333-E05F535EE4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4" name="Text Box 874">
          <a:extLst>
            <a:ext uri="{FF2B5EF4-FFF2-40B4-BE49-F238E27FC236}">
              <a16:creationId xmlns:a16="http://schemas.microsoft.com/office/drawing/2014/main" id="{FD0E8AB2-38CE-4B96-9D9A-29028C1AF4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5" name="Text Box 875">
          <a:extLst>
            <a:ext uri="{FF2B5EF4-FFF2-40B4-BE49-F238E27FC236}">
              <a16:creationId xmlns:a16="http://schemas.microsoft.com/office/drawing/2014/main" id="{422B97CB-0A57-4B0B-80EA-42A8631499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6" name="Text Box 876">
          <a:extLst>
            <a:ext uri="{FF2B5EF4-FFF2-40B4-BE49-F238E27FC236}">
              <a16:creationId xmlns:a16="http://schemas.microsoft.com/office/drawing/2014/main" id="{07595BAA-8F38-4950-8453-DCF218C1CA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7" name="Text Box 877">
          <a:extLst>
            <a:ext uri="{FF2B5EF4-FFF2-40B4-BE49-F238E27FC236}">
              <a16:creationId xmlns:a16="http://schemas.microsoft.com/office/drawing/2014/main" id="{1E148E97-71F6-4A88-BEB7-9A1EEFC142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8" name="Text Box 878">
          <a:extLst>
            <a:ext uri="{FF2B5EF4-FFF2-40B4-BE49-F238E27FC236}">
              <a16:creationId xmlns:a16="http://schemas.microsoft.com/office/drawing/2014/main" id="{62839344-17B1-4EEE-A4FA-1E0F1BB392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9" name="Text Box 879">
          <a:extLst>
            <a:ext uri="{FF2B5EF4-FFF2-40B4-BE49-F238E27FC236}">
              <a16:creationId xmlns:a16="http://schemas.microsoft.com/office/drawing/2014/main" id="{0E7F9AFC-12DA-473E-9C54-DAF54139D1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0" name="Text Box 880">
          <a:extLst>
            <a:ext uri="{FF2B5EF4-FFF2-40B4-BE49-F238E27FC236}">
              <a16:creationId xmlns:a16="http://schemas.microsoft.com/office/drawing/2014/main" id="{56E427EF-AB98-4D42-A241-5836E19A22E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1" name="Text Box 881">
          <a:extLst>
            <a:ext uri="{FF2B5EF4-FFF2-40B4-BE49-F238E27FC236}">
              <a16:creationId xmlns:a16="http://schemas.microsoft.com/office/drawing/2014/main" id="{3EC794C9-7375-4F65-BA70-3C7D19825B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2" name="Text Box 882">
          <a:extLst>
            <a:ext uri="{FF2B5EF4-FFF2-40B4-BE49-F238E27FC236}">
              <a16:creationId xmlns:a16="http://schemas.microsoft.com/office/drawing/2014/main" id="{302F364C-458B-463C-AF6A-4F43034A55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3" name="Text Box 883">
          <a:extLst>
            <a:ext uri="{FF2B5EF4-FFF2-40B4-BE49-F238E27FC236}">
              <a16:creationId xmlns:a16="http://schemas.microsoft.com/office/drawing/2014/main" id="{6CBD0663-FF7F-41B8-B182-0D04DCD433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4" name="Text Box 884">
          <a:extLst>
            <a:ext uri="{FF2B5EF4-FFF2-40B4-BE49-F238E27FC236}">
              <a16:creationId xmlns:a16="http://schemas.microsoft.com/office/drawing/2014/main" id="{9D85AB43-7013-4BDB-8815-AD3A71008F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5" name="Text Box 885">
          <a:extLst>
            <a:ext uri="{FF2B5EF4-FFF2-40B4-BE49-F238E27FC236}">
              <a16:creationId xmlns:a16="http://schemas.microsoft.com/office/drawing/2014/main" id="{725F4201-2168-4EEC-B272-5EC6A02A03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6" name="Text Box 886">
          <a:extLst>
            <a:ext uri="{FF2B5EF4-FFF2-40B4-BE49-F238E27FC236}">
              <a16:creationId xmlns:a16="http://schemas.microsoft.com/office/drawing/2014/main" id="{407454EF-653A-4136-AD60-A4DD252339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7" name="Text Box 887">
          <a:extLst>
            <a:ext uri="{FF2B5EF4-FFF2-40B4-BE49-F238E27FC236}">
              <a16:creationId xmlns:a16="http://schemas.microsoft.com/office/drawing/2014/main" id="{1B2E6B32-F121-4924-8ABE-29A896D4D5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8" name="Text Box 888">
          <a:extLst>
            <a:ext uri="{FF2B5EF4-FFF2-40B4-BE49-F238E27FC236}">
              <a16:creationId xmlns:a16="http://schemas.microsoft.com/office/drawing/2014/main" id="{61FB01F7-9C77-4572-B0DC-0744DA819D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9" name="Text Box 889">
          <a:extLst>
            <a:ext uri="{FF2B5EF4-FFF2-40B4-BE49-F238E27FC236}">
              <a16:creationId xmlns:a16="http://schemas.microsoft.com/office/drawing/2014/main" id="{FF107A72-D1CA-4076-85E3-254AC0BB10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0" name="Text Box 890">
          <a:extLst>
            <a:ext uri="{FF2B5EF4-FFF2-40B4-BE49-F238E27FC236}">
              <a16:creationId xmlns:a16="http://schemas.microsoft.com/office/drawing/2014/main" id="{76C6C805-DB5A-4CC0-B8A4-2CEDA96575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1" name="Text Box 891">
          <a:extLst>
            <a:ext uri="{FF2B5EF4-FFF2-40B4-BE49-F238E27FC236}">
              <a16:creationId xmlns:a16="http://schemas.microsoft.com/office/drawing/2014/main" id="{F99E2670-5C6E-4C33-8FCF-1E46CB936A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2" name="Text Box 892">
          <a:extLst>
            <a:ext uri="{FF2B5EF4-FFF2-40B4-BE49-F238E27FC236}">
              <a16:creationId xmlns:a16="http://schemas.microsoft.com/office/drawing/2014/main" id="{33B31572-58B1-4427-9314-C7FD9DB6DC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3" name="Text Box 893">
          <a:extLst>
            <a:ext uri="{FF2B5EF4-FFF2-40B4-BE49-F238E27FC236}">
              <a16:creationId xmlns:a16="http://schemas.microsoft.com/office/drawing/2014/main" id="{B7C5E4E6-615C-4BE5-923E-B064913706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4" name="Text Box 894">
          <a:extLst>
            <a:ext uri="{FF2B5EF4-FFF2-40B4-BE49-F238E27FC236}">
              <a16:creationId xmlns:a16="http://schemas.microsoft.com/office/drawing/2014/main" id="{7BE5AB66-CE0E-4BFE-A333-9C1ED056B5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5" name="Text Box 895">
          <a:extLst>
            <a:ext uri="{FF2B5EF4-FFF2-40B4-BE49-F238E27FC236}">
              <a16:creationId xmlns:a16="http://schemas.microsoft.com/office/drawing/2014/main" id="{6BC1900C-9C05-4C7E-BFE9-18AEF6B17E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6" name="Text Box 896">
          <a:extLst>
            <a:ext uri="{FF2B5EF4-FFF2-40B4-BE49-F238E27FC236}">
              <a16:creationId xmlns:a16="http://schemas.microsoft.com/office/drawing/2014/main" id="{B9B50DAE-4B0E-4CA1-BC1B-263F174C6D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7" name="Text Box 897">
          <a:extLst>
            <a:ext uri="{FF2B5EF4-FFF2-40B4-BE49-F238E27FC236}">
              <a16:creationId xmlns:a16="http://schemas.microsoft.com/office/drawing/2014/main" id="{C8331DA1-A4BA-4897-A06F-1CD492EA56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8" name="Text Box 898">
          <a:extLst>
            <a:ext uri="{FF2B5EF4-FFF2-40B4-BE49-F238E27FC236}">
              <a16:creationId xmlns:a16="http://schemas.microsoft.com/office/drawing/2014/main" id="{4B858E5A-76EB-4FEC-9933-646113892E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9" name="Text Box 899">
          <a:extLst>
            <a:ext uri="{FF2B5EF4-FFF2-40B4-BE49-F238E27FC236}">
              <a16:creationId xmlns:a16="http://schemas.microsoft.com/office/drawing/2014/main" id="{43C71546-6253-49C9-B1F0-D97580133A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0" name="Text Box 900">
          <a:extLst>
            <a:ext uri="{FF2B5EF4-FFF2-40B4-BE49-F238E27FC236}">
              <a16:creationId xmlns:a16="http://schemas.microsoft.com/office/drawing/2014/main" id="{CEFD61A0-CF4C-4046-A6D5-B894668EA9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1" name="Text Box 901">
          <a:extLst>
            <a:ext uri="{FF2B5EF4-FFF2-40B4-BE49-F238E27FC236}">
              <a16:creationId xmlns:a16="http://schemas.microsoft.com/office/drawing/2014/main" id="{F3343786-09AA-4B7A-B72D-BAD277E831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2" name="Text Box 902">
          <a:extLst>
            <a:ext uri="{FF2B5EF4-FFF2-40B4-BE49-F238E27FC236}">
              <a16:creationId xmlns:a16="http://schemas.microsoft.com/office/drawing/2014/main" id="{5AC92852-52F6-4BDE-930E-B9C8D4255C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3" name="Text Box 903">
          <a:extLst>
            <a:ext uri="{FF2B5EF4-FFF2-40B4-BE49-F238E27FC236}">
              <a16:creationId xmlns:a16="http://schemas.microsoft.com/office/drawing/2014/main" id="{DE61C17D-F813-49D9-9022-D5F8FFE26B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4" name="Text Box 904">
          <a:extLst>
            <a:ext uri="{FF2B5EF4-FFF2-40B4-BE49-F238E27FC236}">
              <a16:creationId xmlns:a16="http://schemas.microsoft.com/office/drawing/2014/main" id="{843FBA7B-FD03-44C2-A0C4-603BAB391E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5" name="Text Box 905">
          <a:extLst>
            <a:ext uri="{FF2B5EF4-FFF2-40B4-BE49-F238E27FC236}">
              <a16:creationId xmlns:a16="http://schemas.microsoft.com/office/drawing/2014/main" id="{37708590-4760-447E-8375-885D58F1CF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6" name="Text Box 906">
          <a:extLst>
            <a:ext uri="{FF2B5EF4-FFF2-40B4-BE49-F238E27FC236}">
              <a16:creationId xmlns:a16="http://schemas.microsoft.com/office/drawing/2014/main" id="{8B38FD88-571A-4FEC-B307-9F13A050C1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7" name="Text Box 907">
          <a:extLst>
            <a:ext uri="{FF2B5EF4-FFF2-40B4-BE49-F238E27FC236}">
              <a16:creationId xmlns:a16="http://schemas.microsoft.com/office/drawing/2014/main" id="{D81AD360-10DC-40FE-B6F7-CD5A79558B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8" name="Text Box 908">
          <a:extLst>
            <a:ext uri="{FF2B5EF4-FFF2-40B4-BE49-F238E27FC236}">
              <a16:creationId xmlns:a16="http://schemas.microsoft.com/office/drawing/2014/main" id="{7DC64F61-758C-4CC9-BAAA-AC17C67CC8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9" name="Text Box 909">
          <a:extLst>
            <a:ext uri="{FF2B5EF4-FFF2-40B4-BE49-F238E27FC236}">
              <a16:creationId xmlns:a16="http://schemas.microsoft.com/office/drawing/2014/main" id="{351DEB7E-001F-43BD-8003-5F079F7570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0" name="Text Box 910">
          <a:extLst>
            <a:ext uri="{FF2B5EF4-FFF2-40B4-BE49-F238E27FC236}">
              <a16:creationId xmlns:a16="http://schemas.microsoft.com/office/drawing/2014/main" id="{46E6F1D5-68A0-4583-B16C-E2FF5F7F5D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1" name="Text Box 911">
          <a:extLst>
            <a:ext uri="{FF2B5EF4-FFF2-40B4-BE49-F238E27FC236}">
              <a16:creationId xmlns:a16="http://schemas.microsoft.com/office/drawing/2014/main" id="{6EFF33AC-00AD-46ED-B297-F9FAC82F95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2" name="Text Box 912">
          <a:extLst>
            <a:ext uri="{FF2B5EF4-FFF2-40B4-BE49-F238E27FC236}">
              <a16:creationId xmlns:a16="http://schemas.microsoft.com/office/drawing/2014/main" id="{96515212-AF9C-4EB7-B112-BC78BF918F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3" name="Text Box 913">
          <a:extLst>
            <a:ext uri="{FF2B5EF4-FFF2-40B4-BE49-F238E27FC236}">
              <a16:creationId xmlns:a16="http://schemas.microsoft.com/office/drawing/2014/main" id="{A6D93C05-9A79-4A76-8869-798DA15FD8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4" name="Text Box 914">
          <a:extLst>
            <a:ext uri="{FF2B5EF4-FFF2-40B4-BE49-F238E27FC236}">
              <a16:creationId xmlns:a16="http://schemas.microsoft.com/office/drawing/2014/main" id="{D002F600-993E-4353-98FD-43DF0D5049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5" name="Text Box 915">
          <a:extLst>
            <a:ext uri="{FF2B5EF4-FFF2-40B4-BE49-F238E27FC236}">
              <a16:creationId xmlns:a16="http://schemas.microsoft.com/office/drawing/2014/main" id="{41BB53FA-BA4A-4DEB-A5BA-39B044F100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6" name="Text Box 916">
          <a:extLst>
            <a:ext uri="{FF2B5EF4-FFF2-40B4-BE49-F238E27FC236}">
              <a16:creationId xmlns:a16="http://schemas.microsoft.com/office/drawing/2014/main" id="{754DF10F-7312-496C-AD59-686C87C75B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7" name="Text Box 917">
          <a:extLst>
            <a:ext uri="{FF2B5EF4-FFF2-40B4-BE49-F238E27FC236}">
              <a16:creationId xmlns:a16="http://schemas.microsoft.com/office/drawing/2014/main" id="{B32A5C8A-3F49-4173-88A0-5C66AB750D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8" name="Text Box 918">
          <a:extLst>
            <a:ext uri="{FF2B5EF4-FFF2-40B4-BE49-F238E27FC236}">
              <a16:creationId xmlns:a16="http://schemas.microsoft.com/office/drawing/2014/main" id="{4B44EF4B-98EB-48A9-8270-2466DE9D16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9" name="Text Box 919">
          <a:extLst>
            <a:ext uri="{FF2B5EF4-FFF2-40B4-BE49-F238E27FC236}">
              <a16:creationId xmlns:a16="http://schemas.microsoft.com/office/drawing/2014/main" id="{6C0189C9-AA5C-4651-BBCD-783CF6BA66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0" name="Text Box 920">
          <a:extLst>
            <a:ext uri="{FF2B5EF4-FFF2-40B4-BE49-F238E27FC236}">
              <a16:creationId xmlns:a16="http://schemas.microsoft.com/office/drawing/2014/main" id="{7F730B3E-13D2-47AF-8124-1F6D0C460A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1" name="Text Box 921">
          <a:extLst>
            <a:ext uri="{FF2B5EF4-FFF2-40B4-BE49-F238E27FC236}">
              <a16:creationId xmlns:a16="http://schemas.microsoft.com/office/drawing/2014/main" id="{95465D0C-11B7-4F14-AD34-20B3633BCE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2" name="Text Box 922">
          <a:extLst>
            <a:ext uri="{FF2B5EF4-FFF2-40B4-BE49-F238E27FC236}">
              <a16:creationId xmlns:a16="http://schemas.microsoft.com/office/drawing/2014/main" id="{DD0D2B7F-5BDC-478A-B83E-700452763E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3" name="Text Box 923">
          <a:extLst>
            <a:ext uri="{FF2B5EF4-FFF2-40B4-BE49-F238E27FC236}">
              <a16:creationId xmlns:a16="http://schemas.microsoft.com/office/drawing/2014/main" id="{253EFF52-C91D-4347-A350-617E2C84C8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4" name="Text Box 924">
          <a:extLst>
            <a:ext uri="{FF2B5EF4-FFF2-40B4-BE49-F238E27FC236}">
              <a16:creationId xmlns:a16="http://schemas.microsoft.com/office/drawing/2014/main" id="{BD776A61-A2D2-4197-809E-B46C53B7DE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5" name="Text Box 925">
          <a:extLst>
            <a:ext uri="{FF2B5EF4-FFF2-40B4-BE49-F238E27FC236}">
              <a16:creationId xmlns:a16="http://schemas.microsoft.com/office/drawing/2014/main" id="{4C5167C5-3C60-484F-B1C7-1E64DF211F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6" name="Text Box 926">
          <a:extLst>
            <a:ext uri="{FF2B5EF4-FFF2-40B4-BE49-F238E27FC236}">
              <a16:creationId xmlns:a16="http://schemas.microsoft.com/office/drawing/2014/main" id="{A59887AA-C313-4E75-ACF9-30F41665E7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7" name="Text Box 927">
          <a:extLst>
            <a:ext uri="{FF2B5EF4-FFF2-40B4-BE49-F238E27FC236}">
              <a16:creationId xmlns:a16="http://schemas.microsoft.com/office/drawing/2014/main" id="{460E269A-B5E7-4934-A3B9-DEE1DFD0CB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8" name="Text Box 928">
          <a:extLst>
            <a:ext uri="{FF2B5EF4-FFF2-40B4-BE49-F238E27FC236}">
              <a16:creationId xmlns:a16="http://schemas.microsoft.com/office/drawing/2014/main" id="{BA1F4E32-181C-4A00-85D2-DE248748E3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9" name="Text Box 929">
          <a:extLst>
            <a:ext uri="{FF2B5EF4-FFF2-40B4-BE49-F238E27FC236}">
              <a16:creationId xmlns:a16="http://schemas.microsoft.com/office/drawing/2014/main" id="{8B06D0C1-804C-45EF-BB63-A6BF7DC80F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0" name="Text Box 930">
          <a:extLst>
            <a:ext uri="{FF2B5EF4-FFF2-40B4-BE49-F238E27FC236}">
              <a16:creationId xmlns:a16="http://schemas.microsoft.com/office/drawing/2014/main" id="{402848BB-A3E2-45F2-9A29-7AC3856C00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1" name="Text Box 931">
          <a:extLst>
            <a:ext uri="{FF2B5EF4-FFF2-40B4-BE49-F238E27FC236}">
              <a16:creationId xmlns:a16="http://schemas.microsoft.com/office/drawing/2014/main" id="{0F6BFC52-C00E-4AC1-A2F7-AA3B675D78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2" name="Text Box 932">
          <a:extLst>
            <a:ext uri="{FF2B5EF4-FFF2-40B4-BE49-F238E27FC236}">
              <a16:creationId xmlns:a16="http://schemas.microsoft.com/office/drawing/2014/main" id="{A8E65826-58E2-4A68-88B4-11D109973A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3" name="Text Box 933">
          <a:extLst>
            <a:ext uri="{FF2B5EF4-FFF2-40B4-BE49-F238E27FC236}">
              <a16:creationId xmlns:a16="http://schemas.microsoft.com/office/drawing/2014/main" id="{6A36B6E3-E1C2-47FB-8C6E-B38662C200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4" name="Text Box 934">
          <a:extLst>
            <a:ext uri="{FF2B5EF4-FFF2-40B4-BE49-F238E27FC236}">
              <a16:creationId xmlns:a16="http://schemas.microsoft.com/office/drawing/2014/main" id="{C9BC3BE3-E475-4B67-869D-DD0D630B1A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5" name="Text Box 935">
          <a:extLst>
            <a:ext uri="{FF2B5EF4-FFF2-40B4-BE49-F238E27FC236}">
              <a16:creationId xmlns:a16="http://schemas.microsoft.com/office/drawing/2014/main" id="{1DA6B80A-7A7C-4CC4-BB11-BD9AC15848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6" name="Text Box 936">
          <a:extLst>
            <a:ext uri="{FF2B5EF4-FFF2-40B4-BE49-F238E27FC236}">
              <a16:creationId xmlns:a16="http://schemas.microsoft.com/office/drawing/2014/main" id="{044B2C8A-DC90-4577-BF56-51BAAEBEE0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7" name="Text Box 937">
          <a:extLst>
            <a:ext uri="{FF2B5EF4-FFF2-40B4-BE49-F238E27FC236}">
              <a16:creationId xmlns:a16="http://schemas.microsoft.com/office/drawing/2014/main" id="{1D04EA55-E48C-4A6E-864D-541E38011A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8" name="Text Box 938">
          <a:extLst>
            <a:ext uri="{FF2B5EF4-FFF2-40B4-BE49-F238E27FC236}">
              <a16:creationId xmlns:a16="http://schemas.microsoft.com/office/drawing/2014/main" id="{FF3E704D-8D6D-43B8-8F54-4F8C14B3C8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9" name="Text Box 939">
          <a:extLst>
            <a:ext uri="{FF2B5EF4-FFF2-40B4-BE49-F238E27FC236}">
              <a16:creationId xmlns:a16="http://schemas.microsoft.com/office/drawing/2014/main" id="{3A10DA75-6524-476C-A785-706FEE787E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0" name="Text Box 940">
          <a:extLst>
            <a:ext uri="{FF2B5EF4-FFF2-40B4-BE49-F238E27FC236}">
              <a16:creationId xmlns:a16="http://schemas.microsoft.com/office/drawing/2014/main" id="{791A13AE-BFB0-4736-B440-A154230124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1" name="Text Box 941">
          <a:extLst>
            <a:ext uri="{FF2B5EF4-FFF2-40B4-BE49-F238E27FC236}">
              <a16:creationId xmlns:a16="http://schemas.microsoft.com/office/drawing/2014/main" id="{C8946F5E-9680-44BC-91B3-55900792D2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2" name="Text Box 942">
          <a:extLst>
            <a:ext uri="{FF2B5EF4-FFF2-40B4-BE49-F238E27FC236}">
              <a16:creationId xmlns:a16="http://schemas.microsoft.com/office/drawing/2014/main" id="{C1EE5B6F-4D06-40B8-BD15-6CEB027F2C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3" name="Text Box 943">
          <a:extLst>
            <a:ext uri="{FF2B5EF4-FFF2-40B4-BE49-F238E27FC236}">
              <a16:creationId xmlns:a16="http://schemas.microsoft.com/office/drawing/2014/main" id="{74D6C4AF-2D6B-40E7-845B-DE0A93C3D5E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4" name="Text Box 944">
          <a:extLst>
            <a:ext uri="{FF2B5EF4-FFF2-40B4-BE49-F238E27FC236}">
              <a16:creationId xmlns:a16="http://schemas.microsoft.com/office/drawing/2014/main" id="{2459550C-5A13-48C6-A36D-80EC0FFC07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5" name="Text Box 945">
          <a:extLst>
            <a:ext uri="{FF2B5EF4-FFF2-40B4-BE49-F238E27FC236}">
              <a16:creationId xmlns:a16="http://schemas.microsoft.com/office/drawing/2014/main" id="{9A4C23E2-E391-4AE2-A2BA-519FC7684E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6" name="Text Box 946">
          <a:extLst>
            <a:ext uri="{FF2B5EF4-FFF2-40B4-BE49-F238E27FC236}">
              <a16:creationId xmlns:a16="http://schemas.microsoft.com/office/drawing/2014/main" id="{3A55C879-1AC9-4523-A204-5FCFC6200B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7" name="Text Box 947">
          <a:extLst>
            <a:ext uri="{FF2B5EF4-FFF2-40B4-BE49-F238E27FC236}">
              <a16:creationId xmlns:a16="http://schemas.microsoft.com/office/drawing/2014/main" id="{40C28F0F-D763-4328-8FB2-6C19D1C6BC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8" name="Text Box 948">
          <a:extLst>
            <a:ext uri="{FF2B5EF4-FFF2-40B4-BE49-F238E27FC236}">
              <a16:creationId xmlns:a16="http://schemas.microsoft.com/office/drawing/2014/main" id="{28349197-8B7F-4E37-9C91-FDBD57F447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9" name="Text Box 949">
          <a:extLst>
            <a:ext uri="{FF2B5EF4-FFF2-40B4-BE49-F238E27FC236}">
              <a16:creationId xmlns:a16="http://schemas.microsoft.com/office/drawing/2014/main" id="{B2998253-0194-4712-9827-4948F9C150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0" name="Text Box 950">
          <a:extLst>
            <a:ext uri="{FF2B5EF4-FFF2-40B4-BE49-F238E27FC236}">
              <a16:creationId xmlns:a16="http://schemas.microsoft.com/office/drawing/2014/main" id="{95EB5E44-C51E-4EE2-9424-6AB9FFD9FB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1" name="Text Box 951">
          <a:extLst>
            <a:ext uri="{FF2B5EF4-FFF2-40B4-BE49-F238E27FC236}">
              <a16:creationId xmlns:a16="http://schemas.microsoft.com/office/drawing/2014/main" id="{0E2D34E0-B28E-43C0-A2C6-6C257E1D0F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2" name="Text Box 952">
          <a:extLst>
            <a:ext uri="{FF2B5EF4-FFF2-40B4-BE49-F238E27FC236}">
              <a16:creationId xmlns:a16="http://schemas.microsoft.com/office/drawing/2014/main" id="{F1692FD8-8D34-4471-8F34-B374398C27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3" name="Text Box 953">
          <a:extLst>
            <a:ext uri="{FF2B5EF4-FFF2-40B4-BE49-F238E27FC236}">
              <a16:creationId xmlns:a16="http://schemas.microsoft.com/office/drawing/2014/main" id="{487E471D-AD46-41B4-9F72-83B859CC69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4" name="Text Box 954">
          <a:extLst>
            <a:ext uri="{FF2B5EF4-FFF2-40B4-BE49-F238E27FC236}">
              <a16:creationId xmlns:a16="http://schemas.microsoft.com/office/drawing/2014/main" id="{727BD9EB-E308-49AE-AB9B-3C25DE7642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5" name="Text Box 955">
          <a:extLst>
            <a:ext uri="{FF2B5EF4-FFF2-40B4-BE49-F238E27FC236}">
              <a16:creationId xmlns:a16="http://schemas.microsoft.com/office/drawing/2014/main" id="{9DA23EAE-0621-429E-BDF5-FD8FAF1129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6" name="Text Box 956">
          <a:extLst>
            <a:ext uri="{FF2B5EF4-FFF2-40B4-BE49-F238E27FC236}">
              <a16:creationId xmlns:a16="http://schemas.microsoft.com/office/drawing/2014/main" id="{C4468862-445B-4B66-A06A-DBFCB7D699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7" name="Text Box 957">
          <a:extLst>
            <a:ext uri="{FF2B5EF4-FFF2-40B4-BE49-F238E27FC236}">
              <a16:creationId xmlns:a16="http://schemas.microsoft.com/office/drawing/2014/main" id="{31ACF6BF-EF30-46F1-A382-9C897D55B1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8" name="Text Box 958">
          <a:extLst>
            <a:ext uri="{FF2B5EF4-FFF2-40B4-BE49-F238E27FC236}">
              <a16:creationId xmlns:a16="http://schemas.microsoft.com/office/drawing/2014/main" id="{2AE6C915-8F18-4C7A-B84F-B992AF72CD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9" name="Text Box 959">
          <a:extLst>
            <a:ext uri="{FF2B5EF4-FFF2-40B4-BE49-F238E27FC236}">
              <a16:creationId xmlns:a16="http://schemas.microsoft.com/office/drawing/2014/main" id="{9076E23D-47A3-4CAA-B5BE-C5E4CC1E7D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0" name="Text Box 960">
          <a:extLst>
            <a:ext uri="{FF2B5EF4-FFF2-40B4-BE49-F238E27FC236}">
              <a16:creationId xmlns:a16="http://schemas.microsoft.com/office/drawing/2014/main" id="{EFA62886-1C4A-4C10-83E2-21BAF58CBA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1" name="Text Box 961">
          <a:extLst>
            <a:ext uri="{FF2B5EF4-FFF2-40B4-BE49-F238E27FC236}">
              <a16:creationId xmlns:a16="http://schemas.microsoft.com/office/drawing/2014/main" id="{68D836A0-D522-4227-8F13-399033709D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2" name="Text Box 962">
          <a:extLst>
            <a:ext uri="{FF2B5EF4-FFF2-40B4-BE49-F238E27FC236}">
              <a16:creationId xmlns:a16="http://schemas.microsoft.com/office/drawing/2014/main" id="{BD751080-97F2-4759-B9A6-288B839ACF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3" name="Text Box 963">
          <a:extLst>
            <a:ext uri="{FF2B5EF4-FFF2-40B4-BE49-F238E27FC236}">
              <a16:creationId xmlns:a16="http://schemas.microsoft.com/office/drawing/2014/main" id="{E64B468E-9AEF-4F37-8F1D-8A540E68D8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4" name="Text Box 964">
          <a:extLst>
            <a:ext uri="{FF2B5EF4-FFF2-40B4-BE49-F238E27FC236}">
              <a16:creationId xmlns:a16="http://schemas.microsoft.com/office/drawing/2014/main" id="{CC80A525-BDED-42B6-84BD-D5E1D76AA8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5" name="Text Box 965">
          <a:extLst>
            <a:ext uri="{FF2B5EF4-FFF2-40B4-BE49-F238E27FC236}">
              <a16:creationId xmlns:a16="http://schemas.microsoft.com/office/drawing/2014/main" id="{8A79FA00-1D1D-4BE7-B2CE-B3266473B5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6" name="Text Box 966">
          <a:extLst>
            <a:ext uri="{FF2B5EF4-FFF2-40B4-BE49-F238E27FC236}">
              <a16:creationId xmlns:a16="http://schemas.microsoft.com/office/drawing/2014/main" id="{A5B99A6B-8B21-41AB-8807-5E481B6324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7" name="Text Box 967">
          <a:extLst>
            <a:ext uri="{FF2B5EF4-FFF2-40B4-BE49-F238E27FC236}">
              <a16:creationId xmlns:a16="http://schemas.microsoft.com/office/drawing/2014/main" id="{8833AB51-A90D-4341-B3A3-13580105E0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8" name="Text Box 968">
          <a:extLst>
            <a:ext uri="{FF2B5EF4-FFF2-40B4-BE49-F238E27FC236}">
              <a16:creationId xmlns:a16="http://schemas.microsoft.com/office/drawing/2014/main" id="{D4CC31C5-D012-44F8-97D0-108E84F436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9" name="Text Box 969">
          <a:extLst>
            <a:ext uri="{FF2B5EF4-FFF2-40B4-BE49-F238E27FC236}">
              <a16:creationId xmlns:a16="http://schemas.microsoft.com/office/drawing/2014/main" id="{EA953A6A-78A0-4982-B2A1-54D7DDCF6E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0" name="Text Box 970">
          <a:extLst>
            <a:ext uri="{FF2B5EF4-FFF2-40B4-BE49-F238E27FC236}">
              <a16:creationId xmlns:a16="http://schemas.microsoft.com/office/drawing/2014/main" id="{50FDE01D-14D7-402B-BC39-6669505AC5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1" name="Text Box 971">
          <a:extLst>
            <a:ext uri="{FF2B5EF4-FFF2-40B4-BE49-F238E27FC236}">
              <a16:creationId xmlns:a16="http://schemas.microsoft.com/office/drawing/2014/main" id="{1382DE60-AB1E-4DBF-9EF3-C111F0D6BB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2" name="Text Box 972">
          <a:extLst>
            <a:ext uri="{FF2B5EF4-FFF2-40B4-BE49-F238E27FC236}">
              <a16:creationId xmlns:a16="http://schemas.microsoft.com/office/drawing/2014/main" id="{DEC8A11B-F9BC-44F5-B68C-7EE96ED0E9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3" name="Text Box 973">
          <a:extLst>
            <a:ext uri="{FF2B5EF4-FFF2-40B4-BE49-F238E27FC236}">
              <a16:creationId xmlns:a16="http://schemas.microsoft.com/office/drawing/2014/main" id="{70DA923C-BF34-4562-9CD2-9C4055E032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4" name="Text Box 974">
          <a:extLst>
            <a:ext uri="{FF2B5EF4-FFF2-40B4-BE49-F238E27FC236}">
              <a16:creationId xmlns:a16="http://schemas.microsoft.com/office/drawing/2014/main" id="{791171F7-521B-4D23-91A5-E3EB412321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5" name="Text Box 975">
          <a:extLst>
            <a:ext uri="{FF2B5EF4-FFF2-40B4-BE49-F238E27FC236}">
              <a16:creationId xmlns:a16="http://schemas.microsoft.com/office/drawing/2014/main" id="{936B26EB-2839-4DB3-BB76-641A28538E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6" name="Text Box 976">
          <a:extLst>
            <a:ext uri="{FF2B5EF4-FFF2-40B4-BE49-F238E27FC236}">
              <a16:creationId xmlns:a16="http://schemas.microsoft.com/office/drawing/2014/main" id="{1CDEFB3F-AEB3-41D8-A185-2AF7EDF777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7" name="Text Box 977">
          <a:extLst>
            <a:ext uri="{FF2B5EF4-FFF2-40B4-BE49-F238E27FC236}">
              <a16:creationId xmlns:a16="http://schemas.microsoft.com/office/drawing/2014/main" id="{37C9EDD1-9E06-44B7-AB06-E7C97122D1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8" name="Text Box 978">
          <a:extLst>
            <a:ext uri="{FF2B5EF4-FFF2-40B4-BE49-F238E27FC236}">
              <a16:creationId xmlns:a16="http://schemas.microsoft.com/office/drawing/2014/main" id="{1A9366C7-18B4-47F6-88C2-6AFFB69C0A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9" name="Text Box 979">
          <a:extLst>
            <a:ext uri="{FF2B5EF4-FFF2-40B4-BE49-F238E27FC236}">
              <a16:creationId xmlns:a16="http://schemas.microsoft.com/office/drawing/2014/main" id="{8F2DFC76-BDF3-4353-B8AE-E77573E09D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0" name="Text Box 980">
          <a:extLst>
            <a:ext uri="{FF2B5EF4-FFF2-40B4-BE49-F238E27FC236}">
              <a16:creationId xmlns:a16="http://schemas.microsoft.com/office/drawing/2014/main" id="{CB2FD07E-F7F3-4D72-9318-2E79368586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1" name="Text Box 981">
          <a:extLst>
            <a:ext uri="{FF2B5EF4-FFF2-40B4-BE49-F238E27FC236}">
              <a16:creationId xmlns:a16="http://schemas.microsoft.com/office/drawing/2014/main" id="{4ADE6E4C-21EC-47DF-B902-95E8CF3219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2" name="Text Box 982">
          <a:extLst>
            <a:ext uri="{FF2B5EF4-FFF2-40B4-BE49-F238E27FC236}">
              <a16:creationId xmlns:a16="http://schemas.microsoft.com/office/drawing/2014/main" id="{C0092CA0-10DA-4100-A87D-E6CF3D2F2E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3" name="Text Box 983">
          <a:extLst>
            <a:ext uri="{FF2B5EF4-FFF2-40B4-BE49-F238E27FC236}">
              <a16:creationId xmlns:a16="http://schemas.microsoft.com/office/drawing/2014/main" id="{BAE75772-FC80-4219-ABBA-AA012A75A5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4" name="Text Box 984">
          <a:extLst>
            <a:ext uri="{FF2B5EF4-FFF2-40B4-BE49-F238E27FC236}">
              <a16:creationId xmlns:a16="http://schemas.microsoft.com/office/drawing/2014/main" id="{5ED09283-68B1-4F0D-B018-291AC7D939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5" name="Text Box 985">
          <a:extLst>
            <a:ext uri="{FF2B5EF4-FFF2-40B4-BE49-F238E27FC236}">
              <a16:creationId xmlns:a16="http://schemas.microsoft.com/office/drawing/2014/main" id="{45F0F8E9-2D44-4BD5-9BB0-E23916C66A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6" name="Text Box 986">
          <a:extLst>
            <a:ext uri="{FF2B5EF4-FFF2-40B4-BE49-F238E27FC236}">
              <a16:creationId xmlns:a16="http://schemas.microsoft.com/office/drawing/2014/main" id="{8D149D1C-0042-4A98-A4D2-ACEB4B2A4B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7" name="Text Box 987">
          <a:extLst>
            <a:ext uri="{FF2B5EF4-FFF2-40B4-BE49-F238E27FC236}">
              <a16:creationId xmlns:a16="http://schemas.microsoft.com/office/drawing/2014/main" id="{BCEC5F96-A20C-4D88-934E-C6B5AD62F4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8" name="Text Box 988">
          <a:extLst>
            <a:ext uri="{FF2B5EF4-FFF2-40B4-BE49-F238E27FC236}">
              <a16:creationId xmlns:a16="http://schemas.microsoft.com/office/drawing/2014/main" id="{9D4F267C-DAA3-47B9-97BC-0E585D08F1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9" name="Text Box 989">
          <a:extLst>
            <a:ext uri="{FF2B5EF4-FFF2-40B4-BE49-F238E27FC236}">
              <a16:creationId xmlns:a16="http://schemas.microsoft.com/office/drawing/2014/main" id="{6815F94D-BC6C-415E-ADC3-ED882C961D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0" name="Text Box 990">
          <a:extLst>
            <a:ext uri="{FF2B5EF4-FFF2-40B4-BE49-F238E27FC236}">
              <a16:creationId xmlns:a16="http://schemas.microsoft.com/office/drawing/2014/main" id="{E519494B-AF1D-4F4D-9DB4-164AE501F4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1" name="Text Box 991">
          <a:extLst>
            <a:ext uri="{FF2B5EF4-FFF2-40B4-BE49-F238E27FC236}">
              <a16:creationId xmlns:a16="http://schemas.microsoft.com/office/drawing/2014/main" id="{32B1CED5-472E-43E7-8771-37336D0573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2" name="Text Box 992">
          <a:extLst>
            <a:ext uri="{FF2B5EF4-FFF2-40B4-BE49-F238E27FC236}">
              <a16:creationId xmlns:a16="http://schemas.microsoft.com/office/drawing/2014/main" id="{ACC5EF60-8E89-40BF-9A58-3961E3CDB8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3" name="Text Box 993">
          <a:extLst>
            <a:ext uri="{FF2B5EF4-FFF2-40B4-BE49-F238E27FC236}">
              <a16:creationId xmlns:a16="http://schemas.microsoft.com/office/drawing/2014/main" id="{E7AE7CC4-3BA8-4EEB-8E57-01F26EB35E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4" name="Text Box 994">
          <a:extLst>
            <a:ext uri="{FF2B5EF4-FFF2-40B4-BE49-F238E27FC236}">
              <a16:creationId xmlns:a16="http://schemas.microsoft.com/office/drawing/2014/main" id="{F3C04F77-E445-47E2-AA07-ABD4F46469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5" name="Text Box 995">
          <a:extLst>
            <a:ext uri="{FF2B5EF4-FFF2-40B4-BE49-F238E27FC236}">
              <a16:creationId xmlns:a16="http://schemas.microsoft.com/office/drawing/2014/main" id="{43AA8F1B-C980-4928-BE7B-FB1346DDCA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6" name="Text Box 996">
          <a:extLst>
            <a:ext uri="{FF2B5EF4-FFF2-40B4-BE49-F238E27FC236}">
              <a16:creationId xmlns:a16="http://schemas.microsoft.com/office/drawing/2014/main" id="{8EF28E3C-F041-46F4-A1DE-5E1E785580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7" name="Text Box 997">
          <a:extLst>
            <a:ext uri="{FF2B5EF4-FFF2-40B4-BE49-F238E27FC236}">
              <a16:creationId xmlns:a16="http://schemas.microsoft.com/office/drawing/2014/main" id="{2AE6E05B-EF2D-45D1-8B96-1DDF0D87D0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8" name="Text Box 998">
          <a:extLst>
            <a:ext uri="{FF2B5EF4-FFF2-40B4-BE49-F238E27FC236}">
              <a16:creationId xmlns:a16="http://schemas.microsoft.com/office/drawing/2014/main" id="{B4444A71-D96E-46C6-B11B-27FF5504FD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9" name="Text Box 999">
          <a:extLst>
            <a:ext uri="{FF2B5EF4-FFF2-40B4-BE49-F238E27FC236}">
              <a16:creationId xmlns:a16="http://schemas.microsoft.com/office/drawing/2014/main" id="{0D065259-653A-4B45-ADF0-27A5ED1AAC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0" name="Text Box 1000">
          <a:extLst>
            <a:ext uri="{FF2B5EF4-FFF2-40B4-BE49-F238E27FC236}">
              <a16:creationId xmlns:a16="http://schemas.microsoft.com/office/drawing/2014/main" id="{C01ED64C-EBBD-463F-9389-E52E936532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1" name="Text Box 1001">
          <a:extLst>
            <a:ext uri="{FF2B5EF4-FFF2-40B4-BE49-F238E27FC236}">
              <a16:creationId xmlns:a16="http://schemas.microsoft.com/office/drawing/2014/main" id="{F7AB4AD0-BD86-45ED-A818-2752960FA3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2" name="Text Box 1002">
          <a:extLst>
            <a:ext uri="{FF2B5EF4-FFF2-40B4-BE49-F238E27FC236}">
              <a16:creationId xmlns:a16="http://schemas.microsoft.com/office/drawing/2014/main" id="{1D002E1A-8950-4EE4-8F00-F8667B8686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3" name="Text Box 1003">
          <a:extLst>
            <a:ext uri="{FF2B5EF4-FFF2-40B4-BE49-F238E27FC236}">
              <a16:creationId xmlns:a16="http://schemas.microsoft.com/office/drawing/2014/main" id="{70A24AB9-D8E5-4C34-B197-F55228CB41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4" name="Text Box 1004">
          <a:extLst>
            <a:ext uri="{FF2B5EF4-FFF2-40B4-BE49-F238E27FC236}">
              <a16:creationId xmlns:a16="http://schemas.microsoft.com/office/drawing/2014/main" id="{C142B2A7-270F-44B7-AC77-84D313A001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5" name="Text Box 1005">
          <a:extLst>
            <a:ext uri="{FF2B5EF4-FFF2-40B4-BE49-F238E27FC236}">
              <a16:creationId xmlns:a16="http://schemas.microsoft.com/office/drawing/2014/main" id="{E99500F4-075D-4E01-B475-93E64B82C9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6" name="Text Box 1006">
          <a:extLst>
            <a:ext uri="{FF2B5EF4-FFF2-40B4-BE49-F238E27FC236}">
              <a16:creationId xmlns:a16="http://schemas.microsoft.com/office/drawing/2014/main" id="{F4B3C2DC-7042-481E-8F8F-35112AA5EF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7" name="Text Box 1007">
          <a:extLst>
            <a:ext uri="{FF2B5EF4-FFF2-40B4-BE49-F238E27FC236}">
              <a16:creationId xmlns:a16="http://schemas.microsoft.com/office/drawing/2014/main" id="{D9FBD871-F02E-4D15-AF20-4E8B129C76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8" name="Text Box 1008">
          <a:extLst>
            <a:ext uri="{FF2B5EF4-FFF2-40B4-BE49-F238E27FC236}">
              <a16:creationId xmlns:a16="http://schemas.microsoft.com/office/drawing/2014/main" id="{78B39826-EDC4-4123-938E-F716C0803F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9" name="Text Box 1009">
          <a:extLst>
            <a:ext uri="{FF2B5EF4-FFF2-40B4-BE49-F238E27FC236}">
              <a16:creationId xmlns:a16="http://schemas.microsoft.com/office/drawing/2014/main" id="{C8117CF8-41EB-4ED0-A653-110B79539B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0" name="Text Box 1010">
          <a:extLst>
            <a:ext uri="{FF2B5EF4-FFF2-40B4-BE49-F238E27FC236}">
              <a16:creationId xmlns:a16="http://schemas.microsoft.com/office/drawing/2014/main" id="{E21F5208-2B42-40C1-BCE6-1168FFD70F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1" name="Text Box 1011">
          <a:extLst>
            <a:ext uri="{FF2B5EF4-FFF2-40B4-BE49-F238E27FC236}">
              <a16:creationId xmlns:a16="http://schemas.microsoft.com/office/drawing/2014/main" id="{D80C084E-BF44-46CF-B835-5E3CEE493A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2" name="Text Box 1012">
          <a:extLst>
            <a:ext uri="{FF2B5EF4-FFF2-40B4-BE49-F238E27FC236}">
              <a16:creationId xmlns:a16="http://schemas.microsoft.com/office/drawing/2014/main" id="{E86B991E-714A-4848-8D37-001CF2C506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3" name="Text Box 1013">
          <a:extLst>
            <a:ext uri="{FF2B5EF4-FFF2-40B4-BE49-F238E27FC236}">
              <a16:creationId xmlns:a16="http://schemas.microsoft.com/office/drawing/2014/main" id="{86D746EC-3B84-47FD-8022-8415DB6468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4" name="Text Box 1014">
          <a:extLst>
            <a:ext uri="{FF2B5EF4-FFF2-40B4-BE49-F238E27FC236}">
              <a16:creationId xmlns:a16="http://schemas.microsoft.com/office/drawing/2014/main" id="{9A7A8E74-90CB-48E6-80CB-70D54F4A50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5" name="Text Box 1015">
          <a:extLst>
            <a:ext uri="{FF2B5EF4-FFF2-40B4-BE49-F238E27FC236}">
              <a16:creationId xmlns:a16="http://schemas.microsoft.com/office/drawing/2014/main" id="{7079E46C-369E-413E-9537-99C8AC1E10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6" name="Text Box 1016">
          <a:extLst>
            <a:ext uri="{FF2B5EF4-FFF2-40B4-BE49-F238E27FC236}">
              <a16:creationId xmlns:a16="http://schemas.microsoft.com/office/drawing/2014/main" id="{9E9518C3-7A50-45A2-9061-45556B5853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7" name="Text Box 1017">
          <a:extLst>
            <a:ext uri="{FF2B5EF4-FFF2-40B4-BE49-F238E27FC236}">
              <a16:creationId xmlns:a16="http://schemas.microsoft.com/office/drawing/2014/main" id="{F67A93B6-BDE5-45CF-8B10-8DFF4AE741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8" name="Text Box 1018">
          <a:extLst>
            <a:ext uri="{FF2B5EF4-FFF2-40B4-BE49-F238E27FC236}">
              <a16:creationId xmlns:a16="http://schemas.microsoft.com/office/drawing/2014/main" id="{6D90E330-F97F-4DBF-A46B-9539932999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9" name="Text Box 1019">
          <a:extLst>
            <a:ext uri="{FF2B5EF4-FFF2-40B4-BE49-F238E27FC236}">
              <a16:creationId xmlns:a16="http://schemas.microsoft.com/office/drawing/2014/main" id="{E1570E92-CC15-4E74-A0FF-F2617309A0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0" name="Text Box 1020">
          <a:extLst>
            <a:ext uri="{FF2B5EF4-FFF2-40B4-BE49-F238E27FC236}">
              <a16:creationId xmlns:a16="http://schemas.microsoft.com/office/drawing/2014/main" id="{1000AD4F-87B7-4E3C-9432-74C12F6FE7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1" name="Text Box 1021">
          <a:extLst>
            <a:ext uri="{FF2B5EF4-FFF2-40B4-BE49-F238E27FC236}">
              <a16:creationId xmlns:a16="http://schemas.microsoft.com/office/drawing/2014/main" id="{77DC5EED-4D53-46E7-9ED7-A3A3FDBA70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2" name="Text Box 1022">
          <a:extLst>
            <a:ext uri="{FF2B5EF4-FFF2-40B4-BE49-F238E27FC236}">
              <a16:creationId xmlns:a16="http://schemas.microsoft.com/office/drawing/2014/main" id="{0CA63B8A-B1DD-4CC8-9227-760A190AF2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3" name="Text Box 1023">
          <a:extLst>
            <a:ext uri="{FF2B5EF4-FFF2-40B4-BE49-F238E27FC236}">
              <a16:creationId xmlns:a16="http://schemas.microsoft.com/office/drawing/2014/main" id="{BFB0E605-1598-4EAE-8E57-0C0E5A5448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4" name="Text Box 1024">
          <a:extLst>
            <a:ext uri="{FF2B5EF4-FFF2-40B4-BE49-F238E27FC236}">
              <a16:creationId xmlns:a16="http://schemas.microsoft.com/office/drawing/2014/main" id="{1DBFF629-846C-4005-9906-879096B9F9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5" name="Text Box 1025">
          <a:extLst>
            <a:ext uri="{FF2B5EF4-FFF2-40B4-BE49-F238E27FC236}">
              <a16:creationId xmlns:a16="http://schemas.microsoft.com/office/drawing/2014/main" id="{48EAE03B-4442-4113-9CE8-55CE231AA0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6" name="Text Box 1026">
          <a:extLst>
            <a:ext uri="{FF2B5EF4-FFF2-40B4-BE49-F238E27FC236}">
              <a16:creationId xmlns:a16="http://schemas.microsoft.com/office/drawing/2014/main" id="{81E109DD-2625-478B-9190-DFBB2B7B87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7" name="Text Box 1027">
          <a:extLst>
            <a:ext uri="{FF2B5EF4-FFF2-40B4-BE49-F238E27FC236}">
              <a16:creationId xmlns:a16="http://schemas.microsoft.com/office/drawing/2014/main" id="{7DACA65D-6160-4A77-AFFA-637B4CD776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8" name="Text Box 1028">
          <a:extLst>
            <a:ext uri="{FF2B5EF4-FFF2-40B4-BE49-F238E27FC236}">
              <a16:creationId xmlns:a16="http://schemas.microsoft.com/office/drawing/2014/main" id="{E0F7DEEB-CD02-4A0E-8103-52D216D922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9" name="Text Box 1029">
          <a:extLst>
            <a:ext uri="{FF2B5EF4-FFF2-40B4-BE49-F238E27FC236}">
              <a16:creationId xmlns:a16="http://schemas.microsoft.com/office/drawing/2014/main" id="{4E672D16-3547-429D-A5A3-297738633B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0" name="Text Box 1030">
          <a:extLst>
            <a:ext uri="{FF2B5EF4-FFF2-40B4-BE49-F238E27FC236}">
              <a16:creationId xmlns:a16="http://schemas.microsoft.com/office/drawing/2014/main" id="{7F3AB6FD-D206-4989-9088-81584E1A2D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1" name="Text Box 1031">
          <a:extLst>
            <a:ext uri="{FF2B5EF4-FFF2-40B4-BE49-F238E27FC236}">
              <a16:creationId xmlns:a16="http://schemas.microsoft.com/office/drawing/2014/main" id="{BEE91557-0A50-4C5A-B210-D72847D206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2" name="Text Box 1032">
          <a:extLst>
            <a:ext uri="{FF2B5EF4-FFF2-40B4-BE49-F238E27FC236}">
              <a16:creationId xmlns:a16="http://schemas.microsoft.com/office/drawing/2014/main" id="{DD87A3A0-73E9-47C7-A6D8-E6AAABFD7D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3" name="Text Box 1033">
          <a:extLst>
            <a:ext uri="{FF2B5EF4-FFF2-40B4-BE49-F238E27FC236}">
              <a16:creationId xmlns:a16="http://schemas.microsoft.com/office/drawing/2014/main" id="{FFB6B5B4-156B-4F1A-93B5-7A520ED173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4" name="Text Box 1034">
          <a:extLst>
            <a:ext uri="{FF2B5EF4-FFF2-40B4-BE49-F238E27FC236}">
              <a16:creationId xmlns:a16="http://schemas.microsoft.com/office/drawing/2014/main" id="{1DAD1C3C-B36B-4B6B-BD0C-8BBC84DAA2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5" name="Text Box 1035">
          <a:extLst>
            <a:ext uri="{FF2B5EF4-FFF2-40B4-BE49-F238E27FC236}">
              <a16:creationId xmlns:a16="http://schemas.microsoft.com/office/drawing/2014/main" id="{5785D25E-A141-471E-B146-448814A3CF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6" name="Text Box 1036">
          <a:extLst>
            <a:ext uri="{FF2B5EF4-FFF2-40B4-BE49-F238E27FC236}">
              <a16:creationId xmlns:a16="http://schemas.microsoft.com/office/drawing/2014/main" id="{582A38A4-CD10-402C-96AC-33F291CCD1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7" name="Text Box 1037">
          <a:extLst>
            <a:ext uri="{FF2B5EF4-FFF2-40B4-BE49-F238E27FC236}">
              <a16:creationId xmlns:a16="http://schemas.microsoft.com/office/drawing/2014/main" id="{4A5F357E-EEB8-41A9-8059-4D79665D6D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8" name="Text Box 1038">
          <a:extLst>
            <a:ext uri="{FF2B5EF4-FFF2-40B4-BE49-F238E27FC236}">
              <a16:creationId xmlns:a16="http://schemas.microsoft.com/office/drawing/2014/main" id="{ED5E1C96-F1AE-4747-B5D6-4767CFE060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9" name="Text Box 1039">
          <a:extLst>
            <a:ext uri="{FF2B5EF4-FFF2-40B4-BE49-F238E27FC236}">
              <a16:creationId xmlns:a16="http://schemas.microsoft.com/office/drawing/2014/main" id="{0610B9AB-5559-4491-858C-01CC1E48DC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0" name="Text Box 1040">
          <a:extLst>
            <a:ext uri="{FF2B5EF4-FFF2-40B4-BE49-F238E27FC236}">
              <a16:creationId xmlns:a16="http://schemas.microsoft.com/office/drawing/2014/main" id="{A32603B9-0ACA-45F4-9732-F1EBF7FE99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1" name="Text Box 1041">
          <a:extLst>
            <a:ext uri="{FF2B5EF4-FFF2-40B4-BE49-F238E27FC236}">
              <a16:creationId xmlns:a16="http://schemas.microsoft.com/office/drawing/2014/main" id="{BA63B67A-3B93-4479-ADB4-C31D2363C6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2" name="Text Box 1042">
          <a:extLst>
            <a:ext uri="{FF2B5EF4-FFF2-40B4-BE49-F238E27FC236}">
              <a16:creationId xmlns:a16="http://schemas.microsoft.com/office/drawing/2014/main" id="{C5F60ED8-93F8-4A92-A1FF-D71C28AD52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3" name="Text Box 1043">
          <a:extLst>
            <a:ext uri="{FF2B5EF4-FFF2-40B4-BE49-F238E27FC236}">
              <a16:creationId xmlns:a16="http://schemas.microsoft.com/office/drawing/2014/main" id="{7A97783C-A602-4D96-8E7A-86E47919C6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4" name="Text Box 1044">
          <a:extLst>
            <a:ext uri="{FF2B5EF4-FFF2-40B4-BE49-F238E27FC236}">
              <a16:creationId xmlns:a16="http://schemas.microsoft.com/office/drawing/2014/main" id="{E26EA818-2AB2-4ABE-AD40-7B68283159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5" name="Text Box 1045">
          <a:extLst>
            <a:ext uri="{FF2B5EF4-FFF2-40B4-BE49-F238E27FC236}">
              <a16:creationId xmlns:a16="http://schemas.microsoft.com/office/drawing/2014/main" id="{FFEFAB4C-29F7-4B41-8934-1B16E162E6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6" name="Text Box 1046">
          <a:extLst>
            <a:ext uri="{FF2B5EF4-FFF2-40B4-BE49-F238E27FC236}">
              <a16:creationId xmlns:a16="http://schemas.microsoft.com/office/drawing/2014/main" id="{D8B34C91-AB5E-4073-8E31-FEF99CD727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7" name="Text Box 1047">
          <a:extLst>
            <a:ext uri="{FF2B5EF4-FFF2-40B4-BE49-F238E27FC236}">
              <a16:creationId xmlns:a16="http://schemas.microsoft.com/office/drawing/2014/main" id="{1A3F4C4E-0FB6-428F-B8AA-E697C79D0F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8" name="Text Box 1048">
          <a:extLst>
            <a:ext uri="{FF2B5EF4-FFF2-40B4-BE49-F238E27FC236}">
              <a16:creationId xmlns:a16="http://schemas.microsoft.com/office/drawing/2014/main" id="{A4CDAE12-5D02-49E7-A12E-FAB220CB7E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9" name="Text Box 1049">
          <a:extLst>
            <a:ext uri="{FF2B5EF4-FFF2-40B4-BE49-F238E27FC236}">
              <a16:creationId xmlns:a16="http://schemas.microsoft.com/office/drawing/2014/main" id="{4341A05F-137E-410C-8FB8-5D8F204260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0" name="Text Box 1050">
          <a:extLst>
            <a:ext uri="{FF2B5EF4-FFF2-40B4-BE49-F238E27FC236}">
              <a16:creationId xmlns:a16="http://schemas.microsoft.com/office/drawing/2014/main" id="{B70E210E-05F6-4007-89F8-2753D1D98B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1" name="Text Box 1051">
          <a:extLst>
            <a:ext uri="{FF2B5EF4-FFF2-40B4-BE49-F238E27FC236}">
              <a16:creationId xmlns:a16="http://schemas.microsoft.com/office/drawing/2014/main" id="{8DE9E768-6B53-4D84-8361-5FEAA50EC2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2" name="Text Box 1052">
          <a:extLst>
            <a:ext uri="{FF2B5EF4-FFF2-40B4-BE49-F238E27FC236}">
              <a16:creationId xmlns:a16="http://schemas.microsoft.com/office/drawing/2014/main" id="{BE059EC5-46C1-4965-8566-90EEB529D6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3" name="Text Box 1053">
          <a:extLst>
            <a:ext uri="{FF2B5EF4-FFF2-40B4-BE49-F238E27FC236}">
              <a16:creationId xmlns:a16="http://schemas.microsoft.com/office/drawing/2014/main" id="{C1381CE4-ECF5-4CCF-AE6B-CAE14F6435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4" name="Text Box 1054">
          <a:extLst>
            <a:ext uri="{FF2B5EF4-FFF2-40B4-BE49-F238E27FC236}">
              <a16:creationId xmlns:a16="http://schemas.microsoft.com/office/drawing/2014/main" id="{19FB78EA-E2DC-4B5D-999E-C713ECEED7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5" name="Text Box 1055">
          <a:extLst>
            <a:ext uri="{FF2B5EF4-FFF2-40B4-BE49-F238E27FC236}">
              <a16:creationId xmlns:a16="http://schemas.microsoft.com/office/drawing/2014/main" id="{1437FBC4-904E-4BB0-BF9D-DE7500AA6B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6" name="Text Box 1056">
          <a:extLst>
            <a:ext uri="{FF2B5EF4-FFF2-40B4-BE49-F238E27FC236}">
              <a16:creationId xmlns:a16="http://schemas.microsoft.com/office/drawing/2014/main" id="{6E25039A-FA9F-4F3F-89BE-17BBE42AD1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7" name="Text Box 1057">
          <a:extLst>
            <a:ext uri="{FF2B5EF4-FFF2-40B4-BE49-F238E27FC236}">
              <a16:creationId xmlns:a16="http://schemas.microsoft.com/office/drawing/2014/main" id="{36D2B477-DC1D-4703-B698-1DDA3B88A7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8" name="Text Box 1058">
          <a:extLst>
            <a:ext uri="{FF2B5EF4-FFF2-40B4-BE49-F238E27FC236}">
              <a16:creationId xmlns:a16="http://schemas.microsoft.com/office/drawing/2014/main" id="{2CDFA181-7FC2-4BC7-A123-0AC4EA23DD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9" name="Text Box 1059">
          <a:extLst>
            <a:ext uri="{FF2B5EF4-FFF2-40B4-BE49-F238E27FC236}">
              <a16:creationId xmlns:a16="http://schemas.microsoft.com/office/drawing/2014/main" id="{73AB9322-F521-4483-91E9-D26FFEBB82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0" name="Text Box 1060">
          <a:extLst>
            <a:ext uri="{FF2B5EF4-FFF2-40B4-BE49-F238E27FC236}">
              <a16:creationId xmlns:a16="http://schemas.microsoft.com/office/drawing/2014/main" id="{B932FB4C-F1BD-474B-8DD1-A34FB25FBF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1" name="Text Box 1061">
          <a:extLst>
            <a:ext uri="{FF2B5EF4-FFF2-40B4-BE49-F238E27FC236}">
              <a16:creationId xmlns:a16="http://schemas.microsoft.com/office/drawing/2014/main" id="{8EDA04D0-EFB8-4674-866B-9BE6D584D5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2" name="Text Box 1062">
          <a:extLst>
            <a:ext uri="{FF2B5EF4-FFF2-40B4-BE49-F238E27FC236}">
              <a16:creationId xmlns:a16="http://schemas.microsoft.com/office/drawing/2014/main" id="{5BD9A7D7-62B5-440B-9E17-B588DE233B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3" name="Text Box 1063">
          <a:extLst>
            <a:ext uri="{FF2B5EF4-FFF2-40B4-BE49-F238E27FC236}">
              <a16:creationId xmlns:a16="http://schemas.microsoft.com/office/drawing/2014/main" id="{3F6E365E-5487-4DE0-BE24-1727F00B9C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4" name="Text Box 1064">
          <a:extLst>
            <a:ext uri="{FF2B5EF4-FFF2-40B4-BE49-F238E27FC236}">
              <a16:creationId xmlns:a16="http://schemas.microsoft.com/office/drawing/2014/main" id="{1E51E3AA-6541-4B6C-AF9C-3B7F8FAEAB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5" name="Text Box 1065">
          <a:extLst>
            <a:ext uri="{FF2B5EF4-FFF2-40B4-BE49-F238E27FC236}">
              <a16:creationId xmlns:a16="http://schemas.microsoft.com/office/drawing/2014/main" id="{13012846-B986-42FB-A112-A08C4B6119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6" name="Text Box 1066">
          <a:extLst>
            <a:ext uri="{FF2B5EF4-FFF2-40B4-BE49-F238E27FC236}">
              <a16:creationId xmlns:a16="http://schemas.microsoft.com/office/drawing/2014/main" id="{6A0FCD98-EE26-45B4-A443-232160BBC5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7" name="Text Box 1067">
          <a:extLst>
            <a:ext uri="{FF2B5EF4-FFF2-40B4-BE49-F238E27FC236}">
              <a16:creationId xmlns:a16="http://schemas.microsoft.com/office/drawing/2014/main" id="{17CB33E7-EEFB-4B84-BD6E-00BF45993C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8" name="Text Box 1068">
          <a:extLst>
            <a:ext uri="{FF2B5EF4-FFF2-40B4-BE49-F238E27FC236}">
              <a16:creationId xmlns:a16="http://schemas.microsoft.com/office/drawing/2014/main" id="{43EDC43F-D1F6-455A-A291-7B491D064F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9" name="Text Box 1069">
          <a:extLst>
            <a:ext uri="{FF2B5EF4-FFF2-40B4-BE49-F238E27FC236}">
              <a16:creationId xmlns:a16="http://schemas.microsoft.com/office/drawing/2014/main" id="{2EF94EDF-2C15-4C2F-AEF8-7EE1D13456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0" name="Text Box 1070">
          <a:extLst>
            <a:ext uri="{FF2B5EF4-FFF2-40B4-BE49-F238E27FC236}">
              <a16:creationId xmlns:a16="http://schemas.microsoft.com/office/drawing/2014/main" id="{0AB3D836-4F07-4064-B401-077CD4812D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1" name="Text Box 1071">
          <a:extLst>
            <a:ext uri="{FF2B5EF4-FFF2-40B4-BE49-F238E27FC236}">
              <a16:creationId xmlns:a16="http://schemas.microsoft.com/office/drawing/2014/main" id="{EBFB487A-6A3A-4376-9287-86FE3E2709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2" name="Text Box 1072">
          <a:extLst>
            <a:ext uri="{FF2B5EF4-FFF2-40B4-BE49-F238E27FC236}">
              <a16:creationId xmlns:a16="http://schemas.microsoft.com/office/drawing/2014/main" id="{DDC05F2C-6ABC-4C7A-9621-ED9BD6DE37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3" name="Text Box 1073">
          <a:extLst>
            <a:ext uri="{FF2B5EF4-FFF2-40B4-BE49-F238E27FC236}">
              <a16:creationId xmlns:a16="http://schemas.microsoft.com/office/drawing/2014/main" id="{E13109B6-47C8-4E8F-8C00-F402AB4FF3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4" name="Text Box 1074">
          <a:extLst>
            <a:ext uri="{FF2B5EF4-FFF2-40B4-BE49-F238E27FC236}">
              <a16:creationId xmlns:a16="http://schemas.microsoft.com/office/drawing/2014/main" id="{24A4F50E-3CC5-4D6B-84D1-6B487F8437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5" name="Text Box 1075">
          <a:extLst>
            <a:ext uri="{FF2B5EF4-FFF2-40B4-BE49-F238E27FC236}">
              <a16:creationId xmlns:a16="http://schemas.microsoft.com/office/drawing/2014/main" id="{0760DB3B-CAF0-4328-84AA-04C0820C9A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6" name="Text Box 1076">
          <a:extLst>
            <a:ext uri="{FF2B5EF4-FFF2-40B4-BE49-F238E27FC236}">
              <a16:creationId xmlns:a16="http://schemas.microsoft.com/office/drawing/2014/main" id="{7C5C5720-B487-4939-842C-2E09FC1BCA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7" name="Text Box 1077">
          <a:extLst>
            <a:ext uri="{FF2B5EF4-FFF2-40B4-BE49-F238E27FC236}">
              <a16:creationId xmlns:a16="http://schemas.microsoft.com/office/drawing/2014/main" id="{B299709A-76E2-4A69-8FE2-CE2F29DDBD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8" name="Text Box 1078">
          <a:extLst>
            <a:ext uri="{FF2B5EF4-FFF2-40B4-BE49-F238E27FC236}">
              <a16:creationId xmlns:a16="http://schemas.microsoft.com/office/drawing/2014/main" id="{7B0C5C19-4B67-4684-B293-84ECE0EFD2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9" name="Text Box 1079">
          <a:extLst>
            <a:ext uri="{FF2B5EF4-FFF2-40B4-BE49-F238E27FC236}">
              <a16:creationId xmlns:a16="http://schemas.microsoft.com/office/drawing/2014/main" id="{2CAA417A-689F-4485-B2A3-91CFF5D34D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0" name="Text Box 1080">
          <a:extLst>
            <a:ext uri="{FF2B5EF4-FFF2-40B4-BE49-F238E27FC236}">
              <a16:creationId xmlns:a16="http://schemas.microsoft.com/office/drawing/2014/main" id="{B31089CE-E85F-4FD6-97B6-26194A4CF3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1" name="Text Box 1081">
          <a:extLst>
            <a:ext uri="{FF2B5EF4-FFF2-40B4-BE49-F238E27FC236}">
              <a16:creationId xmlns:a16="http://schemas.microsoft.com/office/drawing/2014/main" id="{2770D78F-ABCF-40F2-8635-E5DB301344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2" name="Text Box 1082">
          <a:extLst>
            <a:ext uri="{FF2B5EF4-FFF2-40B4-BE49-F238E27FC236}">
              <a16:creationId xmlns:a16="http://schemas.microsoft.com/office/drawing/2014/main" id="{FFEB7886-2A8A-486C-AE79-6B1572E9E8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3" name="Text Box 1083">
          <a:extLst>
            <a:ext uri="{FF2B5EF4-FFF2-40B4-BE49-F238E27FC236}">
              <a16:creationId xmlns:a16="http://schemas.microsoft.com/office/drawing/2014/main" id="{925B46E9-D56F-4343-87A7-28C30AF304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4" name="Text Box 1084">
          <a:extLst>
            <a:ext uri="{FF2B5EF4-FFF2-40B4-BE49-F238E27FC236}">
              <a16:creationId xmlns:a16="http://schemas.microsoft.com/office/drawing/2014/main" id="{F31F2904-F626-4C9F-A9BD-DBA8C0C497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5" name="Text Box 1085">
          <a:extLst>
            <a:ext uri="{FF2B5EF4-FFF2-40B4-BE49-F238E27FC236}">
              <a16:creationId xmlns:a16="http://schemas.microsoft.com/office/drawing/2014/main" id="{107A7AC5-1532-4C07-8FA6-7E54EFDDEB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6" name="Text Box 1086">
          <a:extLst>
            <a:ext uri="{FF2B5EF4-FFF2-40B4-BE49-F238E27FC236}">
              <a16:creationId xmlns:a16="http://schemas.microsoft.com/office/drawing/2014/main" id="{7DC18F7A-CEF3-4AFF-8D41-3AF7B138A8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7" name="Text Box 1087">
          <a:extLst>
            <a:ext uri="{FF2B5EF4-FFF2-40B4-BE49-F238E27FC236}">
              <a16:creationId xmlns:a16="http://schemas.microsoft.com/office/drawing/2014/main" id="{E599378F-A9C8-4AE3-B2B2-55868A45CC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8" name="Text Box 1088">
          <a:extLst>
            <a:ext uri="{FF2B5EF4-FFF2-40B4-BE49-F238E27FC236}">
              <a16:creationId xmlns:a16="http://schemas.microsoft.com/office/drawing/2014/main" id="{3124A294-D17D-40A2-ACD1-8A30A1072F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9" name="Text Box 1089">
          <a:extLst>
            <a:ext uri="{FF2B5EF4-FFF2-40B4-BE49-F238E27FC236}">
              <a16:creationId xmlns:a16="http://schemas.microsoft.com/office/drawing/2014/main" id="{D871C537-01D6-44E4-A7ED-2ADA247AE4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0" name="Text Box 1090">
          <a:extLst>
            <a:ext uri="{FF2B5EF4-FFF2-40B4-BE49-F238E27FC236}">
              <a16:creationId xmlns:a16="http://schemas.microsoft.com/office/drawing/2014/main" id="{8EC7ABE4-A722-46BA-8C49-6E49EA822F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1" name="Text Box 1091">
          <a:extLst>
            <a:ext uri="{FF2B5EF4-FFF2-40B4-BE49-F238E27FC236}">
              <a16:creationId xmlns:a16="http://schemas.microsoft.com/office/drawing/2014/main" id="{25694393-00A0-42AF-BB6D-75AC5BE252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2" name="Text Box 1092">
          <a:extLst>
            <a:ext uri="{FF2B5EF4-FFF2-40B4-BE49-F238E27FC236}">
              <a16:creationId xmlns:a16="http://schemas.microsoft.com/office/drawing/2014/main" id="{3EA889BE-58F3-43E0-BFEA-6F975F5B5F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3" name="Text Box 1093">
          <a:extLst>
            <a:ext uri="{FF2B5EF4-FFF2-40B4-BE49-F238E27FC236}">
              <a16:creationId xmlns:a16="http://schemas.microsoft.com/office/drawing/2014/main" id="{20ED131D-23B6-44D8-A418-B4237F2E8B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4" name="Text Box 1094">
          <a:extLst>
            <a:ext uri="{FF2B5EF4-FFF2-40B4-BE49-F238E27FC236}">
              <a16:creationId xmlns:a16="http://schemas.microsoft.com/office/drawing/2014/main" id="{22393E13-61D5-4E6E-989C-FA4C01DD73D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5" name="Text Box 1095">
          <a:extLst>
            <a:ext uri="{FF2B5EF4-FFF2-40B4-BE49-F238E27FC236}">
              <a16:creationId xmlns:a16="http://schemas.microsoft.com/office/drawing/2014/main" id="{42B78698-4752-4F61-883E-BED148A6F6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6" name="Text Box 1096">
          <a:extLst>
            <a:ext uri="{FF2B5EF4-FFF2-40B4-BE49-F238E27FC236}">
              <a16:creationId xmlns:a16="http://schemas.microsoft.com/office/drawing/2014/main" id="{A8C84917-1792-4841-A5A6-E950FB1A59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7" name="Text Box 1097">
          <a:extLst>
            <a:ext uri="{FF2B5EF4-FFF2-40B4-BE49-F238E27FC236}">
              <a16:creationId xmlns:a16="http://schemas.microsoft.com/office/drawing/2014/main" id="{DC966A01-E73B-42F3-A3AB-B693C149B9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8" name="Text Box 1098">
          <a:extLst>
            <a:ext uri="{FF2B5EF4-FFF2-40B4-BE49-F238E27FC236}">
              <a16:creationId xmlns:a16="http://schemas.microsoft.com/office/drawing/2014/main" id="{A386631B-7F5B-462C-9B99-61AAD6342C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9" name="Text Box 1099">
          <a:extLst>
            <a:ext uri="{FF2B5EF4-FFF2-40B4-BE49-F238E27FC236}">
              <a16:creationId xmlns:a16="http://schemas.microsoft.com/office/drawing/2014/main" id="{EFCF5ED5-57ED-4E25-83DA-F4C859735F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0" name="Text Box 1100">
          <a:extLst>
            <a:ext uri="{FF2B5EF4-FFF2-40B4-BE49-F238E27FC236}">
              <a16:creationId xmlns:a16="http://schemas.microsoft.com/office/drawing/2014/main" id="{2C157DAD-3111-432E-AF01-E41AB53A46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1" name="Text Box 1101">
          <a:extLst>
            <a:ext uri="{FF2B5EF4-FFF2-40B4-BE49-F238E27FC236}">
              <a16:creationId xmlns:a16="http://schemas.microsoft.com/office/drawing/2014/main" id="{A4F1F0EA-DA5E-4901-B926-EFB62CDA57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2" name="Text Box 1102">
          <a:extLst>
            <a:ext uri="{FF2B5EF4-FFF2-40B4-BE49-F238E27FC236}">
              <a16:creationId xmlns:a16="http://schemas.microsoft.com/office/drawing/2014/main" id="{F1B794EA-A4B2-436E-89A3-C96769DB56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3" name="Text Box 1103">
          <a:extLst>
            <a:ext uri="{FF2B5EF4-FFF2-40B4-BE49-F238E27FC236}">
              <a16:creationId xmlns:a16="http://schemas.microsoft.com/office/drawing/2014/main" id="{0C182C2B-C843-4A20-B89F-8E6EA94286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4" name="Text Box 1104">
          <a:extLst>
            <a:ext uri="{FF2B5EF4-FFF2-40B4-BE49-F238E27FC236}">
              <a16:creationId xmlns:a16="http://schemas.microsoft.com/office/drawing/2014/main" id="{1A5EEB04-B92F-44E1-8E2E-247DBDA5DB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5" name="Text Box 1105">
          <a:extLst>
            <a:ext uri="{FF2B5EF4-FFF2-40B4-BE49-F238E27FC236}">
              <a16:creationId xmlns:a16="http://schemas.microsoft.com/office/drawing/2014/main" id="{0238DE77-2616-4EA1-9D03-F60DCCFC5C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6" name="Text Box 1106">
          <a:extLst>
            <a:ext uri="{FF2B5EF4-FFF2-40B4-BE49-F238E27FC236}">
              <a16:creationId xmlns:a16="http://schemas.microsoft.com/office/drawing/2014/main" id="{38C9055F-8C71-4D3A-B1A5-CFAB41C6A2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7" name="Text Box 1107">
          <a:extLst>
            <a:ext uri="{FF2B5EF4-FFF2-40B4-BE49-F238E27FC236}">
              <a16:creationId xmlns:a16="http://schemas.microsoft.com/office/drawing/2014/main" id="{5365E4A8-A411-4130-A2C2-35E3BC57C4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8" name="Text Box 1108">
          <a:extLst>
            <a:ext uri="{FF2B5EF4-FFF2-40B4-BE49-F238E27FC236}">
              <a16:creationId xmlns:a16="http://schemas.microsoft.com/office/drawing/2014/main" id="{7950B017-ED98-43A0-B7F0-1821E38689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9" name="Text Box 1109">
          <a:extLst>
            <a:ext uri="{FF2B5EF4-FFF2-40B4-BE49-F238E27FC236}">
              <a16:creationId xmlns:a16="http://schemas.microsoft.com/office/drawing/2014/main" id="{D6CDD2EE-B52E-4430-BFDF-E54AB967AE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0" name="Text Box 1110">
          <a:extLst>
            <a:ext uri="{FF2B5EF4-FFF2-40B4-BE49-F238E27FC236}">
              <a16:creationId xmlns:a16="http://schemas.microsoft.com/office/drawing/2014/main" id="{1E073A2E-F64B-4B8A-A3C2-C0BE9A81B0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1" name="Text Box 1111">
          <a:extLst>
            <a:ext uri="{FF2B5EF4-FFF2-40B4-BE49-F238E27FC236}">
              <a16:creationId xmlns:a16="http://schemas.microsoft.com/office/drawing/2014/main" id="{B421887D-0962-46E8-9363-AB5F2C8371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2" name="Text Box 1112">
          <a:extLst>
            <a:ext uri="{FF2B5EF4-FFF2-40B4-BE49-F238E27FC236}">
              <a16:creationId xmlns:a16="http://schemas.microsoft.com/office/drawing/2014/main" id="{35B6A848-7A2D-4441-B2B6-2807178D8A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3" name="Text Box 1113">
          <a:extLst>
            <a:ext uri="{FF2B5EF4-FFF2-40B4-BE49-F238E27FC236}">
              <a16:creationId xmlns:a16="http://schemas.microsoft.com/office/drawing/2014/main" id="{F6592BED-64C3-4733-B8B1-53DEABDB7C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4" name="Text Box 1114">
          <a:extLst>
            <a:ext uri="{FF2B5EF4-FFF2-40B4-BE49-F238E27FC236}">
              <a16:creationId xmlns:a16="http://schemas.microsoft.com/office/drawing/2014/main" id="{A1F31A1C-B532-458D-A929-B9D80D2396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5" name="Text Box 1115">
          <a:extLst>
            <a:ext uri="{FF2B5EF4-FFF2-40B4-BE49-F238E27FC236}">
              <a16:creationId xmlns:a16="http://schemas.microsoft.com/office/drawing/2014/main" id="{728D6C31-15FA-4B76-916B-E5B1E496CD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6" name="Text Box 1116">
          <a:extLst>
            <a:ext uri="{FF2B5EF4-FFF2-40B4-BE49-F238E27FC236}">
              <a16:creationId xmlns:a16="http://schemas.microsoft.com/office/drawing/2014/main" id="{00CE1187-DA6F-48B4-9971-D44986B043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7" name="Text Box 1117">
          <a:extLst>
            <a:ext uri="{FF2B5EF4-FFF2-40B4-BE49-F238E27FC236}">
              <a16:creationId xmlns:a16="http://schemas.microsoft.com/office/drawing/2014/main" id="{B70CF2AE-18C5-4997-9864-3F847F9C65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8" name="Text Box 1118">
          <a:extLst>
            <a:ext uri="{FF2B5EF4-FFF2-40B4-BE49-F238E27FC236}">
              <a16:creationId xmlns:a16="http://schemas.microsoft.com/office/drawing/2014/main" id="{2EFFC50F-3FAD-44C7-B83A-544A696E0D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9" name="Text Box 1119">
          <a:extLst>
            <a:ext uri="{FF2B5EF4-FFF2-40B4-BE49-F238E27FC236}">
              <a16:creationId xmlns:a16="http://schemas.microsoft.com/office/drawing/2014/main" id="{F6ABE130-A602-413F-8DB2-26E4B97B37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0" name="Text Box 1120">
          <a:extLst>
            <a:ext uri="{FF2B5EF4-FFF2-40B4-BE49-F238E27FC236}">
              <a16:creationId xmlns:a16="http://schemas.microsoft.com/office/drawing/2014/main" id="{F349EE43-D203-4587-B88D-EB8E9B51D2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1" name="Text Box 1121">
          <a:extLst>
            <a:ext uri="{FF2B5EF4-FFF2-40B4-BE49-F238E27FC236}">
              <a16:creationId xmlns:a16="http://schemas.microsoft.com/office/drawing/2014/main" id="{3A4AA976-6E6D-4149-8FBC-F80CFA82E1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2" name="Text Box 1122">
          <a:extLst>
            <a:ext uri="{FF2B5EF4-FFF2-40B4-BE49-F238E27FC236}">
              <a16:creationId xmlns:a16="http://schemas.microsoft.com/office/drawing/2014/main" id="{77893BDF-99B8-4FC1-9052-CC2AA354C5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3" name="Text Box 1123">
          <a:extLst>
            <a:ext uri="{FF2B5EF4-FFF2-40B4-BE49-F238E27FC236}">
              <a16:creationId xmlns:a16="http://schemas.microsoft.com/office/drawing/2014/main" id="{C46EAF23-651C-48D2-8F44-5B21FD6D99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4" name="Text Box 1124">
          <a:extLst>
            <a:ext uri="{FF2B5EF4-FFF2-40B4-BE49-F238E27FC236}">
              <a16:creationId xmlns:a16="http://schemas.microsoft.com/office/drawing/2014/main" id="{C9FFFA54-1865-4318-8564-244FFAE3D6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5" name="Text Box 1125">
          <a:extLst>
            <a:ext uri="{FF2B5EF4-FFF2-40B4-BE49-F238E27FC236}">
              <a16:creationId xmlns:a16="http://schemas.microsoft.com/office/drawing/2014/main" id="{34D2DDD4-18D1-4F68-AE95-78108C70EC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6" name="Text Box 1126">
          <a:extLst>
            <a:ext uri="{FF2B5EF4-FFF2-40B4-BE49-F238E27FC236}">
              <a16:creationId xmlns:a16="http://schemas.microsoft.com/office/drawing/2014/main" id="{31AEEE87-78FC-49DC-90E9-84356557E3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7" name="Text Box 1127">
          <a:extLst>
            <a:ext uri="{FF2B5EF4-FFF2-40B4-BE49-F238E27FC236}">
              <a16:creationId xmlns:a16="http://schemas.microsoft.com/office/drawing/2014/main" id="{4976D86E-1D8E-45CF-9F8E-08477941B0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8" name="Text Box 1128">
          <a:extLst>
            <a:ext uri="{FF2B5EF4-FFF2-40B4-BE49-F238E27FC236}">
              <a16:creationId xmlns:a16="http://schemas.microsoft.com/office/drawing/2014/main" id="{98C90946-0F19-4C6A-8981-5C6A2298A9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9" name="Text Box 1129">
          <a:extLst>
            <a:ext uri="{FF2B5EF4-FFF2-40B4-BE49-F238E27FC236}">
              <a16:creationId xmlns:a16="http://schemas.microsoft.com/office/drawing/2014/main" id="{BD30A453-924B-4948-8081-0206FF78DC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0" name="Text Box 1130">
          <a:extLst>
            <a:ext uri="{FF2B5EF4-FFF2-40B4-BE49-F238E27FC236}">
              <a16:creationId xmlns:a16="http://schemas.microsoft.com/office/drawing/2014/main" id="{7368EAED-68B5-4071-921F-E34A04A508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1" name="Text Box 1131">
          <a:extLst>
            <a:ext uri="{FF2B5EF4-FFF2-40B4-BE49-F238E27FC236}">
              <a16:creationId xmlns:a16="http://schemas.microsoft.com/office/drawing/2014/main" id="{3B6BDF19-DDD1-4CF8-A1F9-77C398627A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2" name="Text Box 1132">
          <a:extLst>
            <a:ext uri="{FF2B5EF4-FFF2-40B4-BE49-F238E27FC236}">
              <a16:creationId xmlns:a16="http://schemas.microsoft.com/office/drawing/2014/main" id="{A5B9F362-C43F-4976-940B-EBF395FF85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3" name="Text Box 1133">
          <a:extLst>
            <a:ext uri="{FF2B5EF4-FFF2-40B4-BE49-F238E27FC236}">
              <a16:creationId xmlns:a16="http://schemas.microsoft.com/office/drawing/2014/main" id="{146135AC-2B25-4640-875D-6C1DB7E77A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4" name="Text Box 1134">
          <a:extLst>
            <a:ext uri="{FF2B5EF4-FFF2-40B4-BE49-F238E27FC236}">
              <a16:creationId xmlns:a16="http://schemas.microsoft.com/office/drawing/2014/main" id="{A951EF77-13E6-4EE1-A2E1-871F300416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5" name="Text Box 1135">
          <a:extLst>
            <a:ext uri="{FF2B5EF4-FFF2-40B4-BE49-F238E27FC236}">
              <a16:creationId xmlns:a16="http://schemas.microsoft.com/office/drawing/2014/main" id="{08239F9B-3157-447C-8FD9-6FEB4B9BFE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6" name="Text Box 1136">
          <a:extLst>
            <a:ext uri="{FF2B5EF4-FFF2-40B4-BE49-F238E27FC236}">
              <a16:creationId xmlns:a16="http://schemas.microsoft.com/office/drawing/2014/main" id="{EB823858-2930-4FCC-B8F4-53E072DE1C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7" name="Text Box 1137">
          <a:extLst>
            <a:ext uri="{FF2B5EF4-FFF2-40B4-BE49-F238E27FC236}">
              <a16:creationId xmlns:a16="http://schemas.microsoft.com/office/drawing/2014/main" id="{2E0C5D11-9C5F-48E0-B790-798A435E25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8" name="Text Box 1138">
          <a:extLst>
            <a:ext uri="{FF2B5EF4-FFF2-40B4-BE49-F238E27FC236}">
              <a16:creationId xmlns:a16="http://schemas.microsoft.com/office/drawing/2014/main" id="{48D71F50-9474-4AB5-AA43-DFD09D7580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9" name="Text Box 1139">
          <a:extLst>
            <a:ext uri="{FF2B5EF4-FFF2-40B4-BE49-F238E27FC236}">
              <a16:creationId xmlns:a16="http://schemas.microsoft.com/office/drawing/2014/main" id="{EA85AE48-920D-49C2-A625-4730705F28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0" name="Text Box 1140">
          <a:extLst>
            <a:ext uri="{FF2B5EF4-FFF2-40B4-BE49-F238E27FC236}">
              <a16:creationId xmlns:a16="http://schemas.microsoft.com/office/drawing/2014/main" id="{1C2271B2-B028-4113-A676-E4D953A8D4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1" name="Text Box 1141">
          <a:extLst>
            <a:ext uri="{FF2B5EF4-FFF2-40B4-BE49-F238E27FC236}">
              <a16:creationId xmlns:a16="http://schemas.microsoft.com/office/drawing/2014/main" id="{0A62A4CC-7037-4A0F-929B-5C028975A3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2" name="Text Box 1142">
          <a:extLst>
            <a:ext uri="{FF2B5EF4-FFF2-40B4-BE49-F238E27FC236}">
              <a16:creationId xmlns:a16="http://schemas.microsoft.com/office/drawing/2014/main" id="{2EE0ECA0-5C13-4CE3-BCC4-4561487BE0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3" name="Text Box 1143">
          <a:extLst>
            <a:ext uri="{FF2B5EF4-FFF2-40B4-BE49-F238E27FC236}">
              <a16:creationId xmlns:a16="http://schemas.microsoft.com/office/drawing/2014/main" id="{1A2FD875-D6B9-4631-B1F3-ED86408620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4" name="Text Box 1144">
          <a:extLst>
            <a:ext uri="{FF2B5EF4-FFF2-40B4-BE49-F238E27FC236}">
              <a16:creationId xmlns:a16="http://schemas.microsoft.com/office/drawing/2014/main" id="{43EAE1C3-3E5D-4A6E-8160-7F0C69E90B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5" name="Text Box 1145">
          <a:extLst>
            <a:ext uri="{FF2B5EF4-FFF2-40B4-BE49-F238E27FC236}">
              <a16:creationId xmlns:a16="http://schemas.microsoft.com/office/drawing/2014/main" id="{ED4FFEEE-AD36-43EF-B973-EAD682A285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6" name="Text Box 1146">
          <a:extLst>
            <a:ext uri="{FF2B5EF4-FFF2-40B4-BE49-F238E27FC236}">
              <a16:creationId xmlns:a16="http://schemas.microsoft.com/office/drawing/2014/main" id="{E2AA9BEC-895A-4E0C-89B3-1C4CB8DFA0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7" name="Text Box 1147">
          <a:extLst>
            <a:ext uri="{FF2B5EF4-FFF2-40B4-BE49-F238E27FC236}">
              <a16:creationId xmlns:a16="http://schemas.microsoft.com/office/drawing/2014/main" id="{050AEE4E-7C82-4BFB-9283-BE11010B16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8" name="Text Box 1148">
          <a:extLst>
            <a:ext uri="{FF2B5EF4-FFF2-40B4-BE49-F238E27FC236}">
              <a16:creationId xmlns:a16="http://schemas.microsoft.com/office/drawing/2014/main" id="{2399E6EF-B507-48E3-ABE3-1B86191039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9" name="Text Box 1149">
          <a:extLst>
            <a:ext uri="{FF2B5EF4-FFF2-40B4-BE49-F238E27FC236}">
              <a16:creationId xmlns:a16="http://schemas.microsoft.com/office/drawing/2014/main" id="{0E3210F9-EA9A-4027-8E78-DDF2404959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0" name="Text Box 1150">
          <a:extLst>
            <a:ext uri="{FF2B5EF4-FFF2-40B4-BE49-F238E27FC236}">
              <a16:creationId xmlns:a16="http://schemas.microsoft.com/office/drawing/2014/main" id="{C44B4203-A34F-4435-A316-714AE97DCD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1" name="Text Box 1151">
          <a:extLst>
            <a:ext uri="{FF2B5EF4-FFF2-40B4-BE49-F238E27FC236}">
              <a16:creationId xmlns:a16="http://schemas.microsoft.com/office/drawing/2014/main" id="{43A22FC6-F40F-4CD3-9764-EB69E8614A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2" name="Text Box 1152">
          <a:extLst>
            <a:ext uri="{FF2B5EF4-FFF2-40B4-BE49-F238E27FC236}">
              <a16:creationId xmlns:a16="http://schemas.microsoft.com/office/drawing/2014/main" id="{6BA4A92C-0681-4888-9CB5-80CA2F939B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3" name="Text Box 1153">
          <a:extLst>
            <a:ext uri="{FF2B5EF4-FFF2-40B4-BE49-F238E27FC236}">
              <a16:creationId xmlns:a16="http://schemas.microsoft.com/office/drawing/2014/main" id="{BC1A6D0F-C972-4767-831B-EF0C14DEA0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4" name="Text Box 1154">
          <a:extLst>
            <a:ext uri="{FF2B5EF4-FFF2-40B4-BE49-F238E27FC236}">
              <a16:creationId xmlns:a16="http://schemas.microsoft.com/office/drawing/2014/main" id="{D8BAE2AC-F501-4D70-8AB3-38ABFC8967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5" name="Text Box 1155">
          <a:extLst>
            <a:ext uri="{FF2B5EF4-FFF2-40B4-BE49-F238E27FC236}">
              <a16:creationId xmlns:a16="http://schemas.microsoft.com/office/drawing/2014/main" id="{724BAF90-533F-4FD3-89A9-CDFCE8166E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6" name="Text Box 1156">
          <a:extLst>
            <a:ext uri="{FF2B5EF4-FFF2-40B4-BE49-F238E27FC236}">
              <a16:creationId xmlns:a16="http://schemas.microsoft.com/office/drawing/2014/main" id="{FE45CC84-A4D8-4E7B-9E31-D8E26B7949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7" name="Text Box 1157">
          <a:extLst>
            <a:ext uri="{FF2B5EF4-FFF2-40B4-BE49-F238E27FC236}">
              <a16:creationId xmlns:a16="http://schemas.microsoft.com/office/drawing/2014/main" id="{B9C99AD5-2AF5-4AC6-BF47-44FF6E3B64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8" name="Text Box 1158">
          <a:extLst>
            <a:ext uri="{FF2B5EF4-FFF2-40B4-BE49-F238E27FC236}">
              <a16:creationId xmlns:a16="http://schemas.microsoft.com/office/drawing/2014/main" id="{B84457D9-A375-4602-952C-641C080D67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9" name="Text Box 1159">
          <a:extLst>
            <a:ext uri="{FF2B5EF4-FFF2-40B4-BE49-F238E27FC236}">
              <a16:creationId xmlns:a16="http://schemas.microsoft.com/office/drawing/2014/main" id="{D7DB8670-44AC-43E5-802C-3B9FCFB631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0" name="Text Box 1160">
          <a:extLst>
            <a:ext uri="{FF2B5EF4-FFF2-40B4-BE49-F238E27FC236}">
              <a16:creationId xmlns:a16="http://schemas.microsoft.com/office/drawing/2014/main" id="{40F8217B-ECBD-4AA8-84CF-F0E17C5EAD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1" name="Text Box 1161">
          <a:extLst>
            <a:ext uri="{FF2B5EF4-FFF2-40B4-BE49-F238E27FC236}">
              <a16:creationId xmlns:a16="http://schemas.microsoft.com/office/drawing/2014/main" id="{8364E54F-011A-41A1-83E8-26D0E1073E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2" name="Text Box 1162">
          <a:extLst>
            <a:ext uri="{FF2B5EF4-FFF2-40B4-BE49-F238E27FC236}">
              <a16:creationId xmlns:a16="http://schemas.microsoft.com/office/drawing/2014/main" id="{37905DF6-F695-406D-9B3E-724E15D93E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3" name="Text Box 1163">
          <a:extLst>
            <a:ext uri="{FF2B5EF4-FFF2-40B4-BE49-F238E27FC236}">
              <a16:creationId xmlns:a16="http://schemas.microsoft.com/office/drawing/2014/main" id="{7F9D80F4-3BEB-474B-9AE6-11F92D0004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4" name="Text Box 1164">
          <a:extLst>
            <a:ext uri="{FF2B5EF4-FFF2-40B4-BE49-F238E27FC236}">
              <a16:creationId xmlns:a16="http://schemas.microsoft.com/office/drawing/2014/main" id="{44137522-B631-451D-BB57-4E91082A69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5" name="Text Box 1165">
          <a:extLst>
            <a:ext uri="{FF2B5EF4-FFF2-40B4-BE49-F238E27FC236}">
              <a16:creationId xmlns:a16="http://schemas.microsoft.com/office/drawing/2014/main" id="{CB6B38FC-2440-4122-86D2-BBE38E1581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6" name="Text Box 1166">
          <a:extLst>
            <a:ext uri="{FF2B5EF4-FFF2-40B4-BE49-F238E27FC236}">
              <a16:creationId xmlns:a16="http://schemas.microsoft.com/office/drawing/2014/main" id="{F8155B31-500F-4263-813A-CF526A52A4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7" name="Text Box 1167">
          <a:extLst>
            <a:ext uri="{FF2B5EF4-FFF2-40B4-BE49-F238E27FC236}">
              <a16:creationId xmlns:a16="http://schemas.microsoft.com/office/drawing/2014/main" id="{2AC4DFDF-C558-4063-9AB0-59D23BDC7B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8" name="Text Box 1168">
          <a:extLst>
            <a:ext uri="{FF2B5EF4-FFF2-40B4-BE49-F238E27FC236}">
              <a16:creationId xmlns:a16="http://schemas.microsoft.com/office/drawing/2014/main" id="{39AFD9C1-7C96-4342-93DA-18D5D7169D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9" name="Text Box 1169">
          <a:extLst>
            <a:ext uri="{FF2B5EF4-FFF2-40B4-BE49-F238E27FC236}">
              <a16:creationId xmlns:a16="http://schemas.microsoft.com/office/drawing/2014/main" id="{448645F3-9A7D-4A8A-A844-0B185D5349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0" name="Text Box 1170">
          <a:extLst>
            <a:ext uri="{FF2B5EF4-FFF2-40B4-BE49-F238E27FC236}">
              <a16:creationId xmlns:a16="http://schemas.microsoft.com/office/drawing/2014/main" id="{4CAF2F0F-656F-47A9-8A7A-A5AB476EB2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1" name="Text Box 1171">
          <a:extLst>
            <a:ext uri="{FF2B5EF4-FFF2-40B4-BE49-F238E27FC236}">
              <a16:creationId xmlns:a16="http://schemas.microsoft.com/office/drawing/2014/main" id="{42A0FF32-2BB3-408F-B0FB-D260A66272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2" name="Text Box 1172">
          <a:extLst>
            <a:ext uri="{FF2B5EF4-FFF2-40B4-BE49-F238E27FC236}">
              <a16:creationId xmlns:a16="http://schemas.microsoft.com/office/drawing/2014/main" id="{F11A0947-6CBC-4C4D-AFD4-D4E60A0710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3" name="Text Box 1173">
          <a:extLst>
            <a:ext uri="{FF2B5EF4-FFF2-40B4-BE49-F238E27FC236}">
              <a16:creationId xmlns:a16="http://schemas.microsoft.com/office/drawing/2014/main" id="{61B5D09A-14FF-4E58-8ED7-D10A3863E9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4" name="Text Box 1174">
          <a:extLst>
            <a:ext uri="{FF2B5EF4-FFF2-40B4-BE49-F238E27FC236}">
              <a16:creationId xmlns:a16="http://schemas.microsoft.com/office/drawing/2014/main" id="{790A08C6-E88F-486A-92BD-68F4AD09F9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5" name="Text Box 1175">
          <a:extLst>
            <a:ext uri="{FF2B5EF4-FFF2-40B4-BE49-F238E27FC236}">
              <a16:creationId xmlns:a16="http://schemas.microsoft.com/office/drawing/2014/main" id="{AF8BF7FA-5AE0-485F-B589-29B6A6D553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6" name="Text Box 1176">
          <a:extLst>
            <a:ext uri="{FF2B5EF4-FFF2-40B4-BE49-F238E27FC236}">
              <a16:creationId xmlns:a16="http://schemas.microsoft.com/office/drawing/2014/main" id="{F0D617FB-1436-492E-BF74-2EEB17F0D9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7" name="Text Box 1177">
          <a:extLst>
            <a:ext uri="{FF2B5EF4-FFF2-40B4-BE49-F238E27FC236}">
              <a16:creationId xmlns:a16="http://schemas.microsoft.com/office/drawing/2014/main" id="{0137C576-ED0A-4EC1-A28E-61D2BCC351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8" name="Text Box 1178">
          <a:extLst>
            <a:ext uri="{FF2B5EF4-FFF2-40B4-BE49-F238E27FC236}">
              <a16:creationId xmlns:a16="http://schemas.microsoft.com/office/drawing/2014/main" id="{9BA2B17C-5A82-4EBA-93F2-6ECF26F157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9" name="Text Box 1179">
          <a:extLst>
            <a:ext uri="{FF2B5EF4-FFF2-40B4-BE49-F238E27FC236}">
              <a16:creationId xmlns:a16="http://schemas.microsoft.com/office/drawing/2014/main" id="{5302FEB9-B2B1-49FB-82A6-90D3963483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0" name="Text Box 1180">
          <a:extLst>
            <a:ext uri="{FF2B5EF4-FFF2-40B4-BE49-F238E27FC236}">
              <a16:creationId xmlns:a16="http://schemas.microsoft.com/office/drawing/2014/main" id="{C385AED9-A7CB-466A-8D33-0730CFE2A9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1" name="Text Box 1181">
          <a:extLst>
            <a:ext uri="{FF2B5EF4-FFF2-40B4-BE49-F238E27FC236}">
              <a16:creationId xmlns:a16="http://schemas.microsoft.com/office/drawing/2014/main" id="{D3A33DC0-1947-40FC-A4F6-78421DFC2C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2" name="Text Box 1182">
          <a:extLst>
            <a:ext uri="{FF2B5EF4-FFF2-40B4-BE49-F238E27FC236}">
              <a16:creationId xmlns:a16="http://schemas.microsoft.com/office/drawing/2014/main" id="{8622516E-9E14-478B-BCDE-63B4C104E8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3" name="Text Box 1183">
          <a:extLst>
            <a:ext uri="{FF2B5EF4-FFF2-40B4-BE49-F238E27FC236}">
              <a16:creationId xmlns:a16="http://schemas.microsoft.com/office/drawing/2014/main" id="{6F0B5156-C0E7-419F-A541-635DACEA7F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4" name="Text Box 1184">
          <a:extLst>
            <a:ext uri="{FF2B5EF4-FFF2-40B4-BE49-F238E27FC236}">
              <a16:creationId xmlns:a16="http://schemas.microsoft.com/office/drawing/2014/main" id="{67EF8119-5B1B-464F-BCF9-FE9346FE6B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5" name="Text Box 1185">
          <a:extLst>
            <a:ext uri="{FF2B5EF4-FFF2-40B4-BE49-F238E27FC236}">
              <a16:creationId xmlns:a16="http://schemas.microsoft.com/office/drawing/2014/main" id="{3ADFCC91-54D0-4002-8B7A-24D4C767F0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6" name="Text Box 1186">
          <a:extLst>
            <a:ext uri="{FF2B5EF4-FFF2-40B4-BE49-F238E27FC236}">
              <a16:creationId xmlns:a16="http://schemas.microsoft.com/office/drawing/2014/main" id="{FBFFED2D-BD0A-446F-AF79-D12F0D69F6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7" name="Text Box 1187">
          <a:extLst>
            <a:ext uri="{FF2B5EF4-FFF2-40B4-BE49-F238E27FC236}">
              <a16:creationId xmlns:a16="http://schemas.microsoft.com/office/drawing/2014/main" id="{6B979DBE-5D2D-4E24-8658-458733C40C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8" name="Text Box 1188">
          <a:extLst>
            <a:ext uri="{FF2B5EF4-FFF2-40B4-BE49-F238E27FC236}">
              <a16:creationId xmlns:a16="http://schemas.microsoft.com/office/drawing/2014/main" id="{312D5E41-2041-43C4-BEA5-A1446B8B45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9" name="Text Box 1189">
          <a:extLst>
            <a:ext uri="{FF2B5EF4-FFF2-40B4-BE49-F238E27FC236}">
              <a16:creationId xmlns:a16="http://schemas.microsoft.com/office/drawing/2014/main" id="{9212338D-0610-4654-BC70-A5A556475E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0" name="Text Box 1190">
          <a:extLst>
            <a:ext uri="{FF2B5EF4-FFF2-40B4-BE49-F238E27FC236}">
              <a16:creationId xmlns:a16="http://schemas.microsoft.com/office/drawing/2014/main" id="{537915D0-EF89-40E0-8033-D6C8742DB5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1" name="Text Box 1191">
          <a:extLst>
            <a:ext uri="{FF2B5EF4-FFF2-40B4-BE49-F238E27FC236}">
              <a16:creationId xmlns:a16="http://schemas.microsoft.com/office/drawing/2014/main" id="{D1B9B2CE-5174-4E26-BD89-D50A5ABC3C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2" name="Text Box 1192">
          <a:extLst>
            <a:ext uri="{FF2B5EF4-FFF2-40B4-BE49-F238E27FC236}">
              <a16:creationId xmlns:a16="http://schemas.microsoft.com/office/drawing/2014/main" id="{C1CE30A9-3F82-4755-B7E5-6013414E7A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3" name="Text Box 1193">
          <a:extLst>
            <a:ext uri="{FF2B5EF4-FFF2-40B4-BE49-F238E27FC236}">
              <a16:creationId xmlns:a16="http://schemas.microsoft.com/office/drawing/2014/main" id="{88AC6CF1-B5F3-4C8A-B1F8-E716F51CA8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4" name="Text Box 1194">
          <a:extLst>
            <a:ext uri="{FF2B5EF4-FFF2-40B4-BE49-F238E27FC236}">
              <a16:creationId xmlns:a16="http://schemas.microsoft.com/office/drawing/2014/main" id="{6CD273B1-1743-473B-9DC6-4057278B94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5" name="Text Box 1195">
          <a:extLst>
            <a:ext uri="{FF2B5EF4-FFF2-40B4-BE49-F238E27FC236}">
              <a16:creationId xmlns:a16="http://schemas.microsoft.com/office/drawing/2014/main" id="{31AAF5C5-B033-4F08-85D8-92B86A63A5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6" name="Text Box 1196">
          <a:extLst>
            <a:ext uri="{FF2B5EF4-FFF2-40B4-BE49-F238E27FC236}">
              <a16:creationId xmlns:a16="http://schemas.microsoft.com/office/drawing/2014/main" id="{56E96A58-B2B4-4777-9306-C3BAD6649F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7" name="Text Box 1197">
          <a:extLst>
            <a:ext uri="{FF2B5EF4-FFF2-40B4-BE49-F238E27FC236}">
              <a16:creationId xmlns:a16="http://schemas.microsoft.com/office/drawing/2014/main" id="{59B0D5EE-5B0B-47B5-B9E1-A07BBD97D4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8" name="Text Box 1198">
          <a:extLst>
            <a:ext uri="{FF2B5EF4-FFF2-40B4-BE49-F238E27FC236}">
              <a16:creationId xmlns:a16="http://schemas.microsoft.com/office/drawing/2014/main" id="{A10DB649-69EF-4C8D-8E8F-0A3C27C6BB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9" name="Text Box 1199">
          <a:extLst>
            <a:ext uri="{FF2B5EF4-FFF2-40B4-BE49-F238E27FC236}">
              <a16:creationId xmlns:a16="http://schemas.microsoft.com/office/drawing/2014/main" id="{E9F305C3-0EDD-4EC1-8ACA-BCD95056EE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0" name="Text Box 1200">
          <a:extLst>
            <a:ext uri="{FF2B5EF4-FFF2-40B4-BE49-F238E27FC236}">
              <a16:creationId xmlns:a16="http://schemas.microsoft.com/office/drawing/2014/main" id="{0DFE9B55-2D0C-443A-B675-E728E62923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1" name="Text Box 1201">
          <a:extLst>
            <a:ext uri="{FF2B5EF4-FFF2-40B4-BE49-F238E27FC236}">
              <a16:creationId xmlns:a16="http://schemas.microsoft.com/office/drawing/2014/main" id="{5FF168CF-3555-4D24-A4D4-8DA26A094E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2" name="Text Box 1202">
          <a:extLst>
            <a:ext uri="{FF2B5EF4-FFF2-40B4-BE49-F238E27FC236}">
              <a16:creationId xmlns:a16="http://schemas.microsoft.com/office/drawing/2014/main" id="{629B682D-557D-400E-8CD6-0699670C8B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3" name="Text Box 1203">
          <a:extLst>
            <a:ext uri="{FF2B5EF4-FFF2-40B4-BE49-F238E27FC236}">
              <a16:creationId xmlns:a16="http://schemas.microsoft.com/office/drawing/2014/main" id="{DA806D5C-A0A8-4E33-B29F-E283813810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4" name="Text Box 1204">
          <a:extLst>
            <a:ext uri="{FF2B5EF4-FFF2-40B4-BE49-F238E27FC236}">
              <a16:creationId xmlns:a16="http://schemas.microsoft.com/office/drawing/2014/main" id="{380B6EE2-24DB-48A5-AB49-B0F3B9422E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5" name="Text Box 1205">
          <a:extLst>
            <a:ext uri="{FF2B5EF4-FFF2-40B4-BE49-F238E27FC236}">
              <a16:creationId xmlns:a16="http://schemas.microsoft.com/office/drawing/2014/main" id="{7C2585E3-9CFF-4071-A866-C8C9D3AD4D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6" name="Text Box 1206">
          <a:extLst>
            <a:ext uri="{FF2B5EF4-FFF2-40B4-BE49-F238E27FC236}">
              <a16:creationId xmlns:a16="http://schemas.microsoft.com/office/drawing/2014/main" id="{36F7E525-0CF9-46C9-B675-B7252A13A1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7" name="Text Box 1207">
          <a:extLst>
            <a:ext uri="{FF2B5EF4-FFF2-40B4-BE49-F238E27FC236}">
              <a16:creationId xmlns:a16="http://schemas.microsoft.com/office/drawing/2014/main" id="{43176F0D-05F3-455B-8E34-4DDB0A4A3D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8" name="Text Box 1208">
          <a:extLst>
            <a:ext uri="{FF2B5EF4-FFF2-40B4-BE49-F238E27FC236}">
              <a16:creationId xmlns:a16="http://schemas.microsoft.com/office/drawing/2014/main" id="{1DFC41E0-CA42-4E8D-B922-1929475CAD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9" name="Text Box 1209">
          <a:extLst>
            <a:ext uri="{FF2B5EF4-FFF2-40B4-BE49-F238E27FC236}">
              <a16:creationId xmlns:a16="http://schemas.microsoft.com/office/drawing/2014/main" id="{C39158E0-3E20-47F1-B80B-DC6DC97C44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0" name="Text Box 1210">
          <a:extLst>
            <a:ext uri="{FF2B5EF4-FFF2-40B4-BE49-F238E27FC236}">
              <a16:creationId xmlns:a16="http://schemas.microsoft.com/office/drawing/2014/main" id="{73F32DBD-77D6-4F24-BE21-97AEAE5631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1" name="Text Box 1211">
          <a:extLst>
            <a:ext uri="{FF2B5EF4-FFF2-40B4-BE49-F238E27FC236}">
              <a16:creationId xmlns:a16="http://schemas.microsoft.com/office/drawing/2014/main" id="{4173EADE-CDAD-4C87-86A2-4B77589DDE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2" name="Text Box 1212">
          <a:extLst>
            <a:ext uri="{FF2B5EF4-FFF2-40B4-BE49-F238E27FC236}">
              <a16:creationId xmlns:a16="http://schemas.microsoft.com/office/drawing/2014/main" id="{3A173929-E6A8-4F4B-B381-5231508F5A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3" name="Text Box 1213">
          <a:extLst>
            <a:ext uri="{FF2B5EF4-FFF2-40B4-BE49-F238E27FC236}">
              <a16:creationId xmlns:a16="http://schemas.microsoft.com/office/drawing/2014/main" id="{8B96B6CF-D8DD-4D7A-9ABE-FE53EE1253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4" name="Text Box 1214">
          <a:extLst>
            <a:ext uri="{FF2B5EF4-FFF2-40B4-BE49-F238E27FC236}">
              <a16:creationId xmlns:a16="http://schemas.microsoft.com/office/drawing/2014/main" id="{7A971545-123E-4208-AE21-454BA381F6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5" name="Text Box 1215">
          <a:extLst>
            <a:ext uri="{FF2B5EF4-FFF2-40B4-BE49-F238E27FC236}">
              <a16:creationId xmlns:a16="http://schemas.microsoft.com/office/drawing/2014/main" id="{24D97A11-C813-4893-A426-002520EA7D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6" name="Text Box 1216">
          <a:extLst>
            <a:ext uri="{FF2B5EF4-FFF2-40B4-BE49-F238E27FC236}">
              <a16:creationId xmlns:a16="http://schemas.microsoft.com/office/drawing/2014/main" id="{0434C303-BE7C-466F-9A4B-486E2837C9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7" name="Text Box 1217">
          <a:extLst>
            <a:ext uri="{FF2B5EF4-FFF2-40B4-BE49-F238E27FC236}">
              <a16:creationId xmlns:a16="http://schemas.microsoft.com/office/drawing/2014/main" id="{02AD79D4-310D-4F95-A964-EF9916DC72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8" name="Text Box 1218">
          <a:extLst>
            <a:ext uri="{FF2B5EF4-FFF2-40B4-BE49-F238E27FC236}">
              <a16:creationId xmlns:a16="http://schemas.microsoft.com/office/drawing/2014/main" id="{3F565D04-7660-435C-B57E-D1DF143CBD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9" name="Text Box 1219">
          <a:extLst>
            <a:ext uri="{FF2B5EF4-FFF2-40B4-BE49-F238E27FC236}">
              <a16:creationId xmlns:a16="http://schemas.microsoft.com/office/drawing/2014/main" id="{DCCDBADF-90C6-4F56-B405-A2E17083FB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0" name="Text Box 1220">
          <a:extLst>
            <a:ext uri="{FF2B5EF4-FFF2-40B4-BE49-F238E27FC236}">
              <a16:creationId xmlns:a16="http://schemas.microsoft.com/office/drawing/2014/main" id="{F3607668-D8AB-4EDD-BC68-26982F82FE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1" name="Text Box 1221">
          <a:extLst>
            <a:ext uri="{FF2B5EF4-FFF2-40B4-BE49-F238E27FC236}">
              <a16:creationId xmlns:a16="http://schemas.microsoft.com/office/drawing/2014/main" id="{DDF2BE98-50E0-4481-9EDB-8BC7D25776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2" name="Text Box 1222">
          <a:extLst>
            <a:ext uri="{FF2B5EF4-FFF2-40B4-BE49-F238E27FC236}">
              <a16:creationId xmlns:a16="http://schemas.microsoft.com/office/drawing/2014/main" id="{ED8222EB-A477-45C6-A004-07CD457028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3" name="Text Box 1223">
          <a:extLst>
            <a:ext uri="{FF2B5EF4-FFF2-40B4-BE49-F238E27FC236}">
              <a16:creationId xmlns:a16="http://schemas.microsoft.com/office/drawing/2014/main" id="{F03EACD2-4347-4FC2-AE21-68D996112B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4" name="Text Box 1224">
          <a:extLst>
            <a:ext uri="{FF2B5EF4-FFF2-40B4-BE49-F238E27FC236}">
              <a16:creationId xmlns:a16="http://schemas.microsoft.com/office/drawing/2014/main" id="{F98E3BE3-83D6-4B16-9636-C4097536C0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5" name="Text Box 1225">
          <a:extLst>
            <a:ext uri="{FF2B5EF4-FFF2-40B4-BE49-F238E27FC236}">
              <a16:creationId xmlns:a16="http://schemas.microsoft.com/office/drawing/2014/main" id="{9E104266-8969-4E0D-B816-85EDA120D1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6" name="Text Box 1226">
          <a:extLst>
            <a:ext uri="{FF2B5EF4-FFF2-40B4-BE49-F238E27FC236}">
              <a16:creationId xmlns:a16="http://schemas.microsoft.com/office/drawing/2014/main" id="{F0B322E3-3797-44BF-8C3F-742E3F4F96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7" name="Text Box 1227">
          <a:extLst>
            <a:ext uri="{FF2B5EF4-FFF2-40B4-BE49-F238E27FC236}">
              <a16:creationId xmlns:a16="http://schemas.microsoft.com/office/drawing/2014/main" id="{A6AEF4A9-D93D-4B60-BB48-F276A555CE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8" name="Text Box 1228">
          <a:extLst>
            <a:ext uri="{FF2B5EF4-FFF2-40B4-BE49-F238E27FC236}">
              <a16:creationId xmlns:a16="http://schemas.microsoft.com/office/drawing/2014/main" id="{1F24A4F8-3489-4A6B-BF84-401B06CE07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9" name="Text Box 1229">
          <a:extLst>
            <a:ext uri="{FF2B5EF4-FFF2-40B4-BE49-F238E27FC236}">
              <a16:creationId xmlns:a16="http://schemas.microsoft.com/office/drawing/2014/main" id="{B438F894-821D-4A3D-B063-69769B5C45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0" name="Text Box 1230">
          <a:extLst>
            <a:ext uri="{FF2B5EF4-FFF2-40B4-BE49-F238E27FC236}">
              <a16:creationId xmlns:a16="http://schemas.microsoft.com/office/drawing/2014/main" id="{5EDD0D3F-CCA6-4648-BD5A-0C8605DC8F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1" name="Text Box 1231">
          <a:extLst>
            <a:ext uri="{FF2B5EF4-FFF2-40B4-BE49-F238E27FC236}">
              <a16:creationId xmlns:a16="http://schemas.microsoft.com/office/drawing/2014/main" id="{29B00348-EE0B-4F4D-8C1C-4ADD5AC401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2" name="Text Box 1232">
          <a:extLst>
            <a:ext uri="{FF2B5EF4-FFF2-40B4-BE49-F238E27FC236}">
              <a16:creationId xmlns:a16="http://schemas.microsoft.com/office/drawing/2014/main" id="{263C1DBE-DA8B-4804-A94B-C8AB5CBD7A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3" name="Text Box 1233">
          <a:extLst>
            <a:ext uri="{FF2B5EF4-FFF2-40B4-BE49-F238E27FC236}">
              <a16:creationId xmlns:a16="http://schemas.microsoft.com/office/drawing/2014/main" id="{60816235-8240-4CC3-B4F4-C02D6682F8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4" name="Text Box 1234">
          <a:extLst>
            <a:ext uri="{FF2B5EF4-FFF2-40B4-BE49-F238E27FC236}">
              <a16:creationId xmlns:a16="http://schemas.microsoft.com/office/drawing/2014/main" id="{E555DDEF-342B-4650-9393-1CA3602FF4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5" name="Text Box 1235">
          <a:extLst>
            <a:ext uri="{FF2B5EF4-FFF2-40B4-BE49-F238E27FC236}">
              <a16:creationId xmlns:a16="http://schemas.microsoft.com/office/drawing/2014/main" id="{CF018296-8FD1-4F03-BA3C-CCACED3DFC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6" name="Text Box 1236">
          <a:extLst>
            <a:ext uri="{FF2B5EF4-FFF2-40B4-BE49-F238E27FC236}">
              <a16:creationId xmlns:a16="http://schemas.microsoft.com/office/drawing/2014/main" id="{0FF9E66B-DF71-4ED0-B011-408812462A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7" name="Text Box 1237">
          <a:extLst>
            <a:ext uri="{FF2B5EF4-FFF2-40B4-BE49-F238E27FC236}">
              <a16:creationId xmlns:a16="http://schemas.microsoft.com/office/drawing/2014/main" id="{7099069B-FBC1-49F8-A2CE-727D732655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8" name="Text Box 1238">
          <a:extLst>
            <a:ext uri="{FF2B5EF4-FFF2-40B4-BE49-F238E27FC236}">
              <a16:creationId xmlns:a16="http://schemas.microsoft.com/office/drawing/2014/main" id="{7F411139-7B23-4304-9AF7-82EA11FA2B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9" name="Text Box 1239">
          <a:extLst>
            <a:ext uri="{FF2B5EF4-FFF2-40B4-BE49-F238E27FC236}">
              <a16:creationId xmlns:a16="http://schemas.microsoft.com/office/drawing/2014/main" id="{6FBC6847-6DFA-4DDA-8E53-96CA4606CB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0" name="Text Box 1240">
          <a:extLst>
            <a:ext uri="{FF2B5EF4-FFF2-40B4-BE49-F238E27FC236}">
              <a16:creationId xmlns:a16="http://schemas.microsoft.com/office/drawing/2014/main" id="{E8486FBD-F846-4CF9-9D49-FAD5D38DB1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1" name="Text Box 1241">
          <a:extLst>
            <a:ext uri="{FF2B5EF4-FFF2-40B4-BE49-F238E27FC236}">
              <a16:creationId xmlns:a16="http://schemas.microsoft.com/office/drawing/2014/main" id="{9A2F97D4-769E-499B-A5CE-BFCA4280DD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2" name="Text Box 1242">
          <a:extLst>
            <a:ext uri="{FF2B5EF4-FFF2-40B4-BE49-F238E27FC236}">
              <a16:creationId xmlns:a16="http://schemas.microsoft.com/office/drawing/2014/main" id="{EE91C637-EFDF-41ED-AB9C-15420B94A9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3" name="Text Box 1243">
          <a:extLst>
            <a:ext uri="{FF2B5EF4-FFF2-40B4-BE49-F238E27FC236}">
              <a16:creationId xmlns:a16="http://schemas.microsoft.com/office/drawing/2014/main" id="{E5FEC51F-5A2C-4C75-9544-E3C94FE090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4" name="Text Box 1244">
          <a:extLst>
            <a:ext uri="{FF2B5EF4-FFF2-40B4-BE49-F238E27FC236}">
              <a16:creationId xmlns:a16="http://schemas.microsoft.com/office/drawing/2014/main" id="{E2F162AA-0234-4FD4-83E6-2223998B5B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5" name="Text Box 1245">
          <a:extLst>
            <a:ext uri="{FF2B5EF4-FFF2-40B4-BE49-F238E27FC236}">
              <a16:creationId xmlns:a16="http://schemas.microsoft.com/office/drawing/2014/main" id="{D1743260-4251-45BB-975D-4A710041D3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6" name="Text Box 1246">
          <a:extLst>
            <a:ext uri="{FF2B5EF4-FFF2-40B4-BE49-F238E27FC236}">
              <a16:creationId xmlns:a16="http://schemas.microsoft.com/office/drawing/2014/main" id="{302A4B91-C2D0-42D3-9422-87DBE9D006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7" name="Text Box 1247">
          <a:extLst>
            <a:ext uri="{FF2B5EF4-FFF2-40B4-BE49-F238E27FC236}">
              <a16:creationId xmlns:a16="http://schemas.microsoft.com/office/drawing/2014/main" id="{07A561B9-F7B5-4619-9584-E5CF2FAB43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8" name="Text Box 1248">
          <a:extLst>
            <a:ext uri="{FF2B5EF4-FFF2-40B4-BE49-F238E27FC236}">
              <a16:creationId xmlns:a16="http://schemas.microsoft.com/office/drawing/2014/main" id="{EFB9052B-B878-40C2-B258-B59CF18F31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9" name="Text Box 1249">
          <a:extLst>
            <a:ext uri="{FF2B5EF4-FFF2-40B4-BE49-F238E27FC236}">
              <a16:creationId xmlns:a16="http://schemas.microsoft.com/office/drawing/2014/main" id="{8917BBE8-961D-4C34-A151-CFC16AD484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0" name="Text Box 1250">
          <a:extLst>
            <a:ext uri="{FF2B5EF4-FFF2-40B4-BE49-F238E27FC236}">
              <a16:creationId xmlns:a16="http://schemas.microsoft.com/office/drawing/2014/main" id="{7E5E7C88-5A55-4AA5-AF22-A6B1086406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1" name="Text Box 1251">
          <a:extLst>
            <a:ext uri="{FF2B5EF4-FFF2-40B4-BE49-F238E27FC236}">
              <a16:creationId xmlns:a16="http://schemas.microsoft.com/office/drawing/2014/main" id="{617EC49A-0072-4D93-A02A-E6326C5CBB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2" name="Text Box 1252">
          <a:extLst>
            <a:ext uri="{FF2B5EF4-FFF2-40B4-BE49-F238E27FC236}">
              <a16:creationId xmlns:a16="http://schemas.microsoft.com/office/drawing/2014/main" id="{42EEF19B-696A-449F-9E0D-5409BD9486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3" name="Text Box 1253">
          <a:extLst>
            <a:ext uri="{FF2B5EF4-FFF2-40B4-BE49-F238E27FC236}">
              <a16:creationId xmlns:a16="http://schemas.microsoft.com/office/drawing/2014/main" id="{33437CDE-9C2D-493A-AC0D-15808C0A8C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4" name="Text Box 1254">
          <a:extLst>
            <a:ext uri="{FF2B5EF4-FFF2-40B4-BE49-F238E27FC236}">
              <a16:creationId xmlns:a16="http://schemas.microsoft.com/office/drawing/2014/main" id="{67EFBF3A-FFDC-4DEB-A0D9-F3E3193545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5" name="Text Box 1255">
          <a:extLst>
            <a:ext uri="{FF2B5EF4-FFF2-40B4-BE49-F238E27FC236}">
              <a16:creationId xmlns:a16="http://schemas.microsoft.com/office/drawing/2014/main" id="{65700448-BB34-4D95-ABE4-35BD54EC73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6" name="Text Box 1256">
          <a:extLst>
            <a:ext uri="{FF2B5EF4-FFF2-40B4-BE49-F238E27FC236}">
              <a16:creationId xmlns:a16="http://schemas.microsoft.com/office/drawing/2014/main" id="{51C36C08-14A3-474A-A3CF-2ACB0C30F0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7" name="Text Box 1257">
          <a:extLst>
            <a:ext uri="{FF2B5EF4-FFF2-40B4-BE49-F238E27FC236}">
              <a16:creationId xmlns:a16="http://schemas.microsoft.com/office/drawing/2014/main" id="{057EBEBA-5CBD-47D0-AB19-328658B2CA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8" name="Text Box 1258">
          <a:extLst>
            <a:ext uri="{FF2B5EF4-FFF2-40B4-BE49-F238E27FC236}">
              <a16:creationId xmlns:a16="http://schemas.microsoft.com/office/drawing/2014/main" id="{DCEF12F1-D9BD-4306-9FFB-7F490DD8D2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9" name="Text Box 1259">
          <a:extLst>
            <a:ext uri="{FF2B5EF4-FFF2-40B4-BE49-F238E27FC236}">
              <a16:creationId xmlns:a16="http://schemas.microsoft.com/office/drawing/2014/main" id="{01332BFD-94E0-4CCC-A246-D20B1B9718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0" name="Text Box 1260">
          <a:extLst>
            <a:ext uri="{FF2B5EF4-FFF2-40B4-BE49-F238E27FC236}">
              <a16:creationId xmlns:a16="http://schemas.microsoft.com/office/drawing/2014/main" id="{7E09D2C6-72FB-4063-8890-04DA3D8AE4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1" name="Text Box 1261">
          <a:extLst>
            <a:ext uri="{FF2B5EF4-FFF2-40B4-BE49-F238E27FC236}">
              <a16:creationId xmlns:a16="http://schemas.microsoft.com/office/drawing/2014/main" id="{9873FDA4-611D-4E2A-B4C6-BDA22F3C71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2" name="Text Box 1262">
          <a:extLst>
            <a:ext uri="{FF2B5EF4-FFF2-40B4-BE49-F238E27FC236}">
              <a16:creationId xmlns:a16="http://schemas.microsoft.com/office/drawing/2014/main" id="{10CCE1D2-E789-464D-A08E-0DE73DDE09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3" name="Text Box 1263">
          <a:extLst>
            <a:ext uri="{FF2B5EF4-FFF2-40B4-BE49-F238E27FC236}">
              <a16:creationId xmlns:a16="http://schemas.microsoft.com/office/drawing/2014/main" id="{52B03121-D5CA-4617-9601-17CBE97725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4" name="Text Box 1264">
          <a:extLst>
            <a:ext uri="{FF2B5EF4-FFF2-40B4-BE49-F238E27FC236}">
              <a16:creationId xmlns:a16="http://schemas.microsoft.com/office/drawing/2014/main" id="{3CB45CBD-A5D1-44FA-B907-8EC7C9A885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5" name="Text Box 1265">
          <a:extLst>
            <a:ext uri="{FF2B5EF4-FFF2-40B4-BE49-F238E27FC236}">
              <a16:creationId xmlns:a16="http://schemas.microsoft.com/office/drawing/2014/main" id="{F3A27583-B456-4EEA-9B5A-8E626673A6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6" name="Text Box 1266">
          <a:extLst>
            <a:ext uri="{FF2B5EF4-FFF2-40B4-BE49-F238E27FC236}">
              <a16:creationId xmlns:a16="http://schemas.microsoft.com/office/drawing/2014/main" id="{8AC29CAF-5B31-4AAE-9A60-B706F040A2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7" name="Text Box 1267">
          <a:extLst>
            <a:ext uri="{FF2B5EF4-FFF2-40B4-BE49-F238E27FC236}">
              <a16:creationId xmlns:a16="http://schemas.microsoft.com/office/drawing/2014/main" id="{AF63DAE3-E65B-4331-AA80-F755860250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8" name="Text Box 1268">
          <a:extLst>
            <a:ext uri="{FF2B5EF4-FFF2-40B4-BE49-F238E27FC236}">
              <a16:creationId xmlns:a16="http://schemas.microsoft.com/office/drawing/2014/main" id="{9D9501CA-F79D-4B02-9EE4-F4319ECD1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9" name="Text Box 1269">
          <a:extLst>
            <a:ext uri="{FF2B5EF4-FFF2-40B4-BE49-F238E27FC236}">
              <a16:creationId xmlns:a16="http://schemas.microsoft.com/office/drawing/2014/main" id="{23CFB17A-AB1B-43BD-9DD2-C0C5E3A3A8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0" name="Text Box 1270">
          <a:extLst>
            <a:ext uri="{FF2B5EF4-FFF2-40B4-BE49-F238E27FC236}">
              <a16:creationId xmlns:a16="http://schemas.microsoft.com/office/drawing/2014/main" id="{58A136ED-A487-485A-9583-F5D3DC312F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1" name="Text Box 1271">
          <a:extLst>
            <a:ext uri="{FF2B5EF4-FFF2-40B4-BE49-F238E27FC236}">
              <a16:creationId xmlns:a16="http://schemas.microsoft.com/office/drawing/2014/main" id="{D18CE0CC-3466-47B0-B3AB-B40424D4B8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2" name="Text Box 1272">
          <a:extLst>
            <a:ext uri="{FF2B5EF4-FFF2-40B4-BE49-F238E27FC236}">
              <a16:creationId xmlns:a16="http://schemas.microsoft.com/office/drawing/2014/main" id="{425792BA-A052-4F52-83E2-D19423F79D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3" name="Text Box 1273">
          <a:extLst>
            <a:ext uri="{FF2B5EF4-FFF2-40B4-BE49-F238E27FC236}">
              <a16:creationId xmlns:a16="http://schemas.microsoft.com/office/drawing/2014/main" id="{1D2F8E1A-6F79-41AE-95B6-EA2476127E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4" name="Text Box 1274">
          <a:extLst>
            <a:ext uri="{FF2B5EF4-FFF2-40B4-BE49-F238E27FC236}">
              <a16:creationId xmlns:a16="http://schemas.microsoft.com/office/drawing/2014/main" id="{1BDC0067-C129-4A4D-A2D6-CBB437C3D0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38BF1BEF-FCE5-412C-AE0D-7624A4DA92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6" name="Text Box 3">
          <a:extLst>
            <a:ext uri="{FF2B5EF4-FFF2-40B4-BE49-F238E27FC236}">
              <a16:creationId xmlns:a16="http://schemas.microsoft.com/office/drawing/2014/main" id="{76E3DC3C-64B0-40FD-B993-28C6D5A3BE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368EB412-67FD-4DF9-9808-A4E8466AB2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8" name="Text Box 5">
          <a:extLst>
            <a:ext uri="{FF2B5EF4-FFF2-40B4-BE49-F238E27FC236}">
              <a16:creationId xmlns:a16="http://schemas.microsoft.com/office/drawing/2014/main" id="{3ECD02D4-A1C3-478E-9667-2749AA3808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99565E63-39F6-405F-926E-746CA35D78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0" name="Text Box 7">
          <a:extLst>
            <a:ext uri="{FF2B5EF4-FFF2-40B4-BE49-F238E27FC236}">
              <a16:creationId xmlns:a16="http://schemas.microsoft.com/office/drawing/2014/main" id="{58EDB14F-C658-4EA4-A2BC-70D0B3203C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1" name="Text Box 8">
          <a:extLst>
            <a:ext uri="{FF2B5EF4-FFF2-40B4-BE49-F238E27FC236}">
              <a16:creationId xmlns:a16="http://schemas.microsoft.com/office/drawing/2014/main" id="{99FD658D-C7B7-439E-9FE0-BF9DDE994E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2" name="Text Box 9">
          <a:extLst>
            <a:ext uri="{FF2B5EF4-FFF2-40B4-BE49-F238E27FC236}">
              <a16:creationId xmlns:a16="http://schemas.microsoft.com/office/drawing/2014/main" id="{0C81B3C7-FB10-4A76-BF51-5658CD0DD2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3" name="Text Box 10">
          <a:extLst>
            <a:ext uri="{FF2B5EF4-FFF2-40B4-BE49-F238E27FC236}">
              <a16:creationId xmlns:a16="http://schemas.microsoft.com/office/drawing/2014/main" id="{20BA8B21-FAE6-4C7E-BCFE-DC8E1DA67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4" name="Text Box 11">
          <a:extLst>
            <a:ext uri="{FF2B5EF4-FFF2-40B4-BE49-F238E27FC236}">
              <a16:creationId xmlns:a16="http://schemas.microsoft.com/office/drawing/2014/main" id="{DE962C35-01B9-4180-B874-90A002FA2E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5" name="Text Box 12">
          <a:extLst>
            <a:ext uri="{FF2B5EF4-FFF2-40B4-BE49-F238E27FC236}">
              <a16:creationId xmlns:a16="http://schemas.microsoft.com/office/drawing/2014/main" id="{A6D9E108-E835-44F5-A7B0-AE51BC928F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6" name="Text Box 13">
          <a:extLst>
            <a:ext uri="{FF2B5EF4-FFF2-40B4-BE49-F238E27FC236}">
              <a16:creationId xmlns:a16="http://schemas.microsoft.com/office/drawing/2014/main" id="{30562615-1AEF-4667-AA62-4B7CDDE6B2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7" name="Text Box 14">
          <a:extLst>
            <a:ext uri="{FF2B5EF4-FFF2-40B4-BE49-F238E27FC236}">
              <a16:creationId xmlns:a16="http://schemas.microsoft.com/office/drawing/2014/main" id="{E9D3E163-862C-4419-9F72-C206AE81F6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295A5513-25FB-4021-B9FF-FEF681C0BB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9" name="Text Box 16">
          <a:extLst>
            <a:ext uri="{FF2B5EF4-FFF2-40B4-BE49-F238E27FC236}">
              <a16:creationId xmlns:a16="http://schemas.microsoft.com/office/drawing/2014/main" id="{1A569096-73C1-4D0F-897C-DFE2F16D9A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0" name="Text Box 17">
          <a:extLst>
            <a:ext uri="{FF2B5EF4-FFF2-40B4-BE49-F238E27FC236}">
              <a16:creationId xmlns:a16="http://schemas.microsoft.com/office/drawing/2014/main" id="{1694B7E6-989B-434C-94BA-3E57D6D93D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1" name="Text Box 18">
          <a:extLst>
            <a:ext uri="{FF2B5EF4-FFF2-40B4-BE49-F238E27FC236}">
              <a16:creationId xmlns:a16="http://schemas.microsoft.com/office/drawing/2014/main" id="{A5F1EB09-1598-4897-8B0F-B2A52A0F0D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2" name="Text Box 19">
          <a:extLst>
            <a:ext uri="{FF2B5EF4-FFF2-40B4-BE49-F238E27FC236}">
              <a16:creationId xmlns:a16="http://schemas.microsoft.com/office/drawing/2014/main" id="{52585D0E-0CB1-41B1-87CE-1E7F6DFC4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3" name="Text Box 20">
          <a:extLst>
            <a:ext uri="{FF2B5EF4-FFF2-40B4-BE49-F238E27FC236}">
              <a16:creationId xmlns:a16="http://schemas.microsoft.com/office/drawing/2014/main" id="{6A132006-308D-41B9-96C0-CE06CE0F8B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4" name="Text Box 21">
          <a:extLst>
            <a:ext uri="{FF2B5EF4-FFF2-40B4-BE49-F238E27FC236}">
              <a16:creationId xmlns:a16="http://schemas.microsoft.com/office/drawing/2014/main" id="{96194675-4DCD-4358-B60C-475EFB6B08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5" name="Text Box 22">
          <a:extLst>
            <a:ext uri="{FF2B5EF4-FFF2-40B4-BE49-F238E27FC236}">
              <a16:creationId xmlns:a16="http://schemas.microsoft.com/office/drawing/2014/main" id="{37F398FC-D7CE-488C-BB19-1002B3E0B3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6" name="Text Box 23">
          <a:extLst>
            <a:ext uri="{FF2B5EF4-FFF2-40B4-BE49-F238E27FC236}">
              <a16:creationId xmlns:a16="http://schemas.microsoft.com/office/drawing/2014/main" id="{5C5543DE-23A7-4EB9-A66F-59481492F1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7" name="Text Box 24">
          <a:extLst>
            <a:ext uri="{FF2B5EF4-FFF2-40B4-BE49-F238E27FC236}">
              <a16:creationId xmlns:a16="http://schemas.microsoft.com/office/drawing/2014/main" id="{A122965F-B5C9-4796-BF66-C495EE23E8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8" name="Text Box 25">
          <a:extLst>
            <a:ext uri="{FF2B5EF4-FFF2-40B4-BE49-F238E27FC236}">
              <a16:creationId xmlns:a16="http://schemas.microsoft.com/office/drawing/2014/main" id="{30E83067-BA50-4BE0-90AE-BB9065066A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9" name="Text Box 26">
          <a:extLst>
            <a:ext uri="{FF2B5EF4-FFF2-40B4-BE49-F238E27FC236}">
              <a16:creationId xmlns:a16="http://schemas.microsoft.com/office/drawing/2014/main" id="{58594F2D-CE1F-40C4-9FFD-50F621CD6F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0" name="Text Box 27">
          <a:extLst>
            <a:ext uri="{FF2B5EF4-FFF2-40B4-BE49-F238E27FC236}">
              <a16:creationId xmlns:a16="http://schemas.microsoft.com/office/drawing/2014/main" id="{94FBF917-F672-49FB-B142-66FFA3BCD8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1" name="Text Box 28">
          <a:extLst>
            <a:ext uri="{FF2B5EF4-FFF2-40B4-BE49-F238E27FC236}">
              <a16:creationId xmlns:a16="http://schemas.microsoft.com/office/drawing/2014/main" id="{E5B80E53-997C-4978-ADD2-FA18AEB1DF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2" name="Text Box 29">
          <a:extLst>
            <a:ext uri="{FF2B5EF4-FFF2-40B4-BE49-F238E27FC236}">
              <a16:creationId xmlns:a16="http://schemas.microsoft.com/office/drawing/2014/main" id="{F63F4F05-2DAF-46E6-800A-2808C4B3E9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3" name="Text Box 30">
          <a:extLst>
            <a:ext uri="{FF2B5EF4-FFF2-40B4-BE49-F238E27FC236}">
              <a16:creationId xmlns:a16="http://schemas.microsoft.com/office/drawing/2014/main" id="{2994230C-6770-4BFE-8F88-D074A6E827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4" name="Text Box 31">
          <a:extLst>
            <a:ext uri="{FF2B5EF4-FFF2-40B4-BE49-F238E27FC236}">
              <a16:creationId xmlns:a16="http://schemas.microsoft.com/office/drawing/2014/main" id="{B0A7A4D9-A14A-4D40-A498-6BA46093EF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5" name="Text Box 32">
          <a:extLst>
            <a:ext uri="{FF2B5EF4-FFF2-40B4-BE49-F238E27FC236}">
              <a16:creationId xmlns:a16="http://schemas.microsoft.com/office/drawing/2014/main" id="{C04C6290-B05F-46B9-A26B-4FCC885A05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6" name="Text Box 33">
          <a:extLst>
            <a:ext uri="{FF2B5EF4-FFF2-40B4-BE49-F238E27FC236}">
              <a16:creationId xmlns:a16="http://schemas.microsoft.com/office/drawing/2014/main" id="{68D53303-8509-40E8-ABAB-A7CF4C107C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7" name="Text Box 34">
          <a:extLst>
            <a:ext uri="{FF2B5EF4-FFF2-40B4-BE49-F238E27FC236}">
              <a16:creationId xmlns:a16="http://schemas.microsoft.com/office/drawing/2014/main" id="{B8B94B69-AE6D-41C0-90D0-BF25EFEB3C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8" name="Text Box 35">
          <a:extLst>
            <a:ext uri="{FF2B5EF4-FFF2-40B4-BE49-F238E27FC236}">
              <a16:creationId xmlns:a16="http://schemas.microsoft.com/office/drawing/2014/main" id="{3D32424F-C0CF-4BB6-811B-615FA40EC2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9" name="Text Box 36">
          <a:extLst>
            <a:ext uri="{FF2B5EF4-FFF2-40B4-BE49-F238E27FC236}">
              <a16:creationId xmlns:a16="http://schemas.microsoft.com/office/drawing/2014/main" id="{EB77085B-39B7-4AB9-AD1C-C8D895C0E7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0" name="Text Box 37">
          <a:extLst>
            <a:ext uri="{FF2B5EF4-FFF2-40B4-BE49-F238E27FC236}">
              <a16:creationId xmlns:a16="http://schemas.microsoft.com/office/drawing/2014/main" id="{CCF5814F-8F3D-4AF5-A97A-DECFF94CC3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1" name="Text Box 38">
          <a:extLst>
            <a:ext uri="{FF2B5EF4-FFF2-40B4-BE49-F238E27FC236}">
              <a16:creationId xmlns:a16="http://schemas.microsoft.com/office/drawing/2014/main" id="{80F769F5-DC23-49C2-9AC6-97AD384CBF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2" name="Text Box 39">
          <a:extLst>
            <a:ext uri="{FF2B5EF4-FFF2-40B4-BE49-F238E27FC236}">
              <a16:creationId xmlns:a16="http://schemas.microsoft.com/office/drawing/2014/main" id="{055772E4-9D7B-4AA8-9D7A-FB8ACEDD92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3" name="Text Box 40">
          <a:extLst>
            <a:ext uri="{FF2B5EF4-FFF2-40B4-BE49-F238E27FC236}">
              <a16:creationId xmlns:a16="http://schemas.microsoft.com/office/drawing/2014/main" id="{248680B5-6392-43EB-B488-CC12482CDD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4" name="Text Box 41">
          <a:extLst>
            <a:ext uri="{FF2B5EF4-FFF2-40B4-BE49-F238E27FC236}">
              <a16:creationId xmlns:a16="http://schemas.microsoft.com/office/drawing/2014/main" id="{D01A72A8-9FDE-4B66-A6FA-90A078CA22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5" name="Text Box 42">
          <a:extLst>
            <a:ext uri="{FF2B5EF4-FFF2-40B4-BE49-F238E27FC236}">
              <a16:creationId xmlns:a16="http://schemas.microsoft.com/office/drawing/2014/main" id="{29B72B66-49EA-4461-8FCE-31315D3A0A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6" name="Text Box 43">
          <a:extLst>
            <a:ext uri="{FF2B5EF4-FFF2-40B4-BE49-F238E27FC236}">
              <a16:creationId xmlns:a16="http://schemas.microsoft.com/office/drawing/2014/main" id="{53AAD4F5-3A88-41CE-8530-E1BA8F8416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7" name="Text Box 44">
          <a:extLst>
            <a:ext uri="{FF2B5EF4-FFF2-40B4-BE49-F238E27FC236}">
              <a16:creationId xmlns:a16="http://schemas.microsoft.com/office/drawing/2014/main" id="{3B8BE3C8-3523-412D-BA9F-21A9913123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8" name="Text Box 45">
          <a:extLst>
            <a:ext uri="{FF2B5EF4-FFF2-40B4-BE49-F238E27FC236}">
              <a16:creationId xmlns:a16="http://schemas.microsoft.com/office/drawing/2014/main" id="{6D3F4974-8BF5-4A85-9655-93B1E27BB2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9" name="Text Box 46">
          <a:extLst>
            <a:ext uri="{FF2B5EF4-FFF2-40B4-BE49-F238E27FC236}">
              <a16:creationId xmlns:a16="http://schemas.microsoft.com/office/drawing/2014/main" id="{5FEC43AA-2066-4951-A626-7560827765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0" name="Text Box 47">
          <a:extLst>
            <a:ext uri="{FF2B5EF4-FFF2-40B4-BE49-F238E27FC236}">
              <a16:creationId xmlns:a16="http://schemas.microsoft.com/office/drawing/2014/main" id="{AC109577-2099-439F-9E60-015594F357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1" name="Text Box 48">
          <a:extLst>
            <a:ext uri="{FF2B5EF4-FFF2-40B4-BE49-F238E27FC236}">
              <a16:creationId xmlns:a16="http://schemas.microsoft.com/office/drawing/2014/main" id="{C361D43E-748B-4EA8-83AE-A134CF5A08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2" name="Text Box 49">
          <a:extLst>
            <a:ext uri="{FF2B5EF4-FFF2-40B4-BE49-F238E27FC236}">
              <a16:creationId xmlns:a16="http://schemas.microsoft.com/office/drawing/2014/main" id="{899AF678-5B2E-4B02-84D6-B7346DF074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3" name="Text Box 50">
          <a:extLst>
            <a:ext uri="{FF2B5EF4-FFF2-40B4-BE49-F238E27FC236}">
              <a16:creationId xmlns:a16="http://schemas.microsoft.com/office/drawing/2014/main" id="{997020E9-0AA8-4869-9F98-02A0F81171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4" name="Text Box 51">
          <a:extLst>
            <a:ext uri="{FF2B5EF4-FFF2-40B4-BE49-F238E27FC236}">
              <a16:creationId xmlns:a16="http://schemas.microsoft.com/office/drawing/2014/main" id="{1AB5CAD2-3B3B-4E6F-9C67-919EA54D1E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5" name="Text Box 52">
          <a:extLst>
            <a:ext uri="{FF2B5EF4-FFF2-40B4-BE49-F238E27FC236}">
              <a16:creationId xmlns:a16="http://schemas.microsoft.com/office/drawing/2014/main" id="{414C52A7-64E9-4C93-99D1-0A8A69CC75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6" name="Text Box 53">
          <a:extLst>
            <a:ext uri="{FF2B5EF4-FFF2-40B4-BE49-F238E27FC236}">
              <a16:creationId xmlns:a16="http://schemas.microsoft.com/office/drawing/2014/main" id="{D3CF9AA1-E3F1-4BB7-ACE1-9B2D62BDF1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7" name="Text Box 54">
          <a:extLst>
            <a:ext uri="{FF2B5EF4-FFF2-40B4-BE49-F238E27FC236}">
              <a16:creationId xmlns:a16="http://schemas.microsoft.com/office/drawing/2014/main" id="{406C3438-8ECE-4BF9-B2A7-D942B9264F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8" name="Text Box 55">
          <a:extLst>
            <a:ext uri="{FF2B5EF4-FFF2-40B4-BE49-F238E27FC236}">
              <a16:creationId xmlns:a16="http://schemas.microsoft.com/office/drawing/2014/main" id="{4F8D02EB-18BE-43BE-AE68-311AEAD5AB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9" name="Text Box 56">
          <a:extLst>
            <a:ext uri="{FF2B5EF4-FFF2-40B4-BE49-F238E27FC236}">
              <a16:creationId xmlns:a16="http://schemas.microsoft.com/office/drawing/2014/main" id="{A29BE196-1732-4C9E-8C51-C33DBA409E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0" name="Text Box 57">
          <a:extLst>
            <a:ext uri="{FF2B5EF4-FFF2-40B4-BE49-F238E27FC236}">
              <a16:creationId xmlns:a16="http://schemas.microsoft.com/office/drawing/2014/main" id="{886F7F2D-F4FD-48BF-915E-9E17D009DE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1" name="Text Box 58">
          <a:extLst>
            <a:ext uri="{FF2B5EF4-FFF2-40B4-BE49-F238E27FC236}">
              <a16:creationId xmlns:a16="http://schemas.microsoft.com/office/drawing/2014/main" id="{05E5E0DD-A1DF-4B93-877B-E48CEA26BC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2" name="Text Box 59">
          <a:extLst>
            <a:ext uri="{FF2B5EF4-FFF2-40B4-BE49-F238E27FC236}">
              <a16:creationId xmlns:a16="http://schemas.microsoft.com/office/drawing/2014/main" id="{20A0B16E-4899-4F7A-8C45-47374079B6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3" name="Text Box 60">
          <a:extLst>
            <a:ext uri="{FF2B5EF4-FFF2-40B4-BE49-F238E27FC236}">
              <a16:creationId xmlns:a16="http://schemas.microsoft.com/office/drawing/2014/main" id="{AB4819CC-AB3C-4B5A-9B7D-0A43638AC4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4" name="Text Box 61">
          <a:extLst>
            <a:ext uri="{FF2B5EF4-FFF2-40B4-BE49-F238E27FC236}">
              <a16:creationId xmlns:a16="http://schemas.microsoft.com/office/drawing/2014/main" id="{C49CB788-0410-40A1-8485-B22DB6F5F3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5" name="Text Box 62">
          <a:extLst>
            <a:ext uri="{FF2B5EF4-FFF2-40B4-BE49-F238E27FC236}">
              <a16:creationId xmlns:a16="http://schemas.microsoft.com/office/drawing/2014/main" id="{6F9E4DA8-4555-4CEE-AFED-C344B1BBDE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6" name="Text Box 63">
          <a:extLst>
            <a:ext uri="{FF2B5EF4-FFF2-40B4-BE49-F238E27FC236}">
              <a16:creationId xmlns:a16="http://schemas.microsoft.com/office/drawing/2014/main" id="{9568A1F6-D440-4645-90DA-AECF0D1C4F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7" name="Text Box 64">
          <a:extLst>
            <a:ext uri="{FF2B5EF4-FFF2-40B4-BE49-F238E27FC236}">
              <a16:creationId xmlns:a16="http://schemas.microsoft.com/office/drawing/2014/main" id="{5ABAC2EF-A4C7-4E7D-B9E3-E19B5F330F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8" name="Text Box 65">
          <a:extLst>
            <a:ext uri="{FF2B5EF4-FFF2-40B4-BE49-F238E27FC236}">
              <a16:creationId xmlns:a16="http://schemas.microsoft.com/office/drawing/2014/main" id="{E324545F-7C76-4151-9BD5-73D98969A9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9" name="Text Box 66">
          <a:extLst>
            <a:ext uri="{FF2B5EF4-FFF2-40B4-BE49-F238E27FC236}">
              <a16:creationId xmlns:a16="http://schemas.microsoft.com/office/drawing/2014/main" id="{6818CD6C-36D1-468E-A2B0-54573C4C92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0" name="Text Box 67">
          <a:extLst>
            <a:ext uri="{FF2B5EF4-FFF2-40B4-BE49-F238E27FC236}">
              <a16:creationId xmlns:a16="http://schemas.microsoft.com/office/drawing/2014/main" id="{1423D65E-D08C-4A1A-A58F-0A891EC684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1" name="Text Box 68">
          <a:extLst>
            <a:ext uri="{FF2B5EF4-FFF2-40B4-BE49-F238E27FC236}">
              <a16:creationId xmlns:a16="http://schemas.microsoft.com/office/drawing/2014/main" id="{FCC78096-50BB-46E7-85F1-BCB4C3A355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2" name="Text Box 69">
          <a:extLst>
            <a:ext uri="{FF2B5EF4-FFF2-40B4-BE49-F238E27FC236}">
              <a16:creationId xmlns:a16="http://schemas.microsoft.com/office/drawing/2014/main" id="{3D18980A-96E5-48BD-853F-61BDCF1912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3" name="Text Box 70">
          <a:extLst>
            <a:ext uri="{FF2B5EF4-FFF2-40B4-BE49-F238E27FC236}">
              <a16:creationId xmlns:a16="http://schemas.microsoft.com/office/drawing/2014/main" id="{5127EAA9-B5BE-4E6B-9247-3E393E930C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4" name="Text Box 71">
          <a:extLst>
            <a:ext uri="{FF2B5EF4-FFF2-40B4-BE49-F238E27FC236}">
              <a16:creationId xmlns:a16="http://schemas.microsoft.com/office/drawing/2014/main" id="{54488E1F-B06E-4ED6-B1C1-455FBC5E1B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5" name="Text Box 72">
          <a:extLst>
            <a:ext uri="{FF2B5EF4-FFF2-40B4-BE49-F238E27FC236}">
              <a16:creationId xmlns:a16="http://schemas.microsoft.com/office/drawing/2014/main" id="{37B24A4A-EEFD-496C-9F1C-8B237BB43A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6" name="Text Box 73">
          <a:extLst>
            <a:ext uri="{FF2B5EF4-FFF2-40B4-BE49-F238E27FC236}">
              <a16:creationId xmlns:a16="http://schemas.microsoft.com/office/drawing/2014/main" id="{A91243E2-2E87-41B4-9A65-F83AF77B63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7" name="Text Box 74">
          <a:extLst>
            <a:ext uri="{FF2B5EF4-FFF2-40B4-BE49-F238E27FC236}">
              <a16:creationId xmlns:a16="http://schemas.microsoft.com/office/drawing/2014/main" id="{581131D6-4C05-4F4C-8C20-1D696F5EBA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8" name="Text Box 75">
          <a:extLst>
            <a:ext uri="{FF2B5EF4-FFF2-40B4-BE49-F238E27FC236}">
              <a16:creationId xmlns:a16="http://schemas.microsoft.com/office/drawing/2014/main" id="{78FEFA52-D95B-45A4-81C6-638E41B2F5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9" name="Text Box 76">
          <a:extLst>
            <a:ext uri="{FF2B5EF4-FFF2-40B4-BE49-F238E27FC236}">
              <a16:creationId xmlns:a16="http://schemas.microsoft.com/office/drawing/2014/main" id="{27F24B9D-4DFD-4AA4-9881-2DCBF01EF3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0" name="Text Box 77">
          <a:extLst>
            <a:ext uri="{FF2B5EF4-FFF2-40B4-BE49-F238E27FC236}">
              <a16:creationId xmlns:a16="http://schemas.microsoft.com/office/drawing/2014/main" id="{0D1171B5-969A-43E0-A8A7-BCBE0D960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1" name="Text Box 78">
          <a:extLst>
            <a:ext uri="{FF2B5EF4-FFF2-40B4-BE49-F238E27FC236}">
              <a16:creationId xmlns:a16="http://schemas.microsoft.com/office/drawing/2014/main" id="{E6ED807E-F84E-4AC7-881A-3D57A53B82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2" name="Text Box 79">
          <a:extLst>
            <a:ext uri="{FF2B5EF4-FFF2-40B4-BE49-F238E27FC236}">
              <a16:creationId xmlns:a16="http://schemas.microsoft.com/office/drawing/2014/main" id="{E5CD986F-C395-44AC-B36E-DF7782D2C7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3" name="Text Box 80">
          <a:extLst>
            <a:ext uri="{FF2B5EF4-FFF2-40B4-BE49-F238E27FC236}">
              <a16:creationId xmlns:a16="http://schemas.microsoft.com/office/drawing/2014/main" id="{7887EB3A-1C62-447E-87BA-BF257BFCF1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4" name="Text Box 81">
          <a:extLst>
            <a:ext uri="{FF2B5EF4-FFF2-40B4-BE49-F238E27FC236}">
              <a16:creationId xmlns:a16="http://schemas.microsoft.com/office/drawing/2014/main" id="{F6EC02F6-FD8B-41DE-9292-5C0D3FD0CA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5" name="Text Box 82">
          <a:extLst>
            <a:ext uri="{FF2B5EF4-FFF2-40B4-BE49-F238E27FC236}">
              <a16:creationId xmlns:a16="http://schemas.microsoft.com/office/drawing/2014/main" id="{F9C589B6-438F-430B-B8B2-923CDD8C61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6" name="Text Box 83">
          <a:extLst>
            <a:ext uri="{FF2B5EF4-FFF2-40B4-BE49-F238E27FC236}">
              <a16:creationId xmlns:a16="http://schemas.microsoft.com/office/drawing/2014/main" id="{65842C3E-FE12-4044-B70A-0B88A4087B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7" name="Text Box 84">
          <a:extLst>
            <a:ext uri="{FF2B5EF4-FFF2-40B4-BE49-F238E27FC236}">
              <a16:creationId xmlns:a16="http://schemas.microsoft.com/office/drawing/2014/main" id="{338BC283-4982-416F-8EB4-35DFFDF5A4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8" name="Text Box 85">
          <a:extLst>
            <a:ext uri="{FF2B5EF4-FFF2-40B4-BE49-F238E27FC236}">
              <a16:creationId xmlns:a16="http://schemas.microsoft.com/office/drawing/2014/main" id="{7BE92CAE-2521-43DE-8F1B-C8E839DB1F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9" name="Text Box 86">
          <a:extLst>
            <a:ext uri="{FF2B5EF4-FFF2-40B4-BE49-F238E27FC236}">
              <a16:creationId xmlns:a16="http://schemas.microsoft.com/office/drawing/2014/main" id="{E8497FFD-574C-4EE8-AE13-2CAA6BFFF5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0" name="Text Box 87">
          <a:extLst>
            <a:ext uri="{FF2B5EF4-FFF2-40B4-BE49-F238E27FC236}">
              <a16:creationId xmlns:a16="http://schemas.microsoft.com/office/drawing/2014/main" id="{AF391DB3-52CD-457F-98EC-2BDEBB3359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1" name="Text Box 88">
          <a:extLst>
            <a:ext uri="{FF2B5EF4-FFF2-40B4-BE49-F238E27FC236}">
              <a16:creationId xmlns:a16="http://schemas.microsoft.com/office/drawing/2014/main" id="{E819AA39-C870-48C7-AF31-26199B7E09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2" name="Text Box 89">
          <a:extLst>
            <a:ext uri="{FF2B5EF4-FFF2-40B4-BE49-F238E27FC236}">
              <a16:creationId xmlns:a16="http://schemas.microsoft.com/office/drawing/2014/main" id="{2F262518-49B0-41B3-BF1B-12F6378837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3" name="Text Box 90">
          <a:extLst>
            <a:ext uri="{FF2B5EF4-FFF2-40B4-BE49-F238E27FC236}">
              <a16:creationId xmlns:a16="http://schemas.microsoft.com/office/drawing/2014/main" id="{F4779293-51E2-49A0-846E-13B4D021BB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4" name="Text Box 91">
          <a:extLst>
            <a:ext uri="{FF2B5EF4-FFF2-40B4-BE49-F238E27FC236}">
              <a16:creationId xmlns:a16="http://schemas.microsoft.com/office/drawing/2014/main" id="{6EA749A1-8B7A-4909-B9F1-CD77175C4A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5" name="Text Box 92">
          <a:extLst>
            <a:ext uri="{FF2B5EF4-FFF2-40B4-BE49-F238E27FC236}">
              <a16:creationId xmlns:a16="http://schemas.microsoft.com/office/drawing/2014/main" id="{83A9D96F-A7E0-4D82-A143-94D7386CD0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6" name="Text Box 93">
          <a:extLst>
            <a:ext uri="{FF2B5EF4-FFF2-40B4-BE49-F238E27FC236}">
              <a16:creationId xmlns:a16="http://schemas.microsoft.com/office/drawing/2014/main" id="{0F3294EB-3C85-4C29-AD38-1CB4472A7A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7" name="Text Box 94">
          <a:extLst>
            <a:ext uri="{FF2B5EF4-FFF2-40B4-BE49-F238E27FC236}">
              <a16:creationId xmlns:a16="http://schemas.microsoft.com/office/drawing/2014/main" id="{7D40DB70-1218-4656-8137-8C9E00429F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8" name="Text Box 95">
          <a:extLst>
            <a:ext uri="{FF2B5EF4-FFF2-40B4-BE49-F238E27FC236}">
              <a16:creationId xmlns:a16="http://schemas.microsoft.com/office/drawing/2014/main" id="{C416392D-77FE-488E-B143-B53BB94A15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9" name="Text Box 96">
          <a:extLst>
            <a:ext uri="{FF2B5EF4-FFF2-40B4-BE49-F238E27FC236}">
              <a16:creationId xmlns:a16="http://schemas.microsoft.com/office/drawing/2014/main" id="{2BB6A2D5-A9A8-4903-8C3D-8D80214253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0" name="Text Box 97">
          <a:extLst>
            <a:ext uri="{FF2B5EF4-FFF2-40B4-BE49-F238E27FC236}">
              <a16:creationId xmlns:a16="http://schemas.microsoft.com/office/drawing/2014/main" id="{640BDDF6-D934-4940-8FF5-E164DDCB1C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1" name="Text Box 98">
          <a:extLst>
            <a:ext uri="{FF2B5EF4-FFF2-40B4-BE49-F238E27FC236}">
              <a16:creationId xmlns:a16="http://schemas.microsoft.com/office/drawing/2014/main" id="{77D2BB80-C40D-4762-AB27-D29C329BDE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2" name="Text Box 99">
          <a:extLst>
            <a:ext uri="{FF2B5EF4-FFF2-40B4-BE49-F238E27FC236}">
              <a16:creationId xmlns:a16="http://schemas.microsoft.com/office/drawing/2014/main" id="{9F5C8BDF-BC9A-4E48-9D22-6ABB10BE79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3" name="Text Box 100">
          <a:extLst>
            <a:ext uri="{FF2B5EF4-FFF2-40B4-BE49-F238E27FC236}">
              <a16:creationId xmlns:a16="http://schemas.microsoft.com/office/drawing/2014/main" id="{FC7B2AFE-CE49-455F-A00A-2955869FF2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4" name="Text Box 101">
          <a:extLst>
            <a:ext uri="{FF2B5EF4-FFF2-40B4-BE49-F238E27FC236}">
              <a16:creationId xmlns:a16="http://schemas.microsoft.com/office/drawing/2014/main" id="{005E75FE-3934-4646-AA6E-E15C4CD654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5" name="Text Box 102">
          <a:extLst>
            <a:ext uri="{FF2B5EF4-FFF2-40B4-BE49-F238E27FC236}">
              <a16:creationId xmlns:a16="http://schemas.microsoft.com/office/drawing/2014/main" id="{F94A6555-995A-43FD-BB42-23B5E81156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6" name="Text Box 103">
          <a:extLst>
            <a:ext uri="{FF2B5EF4-FFF2-40B4-BE49-F238E27FC236}">
              <a16:creationId xmlns:a16="http://schemas.microsoft.com/office/drawing/2014/main" id="{7E7F8AB8-929A-40BD-BF23-0F527217D2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7" name="Text Box 104">
          <a:extLst>
            <a:ext uri="{FF2B5EF4-FFF2-40B4-BE49-F238E27FC236}">
              <a16:creationId xmlns:a16="http://schemas.microsoft.com/office/drawing/2014/main" id="{DA3A9B2A-9428-4AF3-A086-28821BFB7A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8" name="Text Box 105">
          <a:extLst>
            <a:ext uri="{FF2B5EF4-FFF2-40B4-BE49-F238E27FC236}">
              <a16:creationId xmlns:a16="http://schemas.microsoft.com/office/drawing/2014/main" id="{6D0FB98B-31E8-4F52-A057-BCB5D5392E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9" name="Text Box 106">
          <a:extLst>
            <a:ext uri="{FF2B5EF4-FFF2-40B4-BE49-F238E27FC236}">
              <a16:creationId xmlns:a16="http://schemas.microsoft.com/office/drawing/2014/main" id="{B12D3E10-FBB7-4552-94E6-C151F161B8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0" name="Text Box 107">
          <a:extLst>
            <a:ext uri="{FF2B5EF4-FFF2-40B4-BE49-F238E27FC236}">
              <a16:creationId xmlns:a16="http://schemas.microsoft.com/office/drawing/2014/main" id="{EC8EDB7E-51E7-47A4-93E3-739C6B1FC5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1" name="Text Box 108">
          <a:extLst>
            <a:ext uri="{FF2B5EF4-FFF2-40B4-BE49-F238E27FC236}">
              <a16:creationId xmlns:a16="http://schemas.microsoft.com/office/drawing/2014/main" id="{984E6F4C-3B06-4F41-99B7-D9F596F4E5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2" name="Text Box 109">
          <a:extLst>
            <a:ext uri="{FF2B5EF4-FFF2-40B4-BE49-F238E27FC236}">
              <a16:creationId xmlns:a16="http://schemas.microsoft.com/office/drawing/2014/main" id="{4EA091ED-A0FD-4CAB-8692-AF52ADDF1A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3" name="Text Box 110">
          <a:extLst>
            <a:ext uri="{FF2B5EF4-FFF2-40B4-BE49-F238E27FC236}">
              <a16:creationId xmlns:a16="http://schemas.microsoft.com/office/drawing/2014/main" id="{1322E7F2-847A-4184-BFB4-90F38AFA60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4" name="Text Box 111">
          <a:extLst>
            <a:ext uri="{FF2B5EF4-FFF2-40B4-BE49-F238E27FC236}">
              <a16:creationId xmlns:a16="http://schemas.microsoft.com/office/drawing/2014/main" id="{F678F581-0404-42E6-9DB5-8FC18D080D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5" name="Text Box 112">
          <a:extLst>
            <a:ext uri="{FF2B5EF4-FFF2-40B4-BE49-F238E27FC236}">
              <a16:creationId xmlns:a16="http://schemas.microsoft.com/office/drawing/2014/main" id="{D796A9A1-4C75-49AA-BCA5-E780D55F96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6" name="Text Box 113">
          <a:extLst>
            <a:ext uri="{FF2B5EF4-FFF2-40B4-BE49-F238E27FC236}">
              <a16:creationId xmlns:a16="http://schemas.microsoft.com/office/drawing/2014/main" id="{752EDE7C-8BF2-40F1-A31F-601F43B46F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7" name="Text Box 114">
          <a:extLst>
            <a:ext uri="{FF2B5EF4-FFF2-40B4-BE49-F238E27FC236}">
              <a16:creationId xmlns:a16="http://schemas.microsoft.com/office/drawing/2014/main" id="{4B765E86-A619-46C7-9E36-33BDD8F372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8" name="Text Box 115">
          <a:extLst>
            <a:ext uri="{FF2B5EF4-FFF2-40B4-BE49-F238E27FC236}">
              <a16:creationId xmlns:a16="http://schemas.microsoft.com/office/drawing/2014/main" id="{8FA71A27-2C5E-40CC-BBBE-13D8237E32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9" name="Text Box 116">
          <a:extLst>
            <a:ext uri="{FF2B5EF4-FFF2-40B4-BE49-F238E27FC236}">
              <a16:creationId xmlns:a16="http://schemas.microsoft.com/office/drawing/2014/main" id="{6C34F100-7574-49FF-82CA-525E9EC8C5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0" name="Text Box 117">
          <a:extLst>
            <a:ext uri="{FF2B5EF4-FFF2-40B4-BE49-F238E27FC236}">
              <a16:creationId xmlns:a16="http://schemas.microsoft.com/office/drawing/2014/main" id="{1F47DDB5-4C30-42AE-9CEC-F9CE9811FC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1" name="Text Box 118">
          <a:extLst>
            <a:ext uri="{FF2B5EF4-FFF2-40B4-BE49-F238E27FC236}">
              <a16:creationId xmlns:a16="http://schemas.microsoft.com/office/drawing/2014/main" id="{7400D1F6-2B67-471B-B337-7942A58FDC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2" name="Text Box 119">
          <a:extLst>
            <a:ext uri="{FF2B5EF4-FFF2-40B4-BE49-F238E27FC236}">
              <a16:creationId xmlns:a16="http://schemas.microsoft.com/office/drawing/2014/main" id="{B4012270-11CC-4244-BD8E-191A387BD7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3" name="Text Box 120">
          <a:extLst>
            <a:ext uri="{FF2B5EF4-FFF2-40B4-BE49-F238E27FC236}">
              <a16:creationId xmlns:a16="http://schemas.microsoft.com/office/drawing/2014/main" id="{F1E38D6F-1F82-47A5-A1E2-328A42FF1E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4" name="Text Box 121">
          <a:extLst>
            <a:ext uri="{FF2B5EF4-FFF2-40B4-BE49-F238E27FC236}">
              <a16:creationId xmlns:a16="http://schemas.microsoft.com/office/drawing/2014/main" id="{292CBFA1-50CC-4A88-8BB5-BE7C54161A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5" name="Text Box 122">
          <a:extLst>
            <a:ext uri="{FF2B5EF4-FFF2-40B4-BE49-F238E27FC236}">
              <a16:creationId xmlns:a16="http://schemas.microsoft.com/office/drawing/2014/main" id="{474FDD09-1181-4803-81D9-2A7A59DD4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6" name="Text Box 123">
          <a:extLst>
            <a:ext uri="{FF2B5EF4-FFF2-40B4-BE49-F238E27FC236}">
              <a16:creationId xmlns:a16="http://schemas.microsoft.com/office/drawing/2014/main" id="{BDE208F5-37A2-4E51-BF5C-69A28F86BC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7" name="Text Box 124">
          <a:extLst>
            <a:ext uri="{FF2B5EF4-FFF2-40B4-BE49-F238E27FC236}">
              <a16:creationId xmlns:a16="http://schemas.microsoft.com/office/drawing/2014/main" id="{BC7C532B-99E5-401A-9210-845139112F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8" name="Text Box 125">
          <a:extLst>
            <a:ext uri="{FF2B5EF4-FFF2-40B4-BE49-F238E27FC236}">
              <a16:creationId xmlns:a16="http://schemas.microsoft.com/office/drawing/2014/main" id="{7E63AAFA-C481-4E73-9F5F-DFBBBEB6BE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9" name="Text Box 126">
          <a:extLst>
            <a:ext uri="{FF2B5EF4-FFF2-40B4-BE49-F238E27FC236}">
              <a16:creationId xmlns:a16="http://schemas.microsoft.com/office/drawing/2014/main" id="{22A70FE4-3FF6-4423-B00D-EF91DF6617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0" name="Text Box 127">
          <a:extLst>
            <a:ext uri="{FF2B5EF4-FFF2-40B4-BE49-F238E27FC236}">
              <a16:creationId xmlns:a16="http://schemas.microsoft.com/office/drawing/2014/main" id="{8744C87B-822A-42FC-A34A-3C34BB17FA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1" name="Text Box 128">
          <a:extLst>
            <a:ext uri="{FF2B5EF4-FFF2-40B4-BE49-F238E27FC236}">
              <a16:creationId xmlns:a16="http://schemas.microsoft.com/office/drawing/2014/main" id="{BC825D8C-7D7C-4EF9-8F80-794BC16EE2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2" name="Text Box 129">
          <a:extLst>
            <a:ext uri="{FF2B5EF4-FFF2-40B4-BE49-F238E27FC236}">
              <a16:creationId xmlns:a16="http://schemas.microsoft.com/office/drawing/2014/main" id="{1A6AD913-8C48-411A-AE14-F04A8FE8D8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3" name="Text Box 130">
          <a:extLst>
            <a:ext uri="{FF2B5EF4-FFF2-40B4-BE49-F238E27FC236}">
              <a16:creationId xmlns:a16="http://schemas.microsoft.com/office/drawing/2014/main" id="{C3BE80EB-8AE6-44F1-8A40-921FAB080C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4" name="Text Box 131">
          <a:extLst>
            <a:ext uri="{FF2B5EF4-FFF2-40B4-BE49-F238E27FC236}">
              <a16:creationId xmlns:a16="http://schemas.microsoft.com/office/drawing/2014/main" id="{5CE1EFF3-4B07-4DF2-B38F-23D1A857DC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5" name="Text Box 132">
          <a:extLst>
            <a:ext uri="{FF2B5EF4-FFF2-40B4-BE49-F238E27FC236}">
              <a16:creationId xmlns:a16="http://schemas.microsoft.com/office/drawing/2014/main" id="{E3D3EED6-B034-44EF-B7F4-2D55FCCA2B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6" name="Text Box 133">
          <a:extLst>
            <a:ext uri="{FF2B5EF4-FFF2-40B4-BE49-F238E27FC236}">
              <a16:creationId xmlns:a16="http://schemas.microsoft.com/office/drawing/2014/main" id="{C2365A5F-5607-4AC5-B15B-58E4074950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7" name="Text Box 134">
          <a:extLst>
            <a:ext uri="{FF2B5EF4-FFF2-40B4-BE49-F238E27FC236}">
              <a16:creationId xmlns:a16="http://schemas.microsoft.com/office/drawing/2014/main" id="{F876A570-46D7-4469-B00F-911204073F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8" name="Text Box 135">
          <a:extLst>
            <a:ext uri="{FF2B5EF4-FFF2-40B4-BE49-F238E27FC236}">
              <a16:creationId xmlns:a16="http://schemas.microsoft.com/office/drawing/2014/main" id="{1405C3CD-0F63-4175-B263-04196EEFA6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9" name="Text Box 136">
          <a:extLst>
            <a:ext uri="{FF2B5EF4-FFF2-40B4-BE49-F238E27FC236}">
              <a16:creationId xmlns:a16="http://schemas.microsoft.com/office/drawing/2014/main" id="{3919E5C1-C996-4DC4-8C7E-6724CECFBE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0" name="Text Box 137">
          <a:extLst>
            <a:ext uri="{FF2B5EF4-FFF2-40B4-BE49-F238E27FC236}">
              <a16:creationId xmlns:a16="http://schemas.microsoft.com/office/drawing/2014/main" id="{52A7EC51-92F2-4CD5-BC18-E8873414B3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1" name="Text Box 138">
          <a:extLst>
            <a:ext uri="{FF2B5EF4-FFF2-40B4-BE49-F238E27FC236}">
              <a16:creationId xmlns:a16="http://schemas.microsoft.com/office/drawing/2014/main" id="{E04442F6-2B34-432E-BE24-9F9E4018C0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2" name="Text Box 139">
          <a:extLst>
            <a:ext uri="{FF2B5EF4-FFF2-40B4-BE49-F238E27FC236}">
              <a16:creationId xmlns:a16="http://schemas.microsoft.com/office/drawing/2014/main" id="{2CC0E168-1611-4B1A-88DC-E66B40F36A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3" name="Text Box 140">
          <a:extLst>
            <a:ext uri="{FF2B5EF4-FFF2-40B4-BE49-F238E27FC236}">
              <a16:creationId xmlns:a16="http://schemas.microsoft.com/office/drawing/2014/main" id="{2A2FF562-0B2A-4F43-998D-F5C4ADCF86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4" name="Text Box 141">
          <a:extLst>
            <a:ext uri="{FF2B5EF4-FFF2-40B4-BE49-F238E27FC236}">
              <a16:creationId xmlns:a16="http://schemas.microsoft.com/office/drawing/2014/main" id="{E5E37EFD-C159-4041-A54C-B8F03B735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5" name="Text Box 142">
          <a:extLst>
            <a:ext uri="{FF2B5EF4-FFF2-40B4-BE49-F238E27FC236}">
              <a16:creationId xmlns:a16="http://schemas.microsoft.com/office/drawing/2014/main" id="{B920C095-E79E-4AC7-AEDF-FAA026946B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6" name="Text Box 143">
          <a:extLst>
            <a:ext uri="{FF2B5EF4-FFF2-40B4-BE49-F238E27FC236}">
              <a16:creationId xmlns:a16="http://schemas.microsoft.com/office/drawing/2014/main" id="{8E02E057-2893-4844-B912-3570982BDC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7" name="Text Box 144">
          <a:extLst>
            <a:ext uri="{FF2B5EF4-FFF2-40B4-BE49-F238E27FC236}">
              <a16:creationId xmlns:a16="http://schemas.microsoft.com/office/drawing/2014/main" id="{5DA9E071-F9E5-4236-88B7-53CDA7F41F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8" name="Text Box 145">
          <a:extLst>
            <a:ext uri="{FF2B5EF4-FFF2-40B4-BE49-F238E27FC236}">
              <a16:creationId xmlns:a16="http://schemas.microsoft.com/office/drawing/2014/main" id="{1E2EE22B-A20C-45EF-B19D-0193E3F560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9" name="Text Box 146">
          <a:extLst>
            <a:ext uri="{FF2B5EF4-FFF2-40B4-BE49-F238E27FC236}">
              <a16:creationId xmlns:a16="http://schemas.microsoft.com/office/drawing/2014/main" id="{1E73FFBE-FC89-4670-ABCB-686CF73538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420" name="Text Box 147">
          <a:extLst>
            <a:ext uri="{FF2B5EF4-FFF2-40B4-BE49-F238E27FC236}">
              <a16:creationId xmlns:a16="http://schemas.microsoft.com/office/drawing/2014/main" id="{C9748857-863C-49B8-8B19-AC5436E92325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421" name="Text Box 148">
          <a:extLst>
            <a:ext uri="{FF2B5EF4-FFF2-40B4-BE49-F238E27FC236}">
              <a16:creationId xmlns:a16="http://schemas.microsoft.com/office/drawing/2014/main" id="{90781A49-0919-4AF9-9409-20D1343F95DC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2" name="Text Box 149">
          <a:extLst>
            <a:ext uri="{FF2B5EF4-FFF2-40B4-BE49-F238E27FC236}">
              <a16:creationId xmlns:a16="http://schemas.microsoft.com/office/drawing/2014/main" id="{C2EDCD79-498E-4886-941A-5B42F6C325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3" name="Text Box 150">
          <a:extLst>
            <a:ext uri="{FF2B5EF4-FFF2-40B4-BE49-F238E27FC236}">
              <a16:creationId xmlns:a16="http://schemas.microsoft.com/office/drawing/2014/main" id="{EA6DAB66-2655-42D4-9D26-729A9BA8CB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4" name="Text Box 151">
          <a:extLst>
            <a:ext uri="{FF2B5EF4-FFF2-40B4-BE49-F238E27FC236}">
              <a16:creationId xmlns:a16="http://schemas.microsoft.com/office/drawing/2014/main" id="{FF302CE5-A928-49BC-8E80-2DD9721BC2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5" name="Text Box 152">
          <a:extLst>
            <a:ext uri="{FF2B5EF4-FFF2-40B4-BE49-F238E27FC236}">
              <a16:creationId xmlns:a16="http://schemas.microsoft.com/office/drawing/2014/main" id="{6D2FDD9A-F220-4FC3-8D9E-3B9D6DEFA2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6" name="Text Box 153">
          <a:extLst>
            <a:ext uri="{FF2B5EF4-FFF2-40B4-BE49-F238E27FC236}">
              <a16:creationId xmlns:a16="http://schemas.microsoft.com/office/drawing/2014/main" id="{2C6B20D9-E605-41F2-988B-6AA030B3C4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7" name="Text Box 154">
          <a:extLst>
            <a:ext uri="{FF2B5EF4-FFF2-40B4-BE49-F238E27FC236}">
              <a16:creationId xmlns:a16="http://schemas.microsoft.com/office/drawing/2014/main" id="{E00BBFE2-368D-48C2-B1C7-04F54EC963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8" name="Text Box 155">
          <a:extLst>
            <a:ext uri="{FF2B5EF4-FFF2-40B4-BE49-F238E27FC236}">
              <a16:creationId xmlns:a16="http://schemas.microsoft.com/office/drawing/2014/main" id="{EBD5D3B9-C988-4F70-8347-630AD7B34E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9" name="Text Box 156">
          <a:extLst>
            <a:ext uri="{FF2B5EF4-FFF2-40B4-BE49-F238E27FC236}">
              <a16:creationId xmlns:a16="http://schemas.microsoft.com/office/drawing/2014/main" id="{AC08BB4E-C771-4C94-9800-BFA8D1669B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0" name="Text Box 157">
          <a:extLst>
            <a:ext uri="{FF2B5EF4-FFF2-40B4-BE49-F238E27FC236}">
              <a16:creationId xmlns:a16="http://schemas.microsoft.com/office/drawing/2014/main" id="{2C61DFB6-4A78-4785-B5DB-57D392DF1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1" name="Text Box 158">
          <a:extLst>
            <a:ext uri="{FF2B5EF4-FFF2-40B4-BE49-F238E27FC236}">
              <a16:creationId xmlns:a16="http://schemas.microsoft.com/office/drawing/2014/main" id="{87D37231-C943-4EFB-95F6-CE828E0E8A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2" name="Text Box 159">
          <a:extLst>
            <a:ext uri="{FF2B5EF4-FFF2-40B4-BE49-F238E27FC236}">
              <a16:creationId xmlns:a16="http://schemas.microsoft.com/office/drawing/2014/main" id="{1876D568-D024-4461-8B45-DA5D990078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3" name="Text Box 160">
          <a:extLst>
            <a:ext uri="{FF2B5EF4-FFF2-40B4-BE49-F238E27FC236}">
              <a16:creationId xmlns:a16="http://schemas.microsoft.com/office/drawing/2014/main" id="{B91601E2-8EDE-40B3-9706-FC407884C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4" name="Text Box 161">
          <a:extLst>
            <a:ext uri="{FF2B5EF4-FFF2-40B4-BE49-F238E27FC236}">
              <a16:creationId xmlns:a16="http://schemas.microsoft.com/office/drawing/2014/main" id="{67A39871-E088-4827-80BD-00CFA5B033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5" name="Text Box 162">
          <a:extLst>
            <a:ext uri="{FF2B5EF4-FFF2-40B4-BE49-F238E27FC236}">
              <a16:creationId xmlns:a16="http://schemas.microsoft.com/office/drawing/2014/main" id="{4A20AA60-7A7F-4632-B448-CFB919A239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6" name="Text Box 163">
          <a:extLst>
            <a:ext uri="{FF2B5EF4-FFF2-40B4-BE49-F238E27FC236}">
              <a16:creationId xmlns:a16="http://schemas.microsoft.com/office/drawing/2014/main" id="{BC6D010C-692F-4D97-8EF9-0953DA9686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7" name="Text Box 164">
          <a:extLst>
            <a:ext uri="{FF2B5EF4-FFF2-40B4-BE49-F238E27FC236}">
              <a16:creationId xmlns:a16="http://schemas.microsoft.com/office/drawing/2014/main" id="{92522292-C9D2-4E4C-BA00-E466A8C84B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8" name="Text Box 165">
          <a:extLst>
            <a:ext uri="{FF2B5EF4-FFF2-40B4-BE49-F238E27FC236}">
              <a16:creationId xmlns:a16="http://schemas.microsoft.com/office/drawing/2014/main" id="{DD1F994A-DE20-4B26-85F3-5734263827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9" name="Text Box 166">
          <a:extLst>
            <a:ext uri="{FF2B5EF4-FFF2-40B4-BE49-F238E27FC236}">
              <a16:creationId xmlns:a16="http://schemas.microsoft.com/office/drawing/2014/main" id="{40A50F48-B9AD-4D5D-A128-1D2046312E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0" name="Text Box 167">
          <a:extLst>
            <a:ext uri="{FF2B5EF4-FFF2-40B4-BE49-F238E27FC236}">
              <a16:creationId xmlns:a16="http://schemas.microsoft.com/office/drawing/2014/main" id="{D707498E-2269-4F5A-BBFA-BC72D6C40A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1" name="Text Box 168">
          <a:extLst>
            <a:ext uri="{FF2B5EF4-FFF2-40B4-BE49-F238E27FC236}">
              <a16:creationId xmlns:a16="http://schemas.microsoft.com/office/drawing/2014/main" id="{0FE6C78A-EEEA-4164-8E33-2DD7EFA7A7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2" name="Text Box 169">
          <a:extLst>
            <a:ext uri="{FF2B5EF4-FFF2-40B4-BE49-F238E27FC236}">
              <a16:creationId xmlns:a16="http://schemas.microsoft.com/office/drawing/2014/main" id="{4C39F1EB-F4BD-4C9B-8284-20C10F302B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3" name="Text Box 170">
          <a:extLst>
            <a:ext uri="{FF2B5EF4-FFF2-40B4-BE49-F238E27FC236}">
              <a16:creationId xmlns:a16="http://schemas.microsoft.com/office/drawing/2014/main" id="{53EC279B-7E1F-4597-B8AC-DA9C798784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4" name="Text Box 171">
          <a:extLst>
            <a:ext uri="{FF2B5EF4-FFF2-40B4-BE49-F238E27FC236}">
              <a16:creationId xmlns:a16="http://schemas.microsoft.com/office/drawing/2014/main" id="{7ABF821B-5479-47BC-9980-9D63F11715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5" name="Text Box 172">
          <a:extLst>
            <a:ext uri="{FF2B5EF4-FFF2-40B4-BE49-F238E27FC236}">
              <a16:creationId xmlns:a16="http://schemas.microsoft.com/office/drawing/2014/main" id="{B9482E92-2CD9-4BB8-B6B9-7273AB0F8C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6" name="Text Box 173">
          <a:extLst>
            <a:ext uri="{FF2B5EF4-FFF2-40B4-BE49-F238E27FC236}">
              <a16:creationId xmlns:a16="http://schemas.microsoft.com/office/drawing/2014/main" id="{30DCDB0B-3137-4977-851F-AFA3EAC974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7" name="Text Box 174">
          <a:extLst>
            <a:ext uri="{FF2B5EF4-FFF2-40B4-BE49-F238E27FC236}">
              <a16:creationId xmlns:a16="http://schemas.microsoft.com/office/drawing/2014/main" id="{C603A723-C590-4D24-92C7-DD678F71CD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8" name="Text Box 175">
          <a:extLst>
            <a:ext uri="{FF2B5EF4-FFF2-40B4-BE49-F238E27FC236}">
              <a16:creationId xmlns:a16="http://schemas.microsoft.com/office/drawing/2014/main" id="{90790BDB-7379-4F92-BB49-1053BA850E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9" name="Text Box 176">
          <a:extLst>
            <a:ext uri="{FF2B5EF4-FFF2-40B4-BE49-F238E27FC236}">
              <a16:creationId xmlns:a16="http://schemas.microsoft.com/office/drawing/2014/main" id="{13ADCDD2-E9BB-48EE-B123-CC44230311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0" name="Text Box 177">
          <a:extLst>
            <a:ext uri="{FF2B5EF4-FFF2-40B4-BE49-F238E27FC236}">
              <a16:creationId xmlns:a16="http://schemas.microsoft.com/office/drawing/2014/main" id="{FBDED74E-9973-41B6-893C-F0C1195BB0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1" name="Text Box 178">
          <a:extLst>
            <a:ext uri="{FF2B5EF4-FFF2-40B4-BE49-F238E27FC236}">
              <a16:creationId xmlns:a16="http://schemas.microsoft.com/office/drawing/2014/main" id="{D37195C8-E563-46F9-803A-0D380313F5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2" name="Text Box 179">
          <a:extLst>
            <a:ext uri="{FF2B5EF4-FFF2-40B4-BE49-F238E27FC236}">
              <a16:creationId xmlns:a16="http://schemas.microsoft.com/office/drawing/2014/main" id="{ED88485D-70DB-4220-82F1-2F35CB8428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3" name="Text Box 180">
          <a:extLst>
            <a:ext uri="{FF2B5EF4-FFF2-40B4-BE49-F238E27FC236}">
              <a16:creationId xmlns:a16="http://schemas.microsoft.com/office/drawing/2014/main" id="{B77DAFD1-0B45-4651-8305-02F8654557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4" name="Text Box 181">
          <a:extLst>
            <a:ext uri="{FF2B5EF4-FFF2-40B4-BE49-F238E27FC236}">
              <a16:creationId xmlns:a16="http://schemas.microsoft.com/office/drawing/2014/main" id="{F5BFD3F2-213C-4950-AD18-E46C614216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5" name="Text Box 182">
          <a:extLst>
            <a:ext uri="{FF2B5EF4-FFF2-40B4-BE49-F238E27FC236}">
              <a16:creationId xmlns:a16="http://schemas.microsoft.com/office/drawing/2014/main" id="{0D2459DC-638D-4118-904C-0E76D9DEE6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6" name="Text Box 183">
          <a:extLst>
            <a:ext uri="{FF2B5EF4-FFF2-40B4-BE49-F238E27FC236}">
              <a16:creationId xmlns:a16="http://schemas.microsoft.com/office/drawing/2014/main" id="{10E979CB-B70A-4624-8665-2F14804722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7" name="Text Box 184">
          <a:extLst>
            <a:ext uri="{FF2B5EF4-FFF2-40B4-BE49-F238E27FC236}">
              <a16:creationId xmlns:a16="http://schemas.microsoft.com/office/drawing/2014/main" id="{EB26CEEF-C129-4092-A6EF-845B17F9D8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8" name="Text Box 185">
          <a:extLst>
            <a:ext uri="{FF2B5EF4-FFF2-40B4-BE49-F238E27FC236}">
              <a16:creationId xmlns:a16="http://schemas.microsoft.com/office/drawing/2014/main" id="{59146038-E736-4EDC-80C7-CE5D71B6F1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9" name="Text Box 186">
          <a:extLst>
            <a:ext uri="{FF2B5EF4-FFF2-40B4-BE49-F238E27FC236}">
              <a16:creationId xmlns:a16="http://schemas.microsoft.com/office/drawing/2014/main" id="{17B8CF5A-B66C-4E7B-B4AE-CBD3EB7C81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0" name="Text Box 187">
          <a:extLst>
            <a:ext uri="{FF2B5EF4-FFF2-40B4-BE49-F238E27FC236}">
              <a16:creationId xmlns:a16="http://schemas.microsoft.com/office/drawing/2014/main" id="{27707161-E23D-4B5A-AB5B-FB5CB0433B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1" name="Text Box 188">
          <a:extLst>
            <a:ext uri="{FF2B5EF4-FFF2-40B4-BE49-F238E27FC236}">
              <a16:creationId xmlns:a16="http://schemas.microsoft.com/office/drawing/2014/main" id="{A97FC3EB-60FB-4BF2-AEBF-57DB5BDB7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2" name="Text Box 189">
          <a:extLst>
            <a:ext uri="{FF2B5EF4-FFF2-40B4-BE49-F238E27FC236}">
              <a16:creationId xmlns:a16="http://schemas.microsoft.com/office/drawing/2014/main" id="{44BDA640-0B49-467D-A356-53D081040B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3" name="Text Box 190">
          <a:extLst>
            <a:ext uri="{FF2B5EF4-FFF2-40B4-BE49-F238E27FC236}">
              <a16:creationId xmlns:a16="http://schemas.microsoft.com/office/drawing/2014/main" id="{CA9AB904-34F7-4BBF-8EAB-15AF6F423C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4" name="Text Box 191">
          <a:extLst>
            <a:ext uri="{FF2B5EF4-FFF2-40B4-BE49-F238E27FC236}">
              <a16:creationId xmlns:a16="http://schemas.microsoft.com/office/drawing/2014/main" id="{73C8F4FE-555B-41F6-989C-932FF57A8B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5" name="Text Box 192">
          <a:extLst>
            <a:ext uri="{FF2B5EF4-FFF2-40B4-BE49-F238E27FC236}">
              <a16:creationId xmlns:a16="http://schemas.microsoft.com/office/drawing/2014/main" id="{1909A3DA-D445-49F7-8166-6CFC0CCB5F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6" name="Text Box 193">
          <a:extLst>
            <a:ext uri="{FF2B5EF4-FFF2-40B4-BE49-F238E27FC236}">
              <a16:creationId xmlns:a16="http://schemas.microsoft.com/office/drawing/2014/main" id="{8D51F9B2-72F8-43FE-8C3F-58598A31D6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7" name="Text Box 194">
          <a:extLst>
            <a:ext uri="{FF2B5EF4-FFF2-40B4-BE49-F238E27FC236}">
              <a16:creationId xmlns:a16="http://schemas.microsoft.com/office/drawing/2014/main" id="{D5BCFB69-3886-4DDE-8337-559F0BEB91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8" name="Text Box 195">
          <a:extLst>
            <a:ext uri="{FF2B5EF4-FFF2-40B4-BE49-F238E27FC236}">
              <a16:creationId xmlns:a16="http://schemas.microsoft.com/office/drawing/2014/main" id="{E43CFD67-47A7-4D12-A3A1-41937AB2B0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9" name="Text Box 196">
          <a:extLst>
            <a:ext uri="{FF2B5EF4-FFF2-40B4-BE49-F238E27FC236}">
              <a16:creationId xmlns:a16="http://schemas.microsoft.com/office/drawing/2014/main" id="{08FD1F20-B200-41E7-AF2A-20FAD98E5B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0" name="Text Box 197">
          <a:extLst>
            <a:ext uri="{FF2B5EF4-FFF2-40B4-BE49-F238E27FC236}">
              <a16:creationId xmlns:a16="http://schemas.microsoft.com/office/drawing/2014/main" id="{0B96F363-FE74-4950-BD63-EDA5A53CDA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1" name="Text Box 198">
          <a:extLst>
            <a:ext uri="{FF2B5EF4-FFF2-40B4-BE49-F238E27FC236}">
              <a16:creationId xmlns:a16="http://schemas.microsoft.com/office/drawing/2014/main" id="{8E83ECDF-30F6-4C29-BCF7-BF21ECDEC8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2" name="Text Box 199">
          <a:extLst>
            <a:ext uri="{FF2B5EF4-FFF2-40B4-BE49-F238E27FC236}">
              <a16:creationId xmlns:a16="http://schemas.microsoft.com/office/drawing/2014/main" id="{C46F6B8E-D416-457C-A28F-5FD37B40B1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3" name="Text Box 200">
          <a:extLst>
            <a:ext uri="{FF2B5EF4-FFF2-40B4-BE49-F238E27FC236}">
              <a16:creationId xmlns:a16="http://schemas.microsoft.com/office/drawing/2014/main" id="{156401C9-53C3-49BB-875D-FA11B716BF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4" name="Text Box 201">
          <a:extLst>
            <a:ext uri="{FF2B5EF4-FFF2-40B4-BE49-F238E27FC236}">
              <a16:creationId xmlns:a16="http://schemas.microsoft.com/office/drawing/2014/main" id="{3EB72D31-4A1E-4D5C-87E4-44A3BC3E65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5" name="Text Box 202">
          <a:extLst>
            <a:ext uri="{FF2B5EF4-FFF2-40B4-BE49-F238E27FC236}">
              <a16:creationId xmlns:a16="http://schemas.microsoft.com/office/drawing/2014/main" id="{64107639-660D-4F1C-B0A7-C0D51EAA42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6" name="Text Box 203">
          <a:extLst>
            <a:ext uri="{FF2B5EF4-FFF2-40B4-BE49-F238E27FC236}">
              <a16:creationId xmlns:a16="http://schemas.microsoft.com/office/drawing/2014/main" id="{210E63E0-073D-4671-BC91-FCCE5923BD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7" name="Text Box 204">
          <a:extLst>
            <a:ext uri="{FF2B5EF4-FFF2-40B4-BE49-F238E27FC236}">
              <a16:creationId xmlns:a16="http://schemas.microsoft.com/office/drawing/2014/main" id="{40766493-8FE4-4743-8D47-8A08DCC28B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8" name="Text Box 205">
          <a:extLst>
            <a:ext uri="{FF2B5EF4-FFF2-40B4-BE49-F238E27FC236}">
              <a16:creationId xmlns:a16="http://schemas.microsoft.com/office/drawing/2014/main" id="{813423C6-CF83-4E74-BD15-A2B41DAA99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9" name="Text Box 206">
          <a:extLst>
            <a:ext uri="{FF2B5EF4-FFF2-40B4-BE49-F238E27FC236}">
              <a16:creationId xmlns:a16="http://schemas.microsoft.com/office/drawing/2014/main" id="{C5780720-E1D6-4807-B631-26B6C4D396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0" name="Text Box 207">
          <a:extLst>
            <a:ext uri="{FF2B5EF4-FFF2-40B4-BE49-F238E27FC236}">
              <a16:creationId xmlns:a16="http://schemas.microsoft.com/office/drawing/2014/main" id="{714C0BD6-6667-4E16-BF57-7D3CDE26F0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1" name="Text Box 208">
          <a:extLst>
            <a:ext uri="{FF2B5EF4-FFF2-40B4-BE49-F238E27FC236}">
              <a16:creationId xmlns:a16="http://schemas.microsoft.com/office/drawing/2014/main" id="{2A0337E7-9246-4855-9DE3-694D6E6C4B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2" name="Text Box 209">
          <a:extLst>
            <a:ext uri="{FF2B5EF4-FFF2-40B4-BE49-F238E27FC236}">
              <a16:creationId xmlns:a16="http://schemas.microsoft.com/office/drawing/2014/main" id="{A2584399-7CF2-41F9-BAD2-5DEFD1825A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3" name="Text Box 210">
          <a:extLst>
            <a:ext uri="{FF2B5EF4-FFF2-40B4-BE49-F238E27FC236}">
              <a16:creationId xmlns:a16="http://schemas.microsoft.com/office/drawing/2014/main" id="{5EBFE44C-AC8B-4512-B254-A5B129149F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4" name="Text Box 211">
          <a:extLst>
            <a:ext uri="{FF2B5EF4-FFF2-40B4-BE49-F238E27FC236}">
              <a16:creationId xmlns:a16="http://schemas.microsoft.com/office/drawing/2014/main" id="{8F9495AC-0D3A-4A1B-9FAE-27EBD59105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5" name="Text Box 212">
          <a:extLst>
            <a:ext uri="{FF2B5EF4-FFF2-40B4-BE49-F238E27FC236}">
              <a16:creationId xmlns:a16="http://schemas.microsoft.com/office/drawing/2014/main" id="{3E8FDB8C-E99E-41FA-9938-0EDE6212CC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6" name="Text Box 213">
          <a:extLst>
            <a:ext uri="{FF2B5EF4-FFF2-40B4-BE49-F238E27FC236}">
              <a16:creationId xmlns:a16="http://schemas.microsoft.com/office/drawing/2014/main" id="{EEDFC1D2-993C-4763-B0DF-DEF5BBE79F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7" name="Text Box 214">
          <a:extLst>
            <a:ext uri="{FF2B5EF4-FFF2-40B4-BE49-F238E27FC236}">
              <a16:creationId xmlns:a16="http://schemas.microsoft.com/office/drawing/2014/main" id="{BE87737B-3A50-47DB-9EFE-5ED9E73BA1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8" name="Text Box 215">
          <a:extLst>
            <a:ext uri="{FF2B5EF4-FFF2-40B4-BE49-F238E27FC236}">
              <a16:creationId xmlns:a16="http://schemas.microsoft.com/office/drawing/2014/main" id="{2EE7842C-0A5B-47DC-84B2-C3F08AAC8D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9" name="Text Box 216">
          <a:extLst>
            <a:ext uri="{FF2B5EF4-FFF2-40B4-BE49-F238E27FC236}">
              <a16:creationId xmlns:a16="http://schemas.microsoft.com/office/drawing/2014/main" id="{E0CB78E5-9FF4-4428-B5F9-1DD82236EA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0" name="Text Box 217">
          <a:extLst>
            <a:ext uri="{FF2B5EF4-FFF2-40B4-BE49-F238E27FC236}">
              <a16:creationId xmlns:a16="http://schemas.microsoft.com/office/drawing/2014/main" id="{426974C2-A8C8-44FB-883F-82DC841DF1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1" name="Text Box 218">
          <a:extLst>
            <a:ext uri="{FF2B5EF4-FFF2-40B4-BE49-F238E27FC236}">
              <a16:creationId xmlns:a16="http://schemas.microsoft.com/office/drawing/2014/main" id="{E33CA7C3-0AD3-446A-AA5A-081AE0BF5F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2" name="Text Box 219">
          <a:extLst>
            <a:ext uri="{FF2B5EF4-FFF2-40B4-BE49-F238E27FC236}">
              <a16:creationId xmlns:a16="http://schemas.microsoft.com/office/drawing/2014/main" id="{984681F6-22ED-4FAE-9505-E0E4436F34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3" name="Text Box 220">
          <a:extLst>
            <a:ext uri="{FF2B5EF4-FFF2-40B4-BE49-F238E27FC236}">
              <a16:creationId xmlns:a16="http://schemas.microsoft.com/office/drawing/2014/main" id="{0FBCD335-60B6-4F20-9700-FCBB969BB1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4" name="Text Box 221">
          <a:extLst>
            <a:ext uri="{FF2B5EF4-FFF2-40B4-BE49-F238E27FC236}">
              <a16:creationId xmlns:a16="http://schemas.microsoft.com/office/drawing/2014/main" id="{1E2570BE-24D2-4266-944D-1ED90C8009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5" name="Text Box 222">
          <a:extLst>
            <a:ext uri="{FF2B5EF4-FFF2-40B4-BE49-F238E27FC236}">
              <a16:creationId xmlns:a16="http://schemas.microsoft.com/office/drawing/2014/main" id="{8B9F4EDA-B425-4D59-9069-04BC04CDC7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6" name="Text Box 223">
          <a:extLst>
            <a:ext uri="{FF2B5EF4-FFF2-40B4-BE49-F238E27FC236}">
              <a16:creationId xmlns:a16="http://schemas.microsoft.com/office/drawing/2014/main" id="{D55BAB0E-10FF-417E-8A90-ED548D12D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7" name="Text Box 224">
          <a:extLst>
            <a:ext uri="{FF2B5EF4-FFF2-40B4-BE49-F238E27FC236}">
              <a16:creationId xmlns:a16="http://schemas.microsoft.com/office/drawing/2014/main" id="{B9EB73B9-E88F-48DF-A3A1-4A95DDB33F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8" name="Text Box 225">
          <a:extLst>
            <a:ext uri="{FF2B5EF4-FFF2-40B4-BE49-F238E27FC236}">
              <a16:creationId xmlns:a16="http://schemas.microsoft.com/office/drawing/2014/main" id="{E588C957-F413-4BA1-8A6C-5A1FEE1204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9" name="Text Box 226">
          <a:extLst>
            <a:ext uri="{FF2B5EF4-FFF2-40B4-BE49-F238E27FC236}">
              <a16:creationId xmlns:a16="http://schemas.microsoft.com/office/drawing/2014/main" id="{DF409EFB-E71D-4262-BB96-2F3671DF2A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0" name="Text Box 227">
          <a:extLst>
            <a:ext uri="{FF2B5EF4-FFF2-40B4-BE49-F238E27FC236}">
              <a16:creationId xmlns:a16="http://schemas.microsoft.com/office/drawing/2014/main" id="{A4C74360-9102-4840-A57C-241F57C1DD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1" name="Text Box 228">
          <a:extLst>
            <a:ext uri="{FF2B5EF4-FFF2-40B4-BE49-F238E27FC236}">
              <a16:creationId xmlns:a16="http://schemas.microsoft.com/office/drawing/2014/main" id="{E30EFAB6-509A-4A32-B9DF-4E9FC999C1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2" name="Text Box 229">
          <a:extLst>
            <a:ext uri="{FF2B5EF4-FFF2-40B4-BE49-F238E27FC236}">
              <a16:creationId xmlns:a16="http://schemas.microsoft.com/office/drawing/2014/main" id="{AB171904-AF0E-496A-8920-2BC947C862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3" name="Text Box 230">
          <a:extLst>
            <a:ext uri="{FF2B5EF4-FFF2-40B4-BE49-F238E27FC236}">
              <a16:creationId xmlns:a16="http://schemas.microsoft.com/office/drawing/2014/main" id="{9DF4F353-37E6-4414-A2D2-DBD0BB9E8B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4" name="Text Box 231">
          <a:extLst>
            <a:ext uri="{FF2B5EF4-FFF2-40B4-BE49-F238E27FC236}">
              <a16:creationId xmlns:a16="http://schemas.microsoft.com/office/drawing/2014/main" id="{1D8628D3-D1A4-4D20-8E95-428BFBF3CE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5" name="Text Box 232">
          <a:extLst>
            <a:ext uri="{FF2B5EF4-FFF2-40B4-BE49-F238E27FC236}">
              <a16:creationId xmlns:a16="http://schemas.microsoft.com/office/drawing/2014/main" id="{5DEC93CE-E7E7-4F3D-9F36-C95F8DDB10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6" name="Text Box 233">
          <a:extLst>
            <a:ext uri="{FF2B5EF4-FFF2-40B4-BE49-F238E27FC236}">
              <a16:creationId xmlns:a16="http://schemas.microsoft.com/office/drawing/2014/main" id="{88B78D92-5B47-464C-BB4B-EEB7127B5A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7" name="Text Box 234">
          <a:extLst>
            <a:ext uri="{FF2B5EF4-FFF2-40B4-BE49-F238E27FC236}">
              <a16:creationId xmlns:a16="http://schemas.microsoft.com/office/drawing/2014/main" id="{1AF710C7-4775-4652-8D44-FA6653815E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8" name="Text Box 235">
          <a:extLst>
            <a:ext uri="{FF2B5EF4-FFF2-40B4-BE49-F238E27FC236}">
              <a16:creationId xmlns:a16="http://schemas.microsoft.com/office/drawing/2014/main" id="{844D5ABD-B5E3-4C4B-AE2D-3AB8C20C2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9" name="Text Box 236">
          <a:extLst>
            <a:ext uri="{FF2B5EF4-FFF2-40B4-BE49-F238E27FC236}">
              <a16:creationId xmlns:a16="http://schemas.microsoft.com/office/drawing/2014/main" id="{06A94215-A2B8-43DA-BAC7-E8F6793D2A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0" name="Text Box 237">
          <a:extLst>
            <a:ext uri="{FF2B5EF4-FFF2-40B4-BE49-F238E27FC236}">
              <a16:creationId xmlns:a16="http://schemas.microsoft.com/office/drawing/2014/main" id="{4D568CA6-FB33-4CA5-A2CC-6EAD5D506F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1" name="Text Box 238">
          <a:extLst>
            <a:ext uri="{FF2B5EF4-FFF2-40B4-BE49-F238E27FC236}">
              <a16:creationId xmlns:a16="http://schemas.microsoft.com/office/drawing/2014/main" id="{81122FFC-1C93-4F52-A70C-E75B78CF76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2" name="Text Box 239">
          <a:extLst>
            <a:ext uri="{FF2B5EF4-FFF2-40B4-BE49-F238E27FC236}">
              <a16:creationId xmlns:a16="http://schemas.microsoft.com/office/drawing/2014/main" id="{4E7C68A2-0ACF-4C64-ABAF-C3DBCBA812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3" name="Text Box 240">
          <a:extLst>
            <a:ext uri="{FF2B5EF4-FFF2-40B4-BE49-F238E27FC236}">
              <a16:creationId xmlns:a16="http://schemas.microsoft.com/office/drawing/2014/main" id="{D67F20E1-CA2F-423E-84E5-E812D1CFA4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4" name="Text Box 241">
          <a:extLst>
            <a:ext uri="{FF2B5EF4-FFF2-40B4-BE49-F238E27FC236}">
              <a16:creationId xmlns:a16="http://schemas.microsoft.com/office/drawing/2014/main" id="{83605A44-507D-4F61-A069-9CCDD903A5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5" name="Text Box 242">
          <a:extLst>
            <a:ext uri="{FF2B5EF4-FFF2-40B4-BE49-F238E27FC236}">
              <a16:creationId xmlns:a16="http://schemas.microsoft.com/office/drawing/2014/main" id="{EFBD3E23-4A2B-43C3-ACF1-097F87B79F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6" name="Text Box 243">
          <a:extLst>
            <a:ext uri="{FF2B5EF4-FFF2-40B4-BE49-F238E27FC236}">
              <a16:creationId xmlns:a16="http://schemas.microsoft.com/office/drawing/2014/main" id="{54806451-352C-41FD-A6C4-7B4E1DF205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7" name="Text Box 244">
          <a:extLst>
            <a:ext uri="{FF2B5EF4-FFF2-40B4-BE49-F238E27FC236}">
              <a16:creationId xmlns:a16="http://schemas.microsoft.com/office/drawing/2014/main" id="{724B1881-02D5-4703-93A9-1F7841DCCB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8" name="Text Box 245">
          <a:extLst>
            <a:ext uri="{FF2B5EF4-FFF2-40B4-BE49-F238E27FC236}">
              <a16:creationId xmlns:a16="http://schemas.microsoft.com/office/drawing/2014/main" id="{132DACC5-A405-4241-81AE-E32872B7FE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9" name="Text Box 246">
          <a:extLst>
            <a:ext uri="{FF2B5EF4-FFF2-40B4-BE49-F238E27FC236}">
              <a16:creationId xmlns:a16="http://schemas.microsoft.com/office/drawing/2014/main" id="{2D657422-B5AD-483D-8075-5656F710E5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0" name="Text Box 247">
          <a:extLst>
            <a:ext uri="{FF2B5EF4-FFF2-40B4-BE49-F238E27FC236}">
              <a16:creationId xmlns:a16="http://schemas.microsoft.com/office/drawing/2014/main" id="{BA8E663B-C3E8-42A9-A945-226B6F7CD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1" name="Text Box 248">
          <a:extLst>
            <a:ext uri="{FF2B5EF4-FFF2-40B4-BE49-F238E27FC236}">
              <a16:creationId xmlns:a16="http://schemas.microsoft.com/office/drawing/2014/main" id="{5C77C722-C9C2-41C2-8599-63CBE85005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2" name="Text Box 249">
          <a:extLst>
            <a:ext uri="{FF2B5EF4-FFF2-40B4-BE49-F238E27FC236}">
              <a16:creationId xmlns:a16="http://schemas.microsoft.com/office/drawing/2014/main" id="{A5164D9E-35FD-411E-BA72-6595D02547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3" name="Text Box 250">
          <a:extLst>
            <a:ext uri="{FF2B5EF4-FFF2-40B4-BE49-F238E27FC236}">
              <a16:creationId xmlns:a16="http://schemas.microsoft.com/office/drawing/2014/main" id="{764D5C3B-C536-4341-B13A-6C59D3BD5E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4" name="Text Box 251">
          <a:extLst>
            <a:ext uri="{FF2B5EF4-FFF2-40B4-BE49-F238E27FC236}">
              <a16:creationId xmlns:a16="http://schemas.microsoft.com/office/drawing/2014/main" id="{195633B2-B790-45CB-9FB5-D417CAC1B8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5" name="Text Box 252">
          <a:extLst>
            <a:ext uri="{FF2B5EF4-FFF2-40B4-BE49-F238E27FC236}">
              <a16:creationId xmlns:a16="http://schemas.microsoft.com/office/drawing/2014/main" id="{15893481-F8B0-4E10-B9E9-06DED91860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6" name="Text Box 253">
          <a:extLst>
            <a:ext uri="{FF2B5EF4-FFF2-40B4-BE49-F238E27FC236}">
              <a16:creationId xmlns:a16="http://schemas.microsoft.com/office/drawing/2014/main" id="{DFEC6AFB-3CE9-49B5-A1F2-4B938018E6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7" name="Text Box 254">
          <a:extLst>
            <a:ext uri="{FF2B5EF4-FFF2-40B4-BE49-F238E27FC236}">
              <a16:creationId xmlns:a16="http://schemas.microsoft.com/office/drawing/2014/main" id="{2976E890-3810-4CE0-9AC7-5032FC904F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8" name="Text Box 255">
          <a:extLst>
            <a:ext uri="{FF2B5EF4-FFF2-40B4-BE49-F238E27FC236}">
              <a16:creationId xmlns:a16="http://schemas.microsoft.com/office/drawing/2014/main" id="{01D1AA31-F4D5-4C04-98EF-41E4EE7276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9" name="Text Box 256">
          <a:extLst>
            <a:ext uri="{FF2B5EF4-FFF2-40B4-BE49-F238E27FC236}">
              <a16:creationId xmlns:a16="http://schemas.microsoft.com/office/drawing/2014/main" id="{80ABA7E7-4D2B-4159-A34C-F9B4761581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0" name="Text Box 257">
          <a:extLst>
            <a:ext uri="{FF2B5EF4-FFF2-40B4-BE49-F238E27FC236}">
              <a16:creationId xmlns:a16="http://schemas.microsoft.com/office/drawing/2014/main" id="{99F63CE3-0D5F-41AC-A3BB-FF5171379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1" name="Text Box 258">
          <a:extLst>
            <a:ext uri="{FF2B5EF4-FFF2-40B4-BE49-F238E27FC236}">
              <a16:creationId xmlns:a16="http://schemas.microsoft.com/office/drawing/2014/main" id="{E24F7F2C-B305-4321-B698-1453A94A87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2" name="Text Box 259">
          <a:extLst>
            <a:ext uri="{FF2B5EF4-FFF2-40B4-BE49-F238E27FC236}">
              <a16:creationId xmlns:a16="http://schemas.microsoft.com/office/drawing/2014/main" id="{7F7D8F37-4CD4-4867-8DA2-CA7C9C998C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3" name="Text Box 260">
          <a:extLst>
            <a:ext uri="{FF2B5EF4-FFF2-40B4-BE49-F238E27FC236}">
              <a16:creationId xmlns:a16="http://schemas.microsoft.com/office/drawing/2014/main" id="{E48D3B9B-C8B3-417D-9127-EE0744A29C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4" name="Text Box 261">
          <a:extLst>
            <a:ext uri="{FF2B5EF4-FFF2-40B4-BE49-F238E27FC236}">
              <a16:creationId xmlns:a16="http://schemas.microsoft.com/office/drawing/2014/main" id="{84CC4E47-16B5-40DB-B39F-3B458640D6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5" name="Text Box 262">
          <a:extLst>
            <a:ext uri="{FF2B5EF4-FFF2-40B4-BE49-F238E27FC236}">
              <a16:creationId xmlns:a16="http://schemas.microsoft.com/office/drawing/2014/main" id="{C896A0AA-BD57-4B21-A55F-9BDB09F44A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6" name="Text Box 263">
          <a:extLst>
            <a:ext uri="{FF2B5EF4-FFF2-40B4-BE49-F238E27FC236}">
              <a16:creationId xmlns:a16="http://schemas.microsoft.com/office/drawing/2014/main" id="{F58C0CD4-8639-4CBA-91A1-93DDA38B0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7" name="Text Box 264">
          <a:extLst>
            <a:ext uri="{FF2B5EF4-FFF2-40B4-BE49-F238E27FC236}">
              <a16:creationId xmlns:a16="http://schemas.microsoft.com/office/drawing/2014/main" id="{A08E6F97-A1EE-40F2-86BF-FC7240D627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8" name="Text Box 265">
          <a:extLst>
            <a:ext uri="{FF2B5EF4-FFF2-40B4-BE49-F238E27FC236}">
              <a16:creationId xmlns:a16="http://schemas.microsoft.com/office/drawing/2014/main" id="{F1D25406-49A8-428F-8B4A-5FA8200871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9" name="Text Box 266">
          <a:extLst>
            <a:ext uri="{FF2B5EF4-FFF2-40B4-BE49-F238E27FC236}">
              <a16:creationId xmlns:a16="http://schemas.microsoft.com/office/drawing/2014/main" id="{F9725C91-AD54-4301-9407-F61FDFFD71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0" name="Text Box 267">
          <a:extLst>
            <a:ext uri="{FF2B5EF4-FFF2-40B4-BE49-F238E27FC236}">
              <a16:creationId xmlns:a16="http://schemas.microsoft.com/office/drawing/2014/main" id="{5D3B5A26-EF08-4FFE-BE5B-3EA30CE3C7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1" name="Text Box 268">
          <a:extLst>
            <a:ext uri="{FF2B5EF4-FFF2-40B4-BE49-F238E27FC236}">
              <a16:creationId xmlns:a16="http://schemas.microsoft.com/office/drawing/2014/main" id="{62E03014-7723-48E8-90A2-12866EEE0E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2" name="Text Box 269">
          <a:extLst>
            <a:ext uri="{FF2B5EF4-FFF2-40B4-BE49-F238E27FC236}">
              <a16:creationId xmlns:a16="http://schemas.microsoft.com/office/drawing/2014/main" id="{6DBAEBA1-63CE-4352-A3C0-D12A82435C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3" name="Text Box 270">
          <a:extLst>
            <a:ext uri="{FF2B5EF4-FFF2-40B4-BE49-F238E27FC236}">
              <a16:creationId xmlns:a16="http://schemas.microsoft.com/office/drawing/2014/main" id="{DC96698C-03FD-4F62-88AE-650224A204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4" name="Text Box 271">
          <a:extLst>
            <a:ext uri="{FF2B5EF4-FFF2-40B4-BE49-F238E27FC236}">
              <a16:creationId xmlns:a16="http://schemas.microsoft.com/office/drawing/2014/main" id="{3A3B29A2-45B4-419F-8D5D-C583FEA9CB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5" name="Text Box 272">
          <a:extLst>
            <a:ext uri="{FF2B5EF4-FFF2-40B4-BE49-F238E27FC236}">
              <a16:creationId xmlns:a16="http://schemas.microsoft.com/office/drawing/2014/main" id="{69AFB29C-1E99-490C-AC88-0DDC445708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6" name="Text Box 273">
          <a:extLst>
            <a:ext uri="{FF2B5EF4-FFF2-40B4-BE49-F238E27FC236}">
              <a16:creationId xmlns:a16="http://schemas.microsoft.com/office/drawing/2014/main" id="{17323994-7A8B-4EFE-9BE2-CDE46C2874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7" name="Text Box 274">
          <a:extLst>
            <a:ext uri="{FF2B5EF4-FFF2-40B4-BE49-F238E27FC236}">
              <a16:creationId xmlns:a16="http://schemas.microsoft.com/office/drawing/2014/main" id="{B7C75C44-D84D-4E9E-A7F0-7DA014EF5D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8" name="Text Box 275">
          <a:extLst>
            <a:ext uri="{FF2B5EF4-FFF2-40B4-BE49-F238E27FC236}">
              <a16:creationId xmlns:a16="http://schemas.microsoft.com/office/drawing/2014/main" id="{1B87B0B6-E9FC-4F46-8AB2-B54B13DC8D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9" name="Text Box 276">
          <a:extLst>
            <a:ext uri="{FF2B5EF4-FFF2-40B4-BE49-F238E27FC236}">
              <a16:creationId xmlns:a16="http://schemas.microsoft.com/office/drawing/2014/main" id="{EA5D9740-6185-41C4-A5A8-66623AAC2A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0" name="Text Box 277">
          <a:extLst>
            <a:ext uri="{FF2B5EF4-FFF2-40B4-BE49-F238E27FC236}">
              <a16:creationId xmlns:a16="http://schemas.microsoft.com/office/drawing/2014/main" id="{C81A35B1-17B9-40D7-8B23-3C253A7A71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1" name="Text Box 278">
          <a:extLst>
            <a:ext uri="{FF2B5EF4-FFF2-40B4-BE49-F238E27FC236}">
              <a16:creationId xmlns:a16="http://schemas.microsoft.com/office/drawing/2014/main" id="{CFD016F5-AE6E-41CA-A6CC-9D7337970E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2" name="Text Box 279">
          <a:extLst>
            <a:ext uri="{FF2B5EF4-FFF2-40B4-BE49-F238E27FC236}">
              <a16:creationId xmlns:a16="http://schemas.microsoft.com/office/drawing/2014/main" id="{EEAEF1B8-62DB-4770-A8CC-B171FE6957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3" name="Text Box 280">
          <a:extLst>
            <a:ext uri="{FF2B5EF4-FFF2-40B4-BE49-F238E27FC236}">
              <a16:creationId xmlns:a16="http://schemas.microsoft.com/office/drawing/2014/main" id="{0EFB6522-CBC1-4B5B-B322-0BE8783FE0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4" name="Text Box 281">
          <a:extLst>
            <a:ext uri="{FF2B5EF4-FFF2-40B4-BE49-F238E27FC236}">
              <a16:creationId xmlns:a16="http://schemas.microsoft.com/office/drawing/2014/main" id="{ABCF3F45-E9C1-4BB5-B6DC-2E0200637D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5" name="Text Box 282">
          <a:extLst>
            <a:ext uri="{FF2B5EF4-FFF2-40B4-BE49-F238E27FC236}">
              <a16:creationId xmlns:a16="http://schemas.microsoft.com/office/drawing/2014/main" id="{B815957B-0619-4007-9F9B-928E00C3C1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556" name="Text Box 283">
          <a:extLst>
            <a:ext uri="{FF2B5EF4-FFF2-40B4-BE49-F238E27FC236}">
              <a16:creationId xmlns:a16="http://schemas.microsoft.com/office/drawing/2014/main" id="{396A93EA-BC6A-48E9-88AD-2395F4E8354C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7" name="Text Box 285">
          <a:extLst>
            <a:ext uri="{FF2B5EF4-FFF2-40B4-BE49-F238E27FC236}">
              <a16:creationId xmlns:a16="http://schemas.microsoft.com/office/drawing/2014/main" id="{D83BA4AE-51B4-4C42-B55C-7DF23D4F24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8" name="Text Box 286">
          <a:extLst>
            <a:ext uri="{FF2B5EF4-FFF2-40B4-BE49-F238E27FC236}">
              <a16:creationId xmlns:a16="http://schemas.microsoft.com/office/drawing/2014/main" id="{CBFF7B64-9157-4C47-BA6F-CF380B5865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9" name="Text Box 287">
          <a:extLst>
            <a:ext uri="{FF2B5EF4-FFF2-40B4-BE49-F238E27FC236}">
              <a16:creationId xmlns:a16="http://schemas.microsoft.com/office/drawing/2014/main" id="{04F6C40C-BF41-4F78-95C7-95FBDD4C28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0" name="Text Box 288">
          <a:extLst>
            <a:ext uri="{FF2B5EF4-FFF2-40B4-BE49-F238E27FC236}">
              <a16:creationId xmlns:a16="http://schemas.microsoft.com/office/drawing/2014/main" id="{FA452CED-A497-4F76-B340-1E5182D2C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1" name="Text Box 289">
          <a:extLst>
            <a:ext uri="{FF2B5EF4-FFF2-40B4-BE49-F238E27FC236}">
              <a16:creationId xmlns:a16="http://schemas.microsoft.com/office/drawing/2014/main" id="{D6A94D57-ACB1-47E7-B631-EFC62BC347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2" name="Text Box 290">
          <a:extLst>
            <a:ext uri="{FF2B5EF4-FFF2-40B4-BE49-F238E27FC236}">
              <a16:creationId xmlns:a16="http://schemas.microsoft.com/office/drawing/2014/main" id="{E915EAC3-97E8-4EC8-A3E8-FDBF2E00D8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3" name="Text Box 291">
          <a:extLst>
            <a:ext uri="{FF2B5EF4-FFF2-40B4-BE49-F238E27FC236}">
              <a16:creationId xmlns:a16="http://schemas.microsoft.com/office/drawing/2014/main" id="{6FE4FCC8-80ED-40E4-A7D0-CCC8A4C373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4" name="Text Box 292">
          <a:extLst>
            <a:ext uri="{FF2B5EF4-FFF2-40B4-BE49-F238E27FC236}">
              <a16:creationId xmlns:a16="http://schemas.microsoft.com/office/drawing/2014/main" id="{EF9971B6-3F8F-4BFB-80F9-0C3BC8EE27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5" name="Text Box 293">
          <a:extLst>
            <a:ext uri="{FF2B5EF4-FFF2-40B4-BE49-F238E27FC236}">
              <a16:creationId xmlns:a16="http://schemas.microsoft.com/office/drawing/2014/main" id="{C75D650B-3CBB-4C99-BCF8-3B492CD2CA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6" name="Text Box 294">
          <a:extLst>
            <a:ext uri="{FF2B5EF4-FFF2-40B4-BE49-F238E27FC236}">
              <a16:creationId xmlns:a16="http://schemas.microsoft.com/office/drawing/2014/main" id="{FD4D4AAE-CFEF-4307-9749-A2BBCCA66D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7" name="Text Box 295">
          <a:extLst>
            <a:ext uri="{FF2B5EF4-FFF2-40B4-BE49-F238E27FC236}">
              <a16:creationId xmlns:a16="http://schemas.microsoft.com/office/drawing/2014/main" id="{F0CD390E-1674-4434-8AFD-BD4E2F58B6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8" name="Text Box 296">
          <a:extLst>
            <a:ext uri="{FF2B5EF4-FFF2-40B4-BE49-F238E27FC236}">
              <a16:creationId xmlns:a16="http://schemas.microsoft.com/office/drawing/2014/main" id="{71E34657-B918-4283-B044-14737A1C2C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9" name="Text Box 297">
          <a:extLst>
            <a:ext uri="{FF2B5EF4-FFF2-40B4-BE49-F238E27FC236}">
              <a16:creationId xmlns:a16="http://schemas.microsoft.com/office/drawing/2014/main" id="{736F4E44-230A-4ADB-A910-47E4AEC12E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0" name="Text Box 298">
          <a:extLst>
            <a:ext uri="{FF2B5EF4-FFF2-40B4-BE49-F238E27FC236}">
              <a16:creationId xmlns:a16="http://schemas.microsoft.com/office/drawing/2014/main" id="{430010C3-94AE-4B25-A1D8-96F783C968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1" name="Text Box 299">
          <a:extLst>
            <a:ext uri="{FF2B5EF4-FFF2-40B4-BE49-F238E27FC236}">
              <a16:creationId xmlns:a16="http://schemas.microsoft.com/office/drawing/2014/main" id="{A1798731-3B85-4D07-A0B4-8DC8B92D42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2" name="Text Box 300">
          <a:extLst>
            <a:ext uri="{FF2B5EF4-FFF2-40B4-BE49-F238E27FC236}">
              <a16:creationId xmlns:a16="http://schemas.microsoft.com/office/drawing/2014/main" id="{01E040D3-7B49-495A-A07D-76DD4475D6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3" name="Text Box 301">
          <a:extLst>
            <a:ext uri="{FF2B5EF4-FFF2-40B4-BE49-F238E27FC236}">
              <a16:creationId xmlns:a16="http://schemas.microsoft.com/office/drawing/2014/main" id="{5B70719A-C1C2-4AC7-B0EB-8CA34AD6A2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4" name="Text Box 302">
          <a:extLst>
            <a:ext uri="{FF2B5EF4-FFF2-40B4-BE49-F238E27FC236}">
              <a16:creationId xmlns:a16="http://schemas.microsoft.com/office/drawing/2014/main" id="{22E7D5C3-8C50-44FA-8CF7-5DBA01E418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5" name="Text Box 303">
          <a:extLst>
            <a:ext uri="{FF2B5EF4-FFF2-40B4-BE49-F238E27FC236}">
              <a16:creationId xmlns:a16="http://schemas.microsoft.com/office/drawing/2014/main" id="{A16CB013-8AD3-4F2C-B02A-EA30375D78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6" name="Text Box 304">
          <a:extLst>
            <a:ext uri="{FF2B5EF4-FFF2-40B4-BE49-F238E27FC236}">
              <a16:creationId xmlns:a16="http://schemas.microsoft.com/office/drawing/2014/main" id="{BAD11AAB-4889-487B-BCBC-B1E5EEE0F0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7" name="Text Box 305">
          <a:extLst>
            <a:ext uri="{FF2B5EF4-FFF2-40B4-BE49-F238E27FC236}">
              <a16:creationId xmlns:a16="http://schemas.microsoft.com/office/drawing/2014/main" id="{0143E864-D67E-4A4B-8A36-62F9A9B47A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8" name="Text Box 306">
          <a:extLst>
            <a:ext uri="{FF2B5EF4-FFF2-40B4-BE49-F238E27FC236}">
              <a16:creationId xmlns:a16="http://schemas.microsoft.com/office/drawing/2014/main" id="{A3CE201F-3152-44A3-A6C1-0FC9612EED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9" name="Text Box 307">
          <a:extLst>
            <a:ext uri="{FF2B5EF4-FFF2-40B4-BE49-F238E27FC236}">
              <a16:creationId xmlns:a16="http://schemas.microsoft.com/office/drawing/2014/main" id="{9DF38FAD-0AE8-42DA-AAA1-0A1D576F07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0" name="Text Box 308">
          <a:extLst>
            <a:ext uri="{FF2B5EF4-FFF2-40B4-BE49-F238E27FC236}">
              <a16:creationId xmlns:a16="http://schemas.microsoft.com/office/drawing/2014/main" id="{57269A33-0FAC-4E41-9C3D-EBE5047B45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1" name="Text Box 309">
          <a:extLst>
            <a:ext uri="{FF2B5EF4-FFF2-40B4-BE49-F238E27FC236}">
              <a16:creationId xmlns:a16="http://schemas.microsoft.com/office/drawing/2014/main" id="{EF69173C-6BF3-4959-9704-EEA04686AD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2" name="Text Box 310">
          <a:extLst>
            <a:ext uri="{FF2B5EF4-FFF2-40B4-BE49-F238E27FC236}">
              <a16:creationId xmlns:a16="http://schemas.microsoft.com/office/drawing/2014/main" id="{19D841D5-EB1E-4BDE-B914-F9A2BF2CFC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3" name="Text Box 311">
          <a:extLst>
            <a:ext uri="{FF2B5EF4-FFF2-40B4-BE49-F238E27FC236}">
              <a16:creationId xmlns:a16="http://schemas.microsoft.com/office/drawing/2014/main" id="{9790D282-2CFF-40F0-B861-C334260F2D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4" name="Text Box 312">
          <a:extLst>
            <a:ext uri="{FF2B5EF4-FFF2-40B4-BE49-F238E27FC236}">
              <a16:creationId xmlns:a16="http://schemas.microsoft.com/office/drawing/2014/main" id="{735EEC94-10DE-4911-A4B5-204077BF2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5" name="Text Box 313">
          <a:extLst>
            <a:ext uri="{FF2B5EF4-FFF2-40B4-BE49-F238E27FC236}">
              <a16:creationId xmlns:a16="http://schemas.microsoft.com/office/drawing/2014/main" id="{1D12FBBB-2853-45BD-AB7C-91E9FD6BE4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6" name="Text Box 314">
          <a:extLst>
            <a:ext uri="{FF2B5EF4-FFF2-40B4-BE49-F238E27FC236}">
              <a16:creationId xmlns:a16="http://schemas.microsoft.com/office/drawing/2014/main" id="{DF440FC7-8170-4164-A68F-32886B640D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7" name="Text Box 315">
          <a:extLst>
            <a:ext uri="{FF2B5EF4-FFF2-40B4-BE49-F238E27FC236}">
              <a16:creationId xmlns:a16="http://schemas.microsoft.com/office/drawing/2014/main" id="{6C1D65EA-671D-4F40-9C20-72FA4465A1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8" name="Text Box 316">
          <a:extLst>
            <a:ext uri="{FF2B5EF4-FFF2-40B4-BE49-F238E27FC236}">
              <a16:creationId xmlns:a16="http://schemas.microsoft.com/office/drawing/2014/main" id="{BA09A68B-D168-418B-85DD-742CB4197E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9" name="Text Box 317">
          <a:extLst>
            <a:ext uri="{FF2B5EF4-FFF2-40B4-BE49-F238E27FC236}">
              <a16:creationId xmlns:a16="http://schemas.microsoft.com/office/drawing/2014/main" id="{7F11379F-3A2A-405A-8F0F-398BD3027F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0" name="Text Box 318">
          <a:extLst>
            <a:ext uri="{FF2B5EF4-FFF2-40B4-BE49-F238E27FC236}">
              <a16:creationId xmlns:a16="http://schemas.microsoft.com/office/drawing/2014/main" id="{AA0F4031-0FD2-49C5-8EBC-89EA9C5F79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1" name="Text Box 319">
          <a:extLst>
            <a:ext uri="{FF2B5EF4-FFF2-40B4-BE49-F238E27FC236}">
              <a16:creationId xmlns:a16="http://schemas.microsoft.com/office/drawing/2014/main" id="{307CA7B1-1476-4AB8-B351-AB6AF12C4A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2" name="Text Box 320">
          <a:extLst>
            <a:ext uri="{FF2B5EF4-FFF2-40B4-BE49-F238E27FC236}">
              <a16:creationId xmlns:a16="http://schemas.microsoft.com/office/drawing/2014/main" id="{6185E8C5-8EB6-4487-838A-7DAE663E71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3" name="Text Box 321">
          <a:extLst>
            <a:ext uri="{FF2B5EF4-FFF2-40B4-BE49-F238E27FC236}">
              <a16:creationId xmlns:a16="http://schemas.microsoft.com/office/drawing/2014/main" id="{5F7DD360-5F3A-4EEC-AE1B-6321AC9C8D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4" name="Text Box 322">
          <a:extLst>
            <a:ext uri="{FF2B5EF4-FFF2-40B4-BE49-F238E27FC236}">
              <a16:creationId xmlns:a16="http://schemas.microsoft.com/office/drawing/2014/main" id="{F4123D34-7162-47DF-A32C-320C4AD636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5" name="Text Box 323">
          <a:extLst>
            <a:ext uri="{FF2B5EF4-FFF2-40B4-BE49-F238E27FC236}">
              <a16:creationId xmlns:a16="http://schemas.microsoft.com/office/drawing/2014/main" id="{8CE94EF5-EB39-491B-8B7A-71E58575E9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6" name="Text Box 324">
          <a:extLst>
            <a:ext uri="{FF2B5EF4-FFF2-40B4-BE49-F238E27FC236}">
              <a16:creationId xmlns:a16="http://schemas.microsoft.com/office/drawing/2014/main" id="{57874AFA-5A70-43F6-8CED-F4486941B5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7" name="Text Box 325">
          <a:extLst>
            <a:ext uri="{FF2B5EF4-FFF2-40B4-BE49-F238E27FC236}">
              <a16:creationId xmlns:a16="http://schemas.microsoft.com/office/drawing/2014/main" id="{9652A960-32DB-4873-AC16-F98A905265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8" name="Text Box 326">
          <a:extLst>
            <a:ext uri="{FF2B5EF4-FFF2-40B4-BE49-F238E27FC236}">
              <a16:creationId xmlns:a16="http://schemas.microsoft.com/office/drawing/2014/main" id="{A1E1C7D6-EBEF-41F6-9576-93C8525AE3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9" name="Text Box 327">
          <a:extLst>
            <a:ext uri="{FF2B5EF4-FFF2-40B4-BE49-F238E27FC236}">
              <a16:creationId xmlns:a16="http://schemas.microsoft.com/office/drawing/2014/main" id="{B2054F52-EC6D-46DF-B2BA-3656BDC02F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0" name="Text Box 328">
          <a:extLst>
            <a:ext uri="{FF2B5EF4-FFF2-40B4-BE49-F238E27FC236}">
              <a16:creationId xmlns:a16="http://schemas.microsoft.com/office/drawing/2014/main" id="{6ADA7FBB-84CE-43D8-A30E-F9B91FF880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1" name="Text Box 329">
          <a:extLst>
            <a:ext uri="{FF2B5EF4-FFF2-40B4-BE49-F238E27FC236}">
              <a16:creationId xmlns:a16="http://schemas.microsoft.com/office/drawing/2014/main" id="{78BFD8FB-9A3F-49F2-8B50-DD88DD484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2" name="Text Box 330">
          <a:extLst>
            <a:ext uri="{FF2B5EF4-FFF2-40B4-BE49-F238E27FC236}">
              <a16:creationId xmlns:a16="http://schemas.microsoft.com/office/drawing/2014/main" id="{380C8FB6-8030-4D64-ACE5-0AE529C868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3" name="Text Box 331">
          <a:extLst>
            <a:ext uri="{FF2B5EF4-FFF2-40B4-BE49-F238E27FC236}">
              <a16:creationId xmlns:a16="http://schemas.microsoft.com/office/drawing/2014/main" id="{3723CD72-09E7-4F11-8065-0FD88E903A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4" name="Text Box 332">
          <a:extLst>
            <a:ext uri="{FF2B5EF4-FFF2-40B4-BE49-F238E27FC236}">
              <a16:creationId xmlns:a16="http://schemas.microsoft.com/office/drawing/2014/main" id="{FD7C431C-EB2E-4AD7-B0BA-E4961B82A1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5" name="Text Box 333">
          <a:extLst>
            <a:ext uri="{FF2B5EF4-FFF2-40B4-BE49-F238E27FC236}">
              <a16:creationId xmlns:a16="http://schemas.microsoft.com/office/drawing/2014/main" id="{E5E20DDD-DED5-4F40-BE3D-F90AA6285A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6" name="Text Box 334">
          <a:extLst>
            <a:ext uri="{FF2B5EF4-FFF2-40B4-BE49-F238E27FC236}">
              <a16:creationId xmlns:a16="http://schemas.microsoft.com/office/drawing/2014/main" id="{ABCE2BBE-A37E-4410-BF14-AAA3B608E8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7" name="Text Box 335">
          <a:extLst>
            <a:ext uri="{FF2B5EF4-FFF2-40B4-BE49-F238E27FC236}">
              <a16:creationId xmlns:a16="http://schemas.microsoft.com/office/drawing/2014/main" id="{271E15F7-68CD-455D-9022-CAAAFBC799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8" name="Text Box 336">
          <a:extLst>
            <a:ext uri="{FF2B5EF4-FFF2-40B4-BE49-F238E27FC236}">
              <a16:creationId xmlns:a16="http://schemas.microsoft.com/office/drawing/2014/main" id="{BE43916D-19ED-46E9-9735-294AE60E7E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9" name="Text Box 337">
          <a:extLst>
            <a:ext uri="{FF2B5EF4-FFF2-40B4-BE49-F238E27FC236}">
              <a16:creationId xmlns:a16="http://schemas.microsoft.com/office/drawing/2014/main" id="{C0317055-4817-470F-BB15-310B4838EB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0" name="Text Box 338">
          <a:extLst>
            <a:ext uri="{FF2B5EF4-FFF2-40B4-BE49-F238E27FC236}">
              <a16:creationId xmlns:a16="http://schemas.microsoft.com/office/drawing/2014/main" id="{775DCD20-CC95-42AB-9BDA-A82EB012E5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1" name="Text Box 339">
          <a:extLst>
            <a:ext uri="{FF2B5EF4-FFF2-40B4-BE49-F238E27FC236}">
              <a16:creationId xmlns:a16="http://schemas.microsoft.com/office/drawing/2014/main" id="{AB60A207-99F4-443F-8AC5-DA618D8DC7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2" name="Text Box 340">
          <a:extLst>
            <a:ext uri="{FF2B5EF4-FFF2-40B4-BE49-F238E27FC236}">
              <a16:creationId xmlns:a16="http://schemas.microsoft.com/office/drawing/2014/main" id="{AAA53215-CF39-4435-90F3-271B1FDCB5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3" name="Text Box 341">
          <a:extLst>
            <a:ext uri="{FF2B5EF4-FFF2-40B4-BE49-F238E27FC236}">
              <a16:creationId xmlns:a16="http://schemas.microsoft.com/office/drawing/2014/main" id="{7258E2EF-E176-4A9D-BB44-7F5F022058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4" name="Text Box 342">
          <a:extLst>
            <a:ext uri="{FF2B5EF4-FFF2-40B4-BE49-F238E27FC236}">
              <a16:creationId xmlns:a16="http://schemas.microsoft.com/office/drawing/2014/main" id="{41E6A07C-12DE-4E11-89EF-E9016E5F30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5" name="Text Box 343">
          <a:extLst>
            <a:ext uri="{FF2B5EF4-FFF2-40B4-BE49-F238E27FC236}">
              <a16:creationId xmlns:a16="http://schemas.microsoft.com/office/drawing/2014/main" id="{9AB46827-CF2E-4C1B-9C87-5C76EA2B77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6" name="Text Box 344">
          <a:extLst>
            <a:ext uri="{FF2B5EF4-FFF2-40B4-BE49-F238E27FC236}">
              <a16:creationId xmlns:a16="http://schemas.microsoft.com/office/drawing/2014/main" id="{B1DC91FA-223C-400C-9258-B74C2A5083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7" name="Text Box 345">
          <a:extLst>
            <a:ext uri="{FF2B5EF4-FFF2-40B4-BE49-F238E27FC236}">
              <a16:creationId xmlns:a16="http://schemas.microsoft.com/office/drawing/2014/main" id="{A532BB31-F74C-4E1D-AB49-5883DF8823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8" name="Text Box 346">
          <a:extLst>
            <a:ext uri="{FF2B5EF4-FFF2-40B4-BE49-F238E27FC236}">
              <a16:creationId xmlns:a16="http://schemas.microsoft.com/office/drawing/2014/main" id="{7D8F2AA3-4C6F-49BD-A21E-CBD6B95B2B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9" name="Text Box 347">
          <a:extLst>
            <a:ext uri="{FF2B5EF4-FFF2-40B4-BE49-F238E27FC236}">
              <a16:creationId xmlns:a16="http://schemas.microsoft.com/office/drawing/2014/main" id="{56185998-6BA1-4A6B-BE0B-E7DDE06D79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0" name="Text Box 348">
          <a:extLst>
            <a:ext uri="{FF2B5EF4-FFF2-40B4-BE49-F238E27FC236}">
              <a16:creationId xmlns:a16="http://schemas.microsoft.com/office/drawing/2014/main" id="{C9E1B385-85A5-4DCA-9EB3-3B7F32C1C1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1" name="Text Box 349">
          <a:extLst>
            <a:ext uri="{FF2B5EF4-FFF2-40B4-BE49-F238E27FC236}">
              <a16:creationId xmlns:a16="http://schemas.microsoft.com/office/drawing/2014/main" id="{4A738976-D261-4F0C-A877-6824C2AB8D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2" name="Text Box 350">
          <a:extLst>
            <a:ext uri="{FF2B5EF4-FFF2-40B4-BE49-F238E27FC236}">
              <a16:creationId xmlns:a16="http://schemas.microsoft.com/office/drawing/2014/main" id="{34D54DB0-F506-4571-9EAA-B73AA9D1C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3" name="Text Box 351">
          <a:extLst>
            <a:ext uri="{FF2B5EF4-FFF2-40B4-BE49-F238E27FC236}">
              <a16:creationId xmlns:a16="http://schemas.microsoft.com/office/drawing/2014/main" id="{24B8734B-AE4A-4CDA-9634-613BCBAAF0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4" name="Text Box 352">
          <a:extLst>
            <a:ext uri="{FF2B5EF4-FFF2-40B4-BE49-F238E27FC236}">
              <a16:creationId xmlns:a16="http://schemas.microsoft.com/office/drawing/2014/main" id="{9C9B7E49-1205-4C39-A527-12CC4F3694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5" name="Text Box 353">
          <a:extLst>
            <a:ext uri="{FF2B5EF4-FFF2-40B4-BE49-F238E27FC236}">
              <a16:creationId xmlns:a16="http://schemas.microsoft.com/office/drawing/2014/main" id="{847FBAA7-B5F4-4FA5-9F26-36951E4F48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6" name="Text Box 354">
          <a:extLst>
            <a:ext uri="{FF2B5EF4-FFF2-40B4-BE49-F238E27FC236}">
              <a16:creationId xmlns:a16="http://schemas.microsoft.com/office/drawing/2014/main" id="{2ABC138A-7C30-4609-828A-33FD0B112D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7" name="Text Box 355">
          <a:extLst>
            <a:ext uri="{FF2B5EF4-FFF2-40B4-BE49-F238E27FC236}">
              <a16:creationId xmlns:a16="http://schemas.microsoft.com/office/drawing/2014/main" id="{38D63C38-2982-4F7F-BDB8-FE1BF29104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8" name="Text Box 356">
          <a:extLst>
            <a:ext uri="{FF2B5EF4-FFF2-40B4-BE49-F238E27FC236}">
              <a16:creationId xmlns:a16="http://schemas.microsoft.com/office/drawing/2014/main" id="{F270EF32-39D7-4806-B5EE-1DCF3110B8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9" name="Text Box 357">
          <a:extLst>
            <a:ext uri="{FF2B5EF4-FFF2-40B4-BE49-F238E27FC236}">
              <a16:creationId xmlns:a16="http://schemas.microsoft.com/office/drawing/2014/main" id="{44221FF6-EC63-4472-9E0D-A59A404FE4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0" name="Text Box 358">
          <a:extLst>
            <a:ext uri="{FF2B5EF4-FFF2-40B4-BE49-F238E27FC236}">
              <a16:creationId xmlns:a16="http://schemas.microsoft.com/office/drawing/2014/main" id="{BC9CD8EB-FEFB-4A7D-8259-37D5257B01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1" name="Text Box 359">
          <a:extLst>
            <a:ext uri="{FF2B5EF4-FFF2-40B4-BE49-F238E27FC236}">
              <a16:creationId xmlns:a16="http://schemas.microsoft.com/office/drawing/2014/main" id="{9C5B7334-79E9-46E6-AAA9-6B32DBCB50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2" name="Text Box 360">
          <a:extLst>
            <a:ext uri="{FF2B5EF4-FFF2-40B4-BE49-F238E27FC236}">
              <a16:creationId xmlns:a16="http://schemas.microsoft.com/office/drawing/2014/main" id="{2800CD21-19D9-426C-AF2F-C30B6E0FA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3" name="Text Box 361">
          <a:extLst>
            <a:ext uri="{FF2B5EF4-FFF2-40B4-BE49-F238E27FC236}">
              <a16:creationId xmlns:a16="http://schemas.microsoft.com/office/drawing/2014/main" id="{D83AC519-D7FF-458F-BD8F-EA17D28C3A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4" name="Text Box 362">
          <a:extLst>
            <a:ext uri="{FF2B5EF4-FFF2-40B4-BE49-F238E27FC236}">
              <a16:creationId xmlns:a16="http://schemas.microsoft.com/office/drawing/2014/main" id="{44DCF03D-5DA3-4B10-82A4-612B5B1B51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5" name="Text Box 363">
          <a:extLst>
            <a:ext uri="{FF2B5EF4-FFF2-40B4-BE49-F238E27FC236}">
              <a16:creationId xmlns:a16="http://schemas.microsoft.com/office/drawing/2014/main" id="{D4F9C610-A81E-4F48-B4E1-FD95039538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6" name="Text Box 364">
          <a:extLst>
            <a:ext uri="{FF2B5EF4-FFF2-40B4-BE49-F238E27FC236}">
              <a16:creationId xmlns:a16="http://schemas.microsoft.com/office/drawing/2014/main" id="{0D60FEE8-6DFB-40C8-A0AB-9DD338D257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7" name="Text Box 365">
          <a:extLst>
            <a:ext uri="{FF2B5EF4-FFF2-40B4-BE49-F238E27FC236}">
              <a16:creationId xmlns:a16="http://schemas.microsoft.com/office/drawing/2014/main" id="{17498912-C8CB-48CD-8277-4936560ED9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8" name="Text Box 366">
          <a:extLst>
            <a:ext uri="{FF2B5EF4-FFF2-40B4-BE49-F238E27FC236}">
              <a16:creationId xmlns:a16="http://schemas.microsoft.com/office/drawing/2014/main" id="{EF13D521-B6F9-4497-8BBD-570BCB2F45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9" name="Text Box 367">
          <a:extLst>
            <a:ext uri="{FF2B5EF4-FFF2-40B4-BE49-F238E27FC236}">
              <a16:creationId xmlns:a16="http://schemas.microsoft.com/office/drawing/2014/main" id="{B262D7A1-52B8-4CB3-81C4-8CEC7242D4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0" name="Text Box 368">
          <a:extLst>
            <a:ext uri="{FF2B5EF4-FFF2-40B4-BE49-F238E27FC236}">
              <a16:creationId xmlns:a16="http://schemas.microsoft.com/office/drawing/2014/main" id="{C152A4AB-A61F-41A5-94AC-703B05E8B2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1" name="Text Box 369">
          <a:extLst>
            <a:ext uri="{FF2B5EF4-FFF2-40B4-BE49-F238E27FC236}">
              <a16:creationId xmlns:a16="http://schemas.microsoft.com/office/drawing/2014/main" id="{13353E8B-B89A-4BE4-89E1-6F2C5177AE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2" name="Text Box 370">
          <a:extLst>
            <a:ext uri="{FF2B5EF4-FFF2-40B4-BE49-F238E27FC236}">
              <a16:creationId xmlns:a16="http://schemas.microsoft.com/office/drawing/2014/main" id="{71B1C2A9-E168-4B0B-AEDA-F74AA631C7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3" name="Text Box 371">
          <a:extLst>
            <a:ext uri="{FF2B5EF4-FFF2-40B4-BE49-F238E27FC236}">
              <a16:creationId xmlns:a16="http://schemas.microsoft.com/office/drawing/2014/main" id="{49825EB6-B4BE-4034-A09C-18802403A2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4" name="Text Box 372">
          <a:extLst>
            <a:ext uri="{FF2B5EF4-FFF2-40B4-BE49-F238E27FC236}">
              <a16:creationId xmlns:a16="http://schemas.microsoft.com/office/drawing/2014/main" id="{DF5762E9-69E6-4B86-8333-7F90A90111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5" name="Text Box 373">
          <a:extLst>
            <a:ext uri="{FF2B5EF4-FFF2-40B4-BE49-F238E27FC236}">
              <a16:creationId xmlns:a16="http://schemas.microsoft.com/office/drawing/2014/main" id="{EB57096E-B6D9-43C3-9236-98D5DDFEAB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6" name="Text Box 374">
          <a:extLst>
            <a:ext uri="{FF2B5EF4-FFF2-40B4-BE49-F238E27FC236}">
              <a16:creationId xmlns:a16="http://schemas.microsoft.com/office/drawing/2014/main" id="{F655CC65-12B5-4C86-9370-55979F2CCC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7" name="Text Box 375">
          <a:extLst>
            <a:ext uri="{FF2B5EF4-FFF2-40B4-BE49-F238E27FC236}">
              <a16:creationId xmlns:a16="http://schemas.microsoft.com/office/drawing/2014/main" id="{61B3EBA4-CEDF-4C4E-83E6-889E6788B2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8" name="Text Box 376">
          <a:extLst>
            <a:ext uri="{FF2B5EF4-FFF2-40B4-BE49-F238E27FC236}">
              <a16:creationId xmlns:a16="http://schemas.microsoft.com/office/drawing/2014/main" id="{82011E91-CE45-4A33-A883-23AB8CF4C2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9" name="Text Box 377">
          <a:extLst>
            <a:ext uri="{FF2B5EF4-FFF2-40B4-BE49-F238E27FC236}">
              <a16:creationId xmlns:a16="http://schemas.microsoft.com/office/drawing/2014/main" id="{438BB71E-AB5B-4DBD-B7DF-7A69EC7190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0" name="Text Box 378">
          <a:extLst>
            <a:ext uri="{FF2B5EF4-FFF2-40B4-BE49-F238E27FC236}">
              <a16:creationId xmlns:a16="http://schemas.microsoft.com/office/drawing/2014/main" id="{B12A7AF7-2219-47CD-80E3-A5CF80F61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1" name="Text Box 379">
          <a:extLst>
            <a:ext uri="{FF2B5EF4-FFF2-40B4-BE49-F238E27FC236}">
              <a16:creationId xmlns:a16="http://schemas.microsoft.com/office/drawing/2014/main" id="{9B2CCDF9-D9C6-4407-A202-D38D7DDF7C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2" name="Text Box 380">
          <a:extLst>
            <a:ext uri="{FF2B5EF4-FFF2-40B4-BE49-F238E27FC236}">
              <a16:creationId xmlns:a16="http://schemas.microsoft.com/office/drawing/2014/main" id="{E4E33FEB-788B-41C5-AC1F-3F1E14FAB6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3" name="Text Box 381">
          <a:extLst>
            <a:ext uri="{FF2B5EF4-FFF2-40B4-BE49-F238E27FC236}">
              <a16:creationId xmlns:a16="http://schemas.microsoft.com/office/drawing/2014/main" id="{9CA6E5C2-7A3F-4A01-B65A-D184EE5238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4" name="Text Box 382">
          <a:extLst>
            <a:ext uri="{FF2B5EF4-FFF2-40B4-BE49-F238E27FC236}">
              <a16:creationId xmlns:a16="http://schemas.microsoft.com/office/drawing/2014/main" id="{C0A690F1-136D-4F06-8495-DC15EDED7D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5" name="Text Box 383">
          <a:extLst>
            <a:ext uri="{FF2B5EF4-FFF2-40B4-BE49-F238E27FC236}">
              <a16:creationId xmlns:a16="http://schemas.microsoft.com/office/drawing/2014/main" id="{96153713-FE73-4DAF-A910-8245AB8843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6" name="Text Box 384">
          <a:extLst>
            <a:ext uri="{FF2B5EF4-FFF2-40B4-BE49-F238E27FC236}">
              <a16:creationId xmlns:a16="http://schemas.microsoft.com/office/drawing/2014/main" id="{FC37CACE-367A-4155-9FA0-F0C9FE9B9B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7" name="Text Box 385">
          <a:extLst>
            <a:ext uri="{FF2B5EF4-FFF2-40B4-BE49-F238E27FC236}">
              <a16:creationId xmlns:a16="http://schemas.microsoft.com/office/drawing/2014/main" id="{241F88E0-0357-46C8-B89D-7D1C2F8791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8" name="Text Box 386">
          <a:extLst>
            <a:ext uri="{FF2B5EF4-FFF2-40B4-BE49-F238E27FC236}">
              <a16:creationId xmlns:a16="http://schemas.microsoft.com/office/drawing/2014/main" id="{1B0F976A-7E77-4DF1-ADB0-18A0C12732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9" name="Text Box 387">
          <a:extLst>
            <a:ext uri="{FF2B5EF4-FFF2-40B4-BE49-F238E27FC236}">
              <a16:creationId xmlns:a16="http://schemas.microsoft.com/office/drawing/2014/main" id="{E4D6C8CE-679E-429E-BFE3-EB9EC97CBF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0" name="Text Box 388">
          <a:extLst>
            <a:ext uri="{FF2B5EF4-FFF2-40B4-BE49-F238E27FC236}">
              <a16:creationId xmlns:a16="http://schemas.microsoft.com/office/drawing/2014/main" id="{39586E12-379E-439A-945F-C6B797D378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1" name="Text Box 389">
          <a:extLst>
            <a:ext uri="{FF2B5EF4-FFF2-40B4-BE49-F238E27FC236}">
              <a16:creationId xmlns:a16="http://schemas.microsoft.com/office/drawing/2014/main" id="{9776290A-3331-479D-ACB1-E48459DD62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2" name="Text Box 390">
          <a:extLst>
            <a:ext uri="{FF2B5EF4-FFF2-40B4-BE49-F238E27FC236}">
              <a16:creationId xmlns:a16="http://schemas.microsoft.com/office/drawing/2014/main" id="{907571B9-0B7F-4C51-9C73-4D48DD64DC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3" name="Text Box 391">
          <a:extLst>
            <a:ext uri="{FF2B5EF4-FFF2-40B4-BE49-F238E27FC236}">
              <a16:creationId xmlns:a16="http://schemas.microsoft.com/office/drawing/2014/main" id="{16878BF6-9D07-40AB-9A2D-48196FBD0C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4" name="Text Box 392">
          <a:extLst>
            <a:ext uri="{FF2B5EF4-FFF2-40B4-BE49-F238E27FC236}">
              <a16:creationId xmlns:a16="http://schemas.microsoft.com/office/drawing/2014/main" id="{B81B40BE-01D2-4ECC-9596-A170FFC75A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5" name="Text Box 393">
          <a:extLst>
            <a:ext uri="{FF2B5EF4-FFF2-40B4-BE49-F238E27FC236}">
              <a16:creationId xmlns:a16="http://schemas.microsoft.com/office/drawing/2014/main" id="{5480A729-5933-4F9F-9ACF-5230FCC3D3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6" name="Text Box 394">
          <a:extLst>
            <a:ext uri="{FF2B5EF4-FFF2-40B4-BE49-F238E27FC236}">
              <a16:creationId xmlns:a16="http://schemas.microsoft.com/office/drawing/2014/main" id="{1CB30212-F3D3-496B-80E6-D70B22CCD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7" name="Text Box 395">
          <a:extLst>
            <a:ext uri="{FF2B5EF4-FFF2-40B4-BE49-F238E27FC236}">
              <a16:creationId xmlns:a16="http://schemas.microsoft.com/office/drawing/2014/main" id="{5081AB4B-3A47-4F93-8DC9-08F169498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8" name="Text Box 396">
          <a:extLst>
            <a:ext uri="{FF2B5EF4-FFF2-40B4-BE49-F238E27FC236}">
              <a16:creationId xmlns:a16="http://schemas.microsoft.com/office/drawing/2014/main" id="{3FA2C59B-AD29-4D76-B427-444665F49D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9" name="Text Box 397">
          <a:extLst>
            <a:ext uri="{FF2B5EF4-FFF2-40B4-BE49-F238E27FC236}">
              <a16:creationId xmlns:a16="http://schemas.microsoft.com/office/drawing/2014/main" id="{42BE6B97-4BA4-406D-88AA-019745C5B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0" name="Text Box 398">
          <a:extLst>
            <a:ext uri="{FF2B5EF4-FFF2-40B4-BE49-F238E27FC236}">
              <a16:creationId xmlns:a16="http://schemas.microsoft.com/office/drawing/2014/main" id="{B2790255-6BC1-427A-B373-F2E64677F6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1" name="Text Box 399">
          <a:extLst>
            <a:ext uri="{FF2B5EF4-FFF2-40B4-BE49-F238E27FC236}">
              <a16:creationId xmlns:a16="http://schemas.microsoft.com/office/drawing/2014/main" id="{B212E095-4F90-4F80-8195-E0DF165A0E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2" name="Text Box 400">
          <a:extLst>
            <a:ext uri="{FF2B5EF4-FFF2-40B4-BE49-F238E27FC236}">
              <a16:creationId xmlns:a16="http://schemas.microsoft.com/office/drawing/2014/main" id="{00850ABA-34F5-4C94-91F5-612F26B8E1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3" name="Text Box 401">
          <a:extLst>
            <a:ext uri="{FF2B5EF4-FFF2-40B4-BE49-F238E27FC236}">
              <a16:creationId xmlns:a16="http://schemas.microsoft.com/office/drawing/2014/main" id="{5371DFEE-7CC7-4787-9E2B-F8890620B7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4" name="Text Box 402">
          <a:extLst>
            <a:ext uri="{FF2B5EF4-FFF2-40B4-BE49-F238E27FC236}">
              <a16:creationId xmlns:a16="http://schemas.microsoft.com/office/drawing/2014/main" id="{F27F5254-D1CB-4B85-8F02-FDF1200F40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5" name="Text Box 403">
          <a:extLst>
            <a:ext uri="{FF2B5EF4-FFF2-40B4-BE49-F238E27FC236}">
              <a16:creationId xmlns:a16="http://schemas.microsoft.com/office/drawing/2014/main" id="{48FDAC22-2D65-4BB6-B256-EFCB375E69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6" name="Text Box 404">
          <a:extLst>
            <a:ext uri="{FF2B5EF4-FFF2-40B4-BE49-F238E27FC236}">
              <a16:creationId xmlns:a16="http://schemas.microsoft.com/office/drawing/2014/main" id="{E918B910-2EF4-4708-A65E-7121D530D7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7" name="Text Box 405">
          <a:extLst>
            <a:ext uri="{FF2B5EF4-FFF2-40B4-BE49-F238E27FC236}">
              <a16:creationId xmlns:a16="http://schemas.microsoft.com/office/drawing/2014/main" id="{8697B452-20F6-4BA8-A80D-B50C2C1F53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8" name="Text Box 406">
          <a:extLst>
            <a:ext uri="{FF2B5EF4-FFF2-40B4-BE49-F238E27FC236}">
              <a16:creationId xmlns:a16="http://schemas.microsoft.com/office/drawing/2014/main" id="{2C55E2F2-62C3-48B9-AFC0-8A90AD2BF9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9" name="Text Box 407">
          <a:extLst>
            <a:ext uri="{FF2B5EF4-FFF2-40B4-BE49-F238E27FC236}">
              <a16:creationId xmlns:a16="http://schemas.microsoft.com/office/drawing/2014/main" id="{13F414B5-2316-4E25-87EA-CE28C1D5C4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0" name="Text Box 408">
          <a:extLst>
            <a:ext uri="{FF2B5EF4-FFF2-40B4-BE49-F238E27FC236}">
              <a16:creationId xmlns:a16="http://schemas.microsoft.com/office/drawing/2014/main" id="{2BB2E410-4D3D-43B0-BF70-D3F522B94C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1" name="Text Box 409">
          <a:extLst>
            <a:ext uri="{FF2B5EF4-FFF2-40B4-BE49-F238E27FC236}">
              <a16:creationId xmlns:a16="http://schemas.microsoft.com/office/drawing/2014/main" id="{1D8C8942-8D32-41CC-B544-AB17348BE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2" name="Text Box 410">
          <a:extLst>
            <a:ext uri="{FF2B5EF4-FFF2-40B4-BE49-F238E27FC236}">
              <a16:creationId xmlns:a16="http://schemas.microsoft.com/office/drawing/2014/main" id="{31C2D588-4F16-4482-AAF8-EA6DA200A6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3" name="Text Box 411">
          <a:extLst>
            <a:ext uri="{FF2B5EF4-FFF2-40B4-BE49-F238E27FC236}">
              <a16:creationId xmlns:a16="http://schemas.microsoft.com/office/drawing/2014/main" id="{724312C0-16C0-4BDB-88F8-33CFC96F15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4" name="Text Box 412">
          <a:extLst>
            <a:ext uri="{FF2B5EF4-FFF2-40B4-BE49-F238E27FC236}">
              <a16:creationId xmlns:a16="http://schemas.microsoft.com/office/drawing/2014/main" id="{A5F286B9-0F53-45E8-A8F2-9D8F6E7978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5" name="Text Box 413">
          <a:extLst>
            <a:ext uri="{FF2B5EF4-FFF2-40B4-BE49-F238E27FC236}">
              <a16:creationId xmlns:a16="http://schemas.microsoft.com/office/drawing/2014/main" id="{B5BF7C68-3391-435B-A851-D46CBC8F56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6" name="Text Box 414">
          <a:extLst>
            <a:ext uri="{FF2B5EF4-FFF2-40B4-BE49-F238E27FC236}">
              <a16:creationId xmlns:a16="http://schemas.microsoft.com/office/drawing/2014/main" id="{D39CA943-44DD-4D1D-8639-4BF4C6F317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7" name="Text Box 415">
          <a:extLst>
            <a:ext uri="{FF2B5EF4-FFF2-40B4-BE49-F238E27FC236}">
              <a16:creationId xmlns:a16="http://schemas.microsoft.com/office/drawing/2014/main" id="{D8797F03-8E3E-4725-9AAA-5BB1D417E7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8" name="Text Box 416">
          <a:extLst>
            <a:ext uri="{FF2B5EF4-FFF2-40B4-BE49-F238E27FC236}">
              <a16:creationId xmlns:a16="http://schemas.microsoft.com/office/drawing/2014/main" id="{02F7C45B-427D-4C85-A6E5-6A5568F54B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9" name="Text Box 417">
          <a:extLst>
            <a:ext uri="{FF2B5EF4-FFF2-40B4-BE49-F238E27FC236}">
              <a16:creationId xmlns:a16="http://schemas.microsoft.com/office/drawing/2014/main" id="{55C5721C-A0F9-4F6D-9C0B-A2385CD04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0" name="Text Box 418">
          <a:extLst>
            <a:ext uri="{FF2B5EF4-FFF2-40B4-BE49-F238E27FC236}">
              <a16:creationId xmlns:a16="http://schemas.microsoft.com/office/drawing/2014/main" id="{3E3B90FF-CEFD-49AD-A344-B8154AAD8C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1" name="Text Box 419">
          <a:extLst>
            <a:ext uri="{FF2B5EF4-FFF2-40B4-BE49-F238E27FC236}">
              <a16:creationId xmlns:a16="http://schemas.microsoft.com/office/drawing/2014/main" id="{9137A50D-9FDA-4B83-9975-559F9C6B82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2" name="Text Box 420">
          <a:extLst>
            <a:ext uri="{FF2B5EF4-FFF2-40B4-BE49-F238E27FC236}">
              <a16:creationId xmlns:a16="http://schemas.microsoft.com/office/drawing/2014/main" id="{98A3C808-2611-4143-9145-B1928296F0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3" name="Text Box 421">
          <a:extLst>
            <a:ext uri="{FF2B5EF4-FFF2-40B4-BE49-F238E27FC236}">
              <a16:creationId xmlns:a16="http://schemas.microsoft.com/office/drawing/2014/main" id="{6AC519D2-AF5E-42D7-98A6-17C26D99CE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4" name="Text Box 422">
          <a:extLst>
            <a:ext uri="{FF2B5EF4-FFF2-40B4-BE49-F238E27FC236}">
              <a16:creationId xmlns:a16="http://schemas.microsoft.com/office/drawing/2014/main" id="{2FD1F79A-8498-4B04-B80E-DD879DE10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5" name="Text Box 423">
          <a:extLst>
            <a:ext uri="{FF2B5EF4-FFF2-40B4-BE49-F238E27FC236}">
              <a16:creationId xmlns:a16="http://schemas.microsoft.com/office/drawing/2014/main" id="{6169F64D-85BE-4D0A-98F5-0B15FF06D2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6" name="Text Box 424">
          <a:extLst>
            <a:ext uri="{FF2B5EF4-FFF2-40B4-BE49-F238E27FC236}">
              <a16:creationId xmlns:a16="http://schemas.microsoft.com/office/drawing/2014/main" id="{B2C7D9DA-C42E-4B69-8BFE-942EFA14E1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7" name="Text Box 425">
          <a:extLst>
            <a:ext uri="{FF2B5EF4-FFF2-40B4-BE49-F238E27FC236}">
              <a16:creationId xmlns:a16="http://schemas.microsoft.com/office/drawing/2014/main" id="{C69967FF-45CA-41EE-AD37-2FC5B6BAE9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8" name="Text Box 426">
          <a:extLst>
            <a:ext uri="{FF2B5EF4-FFF2-40B4-BE49-F238E27FC236}">
              <a16:creationId xmlns:a16="http://schemas.microsoft.com/office/drawing/2014/main" id="{E364B98B-30C0-4EAB-8375-FE831A28A6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9" name="Text Box 427">
          <a:extLst>
            <a:ext uri="{FF2B5EF4-FFF2-40B4-BE49-F238E27FC236}">
              <a16:creationId xmlns:a16="http://schemas.microsoft.com/office/drawing/2014/main" id="{82D78336-6B66-464F-9E18-0593FCF838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0" name="Text Box 428">
          <a:extLst>
            <a:ext uri="{FF2B5EF4-FFF2-40B4-BE49-F238E27FC236}">
              <a16:creationId xmlns:a16="http://schemas.microsoft.com/office/drawing/2014/main" id="{328C55EF-B429-4346-873F-EF255D6C3B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1" name="Text Box 429">
          <a:extLst>
            <a:ext uri="{FF2B5EF4-FFF2-40B4-BE49-F238E27FC236}">
              <a16:creationId xmlns:a16="http://schemas.microsoft.com/office/drawing/2014/main" id="{8015BF54-78ED-4D0E-93F9-7BCBF9366A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2" name="Text Box 430">
          <a:extLst>
            <a:ext uri="{FF2B5EF4-FFF2-40B4-BE49-F238E27FC236}">
              <a16:creationId xmlns:a16="http://schemas.microsoft.com/office/drawing/2014/main" id="{B9AC5339-EAF9-444F-AA25-61AB87EFCE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3" name="Text Box 431">
          <a:extLst>
            <a:ext uri="{FF2B5EF4-FFF2-40B4-BE49-F238E27FC236}">
              <a16:creationId xmlns:a16="http://schemas.microsoft.com/office/drawing/2014/main" id="{BAB767C2-ABF5-4A41-8920-3F1A7121FC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4" name="Text Box 432">
          <a:extLst>
            <a:ext uri="{FF2B5EF4-FFF2-40B4-BE49-F238E27FC236}">
              <a16:creationId xmlns:a16="http://schemas.microsoft.com/office/drawing/2014/main" id="{5D9DE1DD-5DFB-42CD-9EE2-EE3A730502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5" name="Text Box 433">
          <a:extLst>
            <a:ext uri="{FF2B5EF4-FFF2-40B4-BE49-F238E27FC236}">
              <a16:creationId xmlns:a16="http://schemas.microsoft.com/office/drawing/2014/main" id="{B0E9842B-5590-478D-A48A-ABB9D4ABF2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6" name="Text Box 434">
          <a:extLst>
            <a:ext uri="{FF2B5EF4-FFF2-40B4-BE49-F238E27FC236}">
              <a16:creationId xmlns:a16="http://schemas.microsoft.com/office/drawing/2014/main" id="{372605C5-871D-400D-B9AB-9BE8E3BE4C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7" name="Text Box 435">
          <a:extLst>
            <a:ext uri="{FF2B5EF4-FFF2-40B4-BE49-F238E27FC236}">
              <a16:creationId xmlns:a16="http://schemas.microsoft.com/office/drawing/2014/main" id="{9E6592FA-4297-4E21-A896-FD82E13815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8" name="Text Box 436">
          <a:extLst>
            <a:ext uri="{FF2B5EF4-FFF2-40B4-BE49-F238E27FC236}">
              <a16:creationId xmlns:a16="http://schemas.microsoft.com/office/drawing/2014/main" id="{CB04B9A1-B607-49EB-8CA1-00E53295ED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9" name="Text Box 437">
          <a:extLst>
            <a:ext uri="{FF2B5EF4-FFF2-40B4-BE49-F238E27FC236}">
              <a16:creationId xmlns:a16="http://schemas.microsoft.com/office/drawing/2014/main" id="{A237A749-1586-4126-8CF0-497DC7E10C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0" name="Text Box 438">
          <a:extLst>
            <a:ext uri="{FF2B5EF4-FFF2-40B4-BE49-F238E27FC236}">
              <a16:creationId xmlns:a16="http://schemas.microsoft.com/office/drawing/2014/main" id="{7414F970-0EA5-4EBB-AAA6-4376624935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1" name="Text Box 439">
          <a:extLst>
            <a:ext uri="{FF2B5EF4-FFF2-40B4-BE49-F238E27FC236}">
              <a16:creationId xmlns:a16="http://schemas.microsoft.com/office/drawing/2014/main" id="{45609805-3D90-4004-8DE9-6F2DA5AF8B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2" name="Text Box 440">
          <a:extLst>
            <a:ext uri="{FF2B5EF4-FFF2-40B4-BE49-F238E27FC236}">
              <a16:creationId xmlns:a16="http://schemas.microsoft.com/office/drawing/2014/main" id="{02B305AB-9062-4468-9565-3DE5B02B67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3" name="Text Box 441">
          <a:extLst>
            <a:ext uri="{FF2B5EF4-FFF2-40B4-BE49-F238E27FC236}">
              <a16:creationId xmlns:a16="http://schemas.microsoft.com/office/drawing/2014/main" id="{F9D54914-625C-4DF0-A7EA-DF5844F4D5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4" name="Text Box 442">
          <a:extLst>
            <a:ext uri="{FF2B5EF4-FFF2-40B4-BE49-F238E27FC236}">
              <a16:creationId xmlns:a16="http://schemas.microsoft.com/office/drawing/2014/main" id="{3E010443-ADDA-4537-AAD6-B5548C3F95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5" name="Text Box 443">
          <a:extLst>
            <a:ext uri="{FF2B5EF4-FFF2-40B4-BE49-F238E27FC236}">
              <a16:creationId xmlns:a16="http://schemas.microsoft.com/office/drawing/2014/main" id="{A1597B03-BB03-469E-AF06-92B2F0FB61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6" name="Text Box 444">
          <a:extLst>
            <a:ext uri="{FF2B5EF4-FFF2-40B4-BE49-F238E27FC236}">
              <a16:creationId xmlns:a16="http://schemas.microsoft.com/office/drawing/2014/main" id="{F0AB3DC5-B3BB-460B-9350-68CCF05789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7" name="Text Box 445">
          <a:extLst>
            <a:ext uri="{FF2B5EF4-FFF2-40B4-BE49-F238E27FC236}">
              <a16:creationId xmlns:a16="http://schemas.microsoft.com/office/drawing/2014/main" id="{84C74C5C-7B78-4AA5-A673-441B18421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8" name="Text Box 446">
          <a:extLst>
            <a:ext uri="{FF2B5EF4-FFF2-40B4-BE49-F238E27FC236}">
              <a16:creationId xmlns:a16="http://schemas.microsoft.com/office/drawing/2014/main" id="{C8A956DB-A2BC-4AED-B5D3-2F3CB71E2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9" name="Text Box 447">
          <a:extLst>
            <a:ext uri="{FF2B5EF4-FFF2-40B4-BE49-F238E27FC236}">
              <a16:creationId xmlns:a16="http://schemas.microsoft.com/office/drawing/2014/main" id="{08746DA9-6AE9-4128-BF76-48D0BC1886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0" name="Text Box 448">
          <a:extLst>
            <a:ext uri="{FF2B5EF4-FFF2-40B4-BE49-F238E27FC236}">
              <a16:creationId xmlns:a16="http://schemas.microsoft.com/office/drawing/2014/main" id="{6B0E668A-3D9D-4780-9C74-1C1EB775ED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1" name="Text Box 449">
          <a:extLst>
            <a:ext uri="{FF2B5EF4-FFF2-40B4-BE49-F238E27FC236}">
              <a16:creationId xmlns:a16="http://schemas.microsoft.com/office/drawing/2014/main" id="{0C944FEE-7A81-486A-B22B-5774A11DF5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2" name="Text Box 450">
          <a:extLst>
            <a:ext uri="{FF2B5EF4-FFF2-40B4-BE49-F238E27FC236}">
              <a16:creationId xmlns:a16="http://schemas.microsoft.com/office/drawing/2014/main" id="{6E9149A7-F7AC-47D1-AE46-C36D3898B9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3" name="Text Box 451">
          <a:extLst>
            <a:ext uri="{FF2B5EF4-FFF2-40B4-BE49-F238E27FC236}">
              <a16:creationId xmlns:a16="http://schemas.microsoft.com/office/drawing/2014/main" id="{FBAED42A-FE7D-48DB-BB96-12D20E634F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4" name="Text Box 452">
          <a:extLst>
            <a:ext uri="{FF2B5EF4-FFF2-40B4-BE49-F238E27FC236}">
              <a16:creationId xmlns:a16="http://schemas.microsoft.com/office/drawing/2014/main" id="{1C6149EB-DE3F-475A-A52C-84BDF9A6BC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5" name="Text Box 453">
          <a:extLst>
            <a:ext uri="{FF2B5EF4-FFF2-40B4-BE49-F238E27FC236}">
              <a16:creationId xmlns:a16="http://schemas.microsoft.com/office/drawing/2014/main" id="{0CF992BD-E5C8-4503-8338-EDDA209B3A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6" name="Text Box 454">
          <a:extLst>
            <a:ext uri="{FF2B5EF4-FFF2-40B4-BE49-F238E27FC236}">
              <a16:creationId xmlns:a16="http://schemas.microsoft.com/office/drawing/2014/main" id="{72DEF49B-9FFD-420E-B491-2E1B1C036F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7" name="Text Box 455">
          <a:extLst>
            <a:ext uri="{FF2B5EF4-FFF2-40B4-BE49-F238E27FC236}">
              <a16:creationId xmlns:a16="http://schemas.microsoft.com/office/drawing/2014/main" id="{DEACFF5F-4C02-47AB-BABC-DA48854106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8" name="Text Box 456">
          <a:extLst>
            <a:ext uri="{FF2B5EF4-FFF2-40B4-BE49-F238E27FC236}">
              <a16:creationId xmlns:a16="http://schemas.microsoft.com/office/drawing/2014/main" id="{C6945A99-4CE5-4B98-B474-454CEB799D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9" name="Text Box 457">
          <a:extLst>
            <a:ext uri="{FF2B5EF4-FFF2-40B4-BE49-F238E27FC236}">
              <a16:creationId xmlns:a16="http://schemas.microsoft.com/office/drawing/2014/main" id="{72C8AAAA-8ED6-4E57-92BD-C2C8A870F4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0" name="Text Box 458">
          <a:extLst>
            <a:ext uri="{FF2B5EF4-FFF2-40B4-BE49-F238E27FC236}">
              <a16:creationId xmlns:a16="http://schemas.microsoft.com/office/drawing/2014/main" id="{D69A7E98-292F-4694-B99E-8D52604509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1" name="Text Box 459">
          <a:extLst>
            <a:ext uri="{FF2B5EF4-FFF2-40B4-BE49-F238E27FC236}">
              <a16:creationId xmlns:a16="http://schemas.microsoft.com/office/drawing/2014/main" id="{ACC6B591-C3FF-4492-A6CD-93A8E3D969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2" name="Text Box 460">
          <a:extLst>
            <a:ext uri="{FF2B5EF4-FFF2-40B4-BE49-F238E27FC236}">
              <a16:creationId xmlns:a16="http://schemas.microsoft.com/office/drawing/2014/main" id="{5F357396-954F-4B52-BE17-1918DFAA5F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3" name="Text Box 461">
          <a:extLst>
            <a:ext uri="{FF2B5EF4-FFF2-40B4-BE49-F238E27FC236}">
              <a16:creationId xmlns:a16="http://schemas.microsoft.com/office/drawing/2014/main" id="{868CD48C-1681-43B1-B472-F74B7B206A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4" name="Text Box 462">
          <a:extLst>
            <a:ext uri="{FF2B5EF4-FFF2-40B4-BE49-F238E27FC236}">
              <a16:creationId xmlns:a16="http://schemas.microsoft.com/office/drawing/2014/main" id="{63E6877F-D03F-45EC-9D60-D3D48F8941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5" name="Text Box 463">
          <a:extLst>
            <a:ext uri="{FF2B5EF4-FFF2-40B4-BE49-F238E27FC236}">
              <a16:creationId xmlns:a16="http://schemas.microsoft.com/office/drawing/2014/main" id="{4162DF13-7A10-46C6-B43B-F4F848F08B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6" name="Text Box 464">
          <a:extLst>
            <a:ext uri="{FF2B5EF4-FFF2-40B4-BE49-F238E27FC236}">
              <a16:creationId xmlns:a16="http://schemas.microsoft.com/office/drawing/2014/main" id="{A4F83745-4C59-4D64-BA76-991A6CD2EA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7" name="Text Box 465">
          <a:extLst>
            <a:ext uri="{FF2B5EF4-FFF2-40B4-BE49-F238E27FC236}">
              <a16:creationId xmlns:a16="http://schemas.microsoft.com/office/drawing/2014/main" id="{5AC9E0D3-5B01-453A-8285-33FAE36878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8" name="Text Box 466">
          <a:extLst>
            <a:ext uri="{FF2B5EF4-FFF2-40B4-BE49-F238E27FC236}">
              <a16:creationId xmlns:a16="http://schemas.microsoft.com/office/drawing/2014/main" id="{AB66E4D7-D742-4E67-9ECD-EE285EE0E2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9" name="Text Box 467">
          <a:extLst>
            <a:ext uri="{FF2B5EF4-FFF2-40B4-BE49-F238E27FC236}">
              <a16:creationId xmlns:a16="http://schemas.microsoft.com/office/drawing/2014/main" id="{D662EBE8-AD99-4EFC-89F6-E4D8F079C7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0" name="Text Box 468">
          <a:extLst>
            <a:ext uri="{FF2B5EF4-FFF2-40B4-BE49-F238E27FC236}">
              <a16:creationId xmlns:a16="http://schemas.microsoft.com/office/drawing/2014/main" id="{0ECF43D9-D3A3-4728-8F0D-479C590B9B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1" name="Text Box 469">
          <a:extLst>
            <a:ext uri="{FF2B5EF4-FFF2-40B4-BE49-F238E27FC236}">
              <a16:creationId xmlns:a16="http://schemas.microsoft.com/office/drawing/2014/main" id="{31117D8C-01CD-48E9-B6CA-4A9B7FADC0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2" name="Text Box 470">
          <a:extLst>
            <a:ext uri="{FF2B5EF4-FFF2-40B4-BE49-F238E27FC236}">
              <a16:creationId xmlns:a16="http://schemas.microsoft.com/office/drawing/2014/main" id="{13C9E101-4310-4529-971E-69C0CB56EB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3" name="Text Box 471">
          <a:extLst>
            <a:ext uri="{FF2B5EF4-FFF2-40B4-BE49-F238E27FC236}">
              <a16:creationId xmlns:a16="http://schemas.microsoft.com/office/drawing/2014/main" id="{8FF0624C-D09D-4E2F-A4B4-FEED915B3A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4" name="Text Box 472">
          <a:extLst>
            <a:ext uri="{FF2B5EF4-FFF2-40B4-BE49-F238E27FC236}">
              <a16:creationId xmlns:a16="http://schemas.microsoft.com/office/drawing/2014/main" id="{6159539B-34F7-46DC-94DA-6FB281C3A2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5" name="Text Box 473">
          <a:extLst>
            <a:ext uri="{FF2B5EF4-FFF2-40B4-BE49-F238E27FC236}">
              <a16:creationId xmlns:a16="http://schemas.microsoft.com/office/drawing/2014/main" id="{699BB72E-39D9-495D-A309-7DFE0E019B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6" name="Text Box 474">
          <a:extLst>
            <a:ext uri="{FF2B5EF4-FFF2-40B4-BE49-F238E27FC236}">
              <a16:creationId xmlns:a16="http://schemas.microsoft.com/office/drawing/2014/main" id="{0CF8FCDE-B447-431C-AFC4-3635FD05F1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7" name="Text Box 475">
          <a:extLst>
            <a:ext uri="{FF2B5EF4-FFF2-40B4-BE49-F238E27FC236}">
              <a16:creationId xmlns:a16="http://schemas.microsoft.com/office/drawing/2014/main" id="{EF729131-51A3-4D69-9153-BC2FB85F24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8" name="Text Box 476">
          <a:extLst>
            <a:ext uri="{FF2B5EF4-FFF2-40B4-BE49-F238E27FC236}">
              <a16:creationId xmlns:a16="http://schemas.microsoft.com/office/drawing/2014/main" id="{681C2F56-2589-4AF2-B9C6-F8AC417C74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9" name="Text Box 477">
          <a:extLst>
            <a:ext uri="{FF2B5EF4-FFF2-40B4-BE49-F238E27FC236}">
              <a16:creationId xmlns:a16="http://schemas.microsoft.com/office/drawing/2014/main" id="{F76C3E38-2111-4EA6-B843-1B7CC2594B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0" name="Text Box 478">
          <a:extLst>
            <a:ext uri="{FF2B5EF4-FFF2-40B4-BE49-F238E27FC236}">
              <a16:creationId xmlns:a16="http://schemas.microsoft.com/office/drawing/2014/main" id="{17123D36-DB5D-49DA-BBBC-0D9B84047F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1" name="Text Box 479">
          <a:extLst>
            <a:ext uri="{FF2B5EF4-FFF2-40B4-BE49-F238E27FC236}">
              <a16:creationId xmlns:a16="http://schemas.microsoft.com/office/drawing/2014/main" id="{35C40D4C-086F-4503-AB48-716456C0EA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2" name="Text Box 480">
          <a:extLst>
            <a:ext uri="{FF2B5EF4-FFF2-40B4-BE49-F238E27FC236}">
              <a16:creationId xmlns:a16="http://schemas.microsoft.com/office/drawing/2014/main" id="{DF63123C-2516-4F15-8491-BD7CE808E6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3" name="Text Box 481">
          <a:extLst>
            <a:ext uri="{FF2B5EF4-FFF2-40B4-BE49-F238E27FC236}">
              <a16:creationId xmlns:a16="http://schemas.microsoft.com/office/drawing/2014/main" id="{77EA0416-5953-4B72-B40F-BA2569D10A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4" name="Text Box 482">
          <a:extLst>
            <a:ext uri="{FF2B5EF4-FFF2-40B4-BE49-F238E27FC236}">
              <a16:creationId xmlns:a16="http://schemas.microsoft.com/office/drawing/2014/main" id="{7AF00B66-6F7F-427E-A8F5-C1BB8963E9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5" name="Text Box 483">
          <a:extLst>
            <a:ext uri="{FF2B5EF4-FFF2-40B4-BE49-F238E27FC236}">
              <a16:creationId xmlns:a16="http://schemas.microsoft.com/office/drawing/2014/main" id="{2A3B345C-6167-465F-AE3E-AF16C71121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6" name="Text Box 484">
          <a:extLst>
            <a:ext uri="{FF2B5EF4-FFF2-40B4-BE49-F238E27FC236}">
              <a16:creationId xmlns:a16="http://schemas.microsoft.com/office/drawing/2014/main" id="{8DBF8BDE-6660-4FA4-85B9-0BB0EE8F0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7" name="Text Box 485">
          <a:extLst>
            <a:ext uri="{FF2B5EF4-FFF2-40B4-BE49-F238E27FC236}">
              <a16:creationId xmlns:a16="http://schemas.microsoft.com/office/drawing/2014/main" id="{EE3BD699-9532-450C-8915-4F5EBD318E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8" name="Text Box 486">
          <a:extLst>
            <a:ext uri="{FF2B5EF4-FFF2-40B4-BE49-F238E27FC236}">
              <a16:creationId xmlns:a16="http://schemas.microsoft.com/office/drawing/2014/main" id="{F2CC9757-FDF6-4C61-A932-D9BF31608F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9" name="Text Box 487">
          <a:extLst>
            <a:ext uri="{FF2B5EF4-FFF2-40B4-BE49-F238E27FC236}">
              <a16:creationId xmlns:a16="http://schemas.microsoft.com/office/drawing/2014/main" id="{108B0A95-4A0F-497D-A335-4E3CB56437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0" name="Text Box 488">
          <a:extLst>
            <a:ext uri="{FF2B5EF4-FFF2-40B4-BE49-F238E27FC236}">
              <a16:creationId xmlns:a16="http://schemas.microsoft.com/office/drawing/2014/main" id="{CF004418-D3BC-450A-A688-02CFE43BAC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1" name="Text Box 489">
          <a:extLst>
            <a:ext uri="{FF2B5EF4-FFF2-40B4-BE49-F238E27FC236}">
              <a16:creationId xmlns:a16="http://schemas.microsoft.com/office/drawing/2014/main" id="{BC84BDBC-97B2-4399-86D4-3317107710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2" name="Text Box 490">
          <a:extLst>
            <a:ext uri="{FF2B5EF4-FFF2-40B4-BE49-F238E27FC236}">
              <a16:creationId xmlns:a16="http://schemas.microsoft.com/office/drawing/2014/main" id="{F05AB748-8B43-4DD8-B04C-CEB90343D0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3" name="Text Box 491">
          <a:extLst>
            <a:ext uri="{FF2B5EF4-FFF2-40B4-BE49-F238E27FC236}">
              <a16:creationId xmlns:a16="http://schemas.microsoft.com/office/drawing/2014/main" id="{317CCE4C-3AA6-4386-853B-BCEEE6DECD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4" name="Text Box 492">
          <a:extLst>
            <a:ext uri="{FF2B5EF4-FFF2-40B4-BE49-F238E27FC236}">
              <a16:creationId xmlns:a16="http://schemas.microsoft.com/office/drawing/2014/main" id="{C95F46F6-C139-4127-9197-B16B6F14F2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5" name="Text Box 493">
          <a:extLst>
            <a:ext uri="{FF2B5EF4-FFF2-40B4-BE49-F238E27FC236}">
              <a16:creationId xmlns:a16="http://schemas.microsoft.com/office/drawing/2014/main" id="{26FE1B1D-AD98-43EB-BDDD-A7B88A84B3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6" name="Text Box 494">
          <a:extLst>
            <a:ext uri="{FF2B5EF4-FFF2-40B4-BE49-F238E27FC236}">
              <a16:creationId xmlns:a16="http://schemas.microsoft.com/office/drawing/2014/main" id="{EC54C431-7CE0-4C3C-BD8E-4D624C51A3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7" name="Text Box 495">
          <a:extLst>
            <a:ext uri="{FF2B5EF4-FFF2-40B4-BE49-F238E27FC236}">
              <a16:creationId xmlns:a16="http://schemas.microsoft.com/office/drawing/2014/main" id="{F2951611-799A-416D-9DBC-DC5E95C9CA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8" name="Text Box 496">
          <a:extLst>
            <a:ext uri="{FF2B5EF4-FFF2-40B4-BE49-F238E27FC236}">
              <a16:creationId xmlns:a16="http://schemas.microsoft.com/office/drawing/2014/main" id="{00D2AE3E-2082-42BE-B886-989778FE5A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9" name="Text Box 497">
          <a:extLst>
            <a:ext uri="{FF2B5EF4-FFF2-40B4-BE49-F238E27FC236}">
              <a16:creationId xmlns:a16="http://schemas.microsoft.com/office/drawing/2014/main" id="{50A86B37-E1AC-4E85-977B-856BD2ADD8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0" name="Text Box 498">
          <a:extLst>
            <a:ext uri="{FF2B5EF4-FFF2-40B4-BE49-F238E27FC236}">
              <a16:creationId xmlns:a16="http://schemas.microsoft.com/office/drawing/2014/main" id="{91A1AE0E-1435-4334-99AC-12FDC0691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1" name="Text Box 499">
          <a:extLst>
            <a:ext uri="{FF2B5EF4-FFF2-40B4-BE49-F238E27FC236}">
              <a16:creationId xmlns:a16="http://schemas.microsoft.com/office/drawing/2014/main" id="{C7CDC3EF-1D9A-40D0-8C6D-1C0726FEE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2" name="Text Box 500">
          <a:extLst>
            <a:ext uri="{FF2B5EF4-FFF2-40B4-BE49-F238E27FC236}">
              <a16:creationId xmlns:a16="http://schemas.microsoft.com/office/drawing/2014/main" id="{0DDE9270-F5B8-41B7-979B-0F0FC883ED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3" name="Text Box 501">
          <a:extLst>
            <a:ext uri="{FF2B5EF4-FFF2-40B4-BE49-F238E27FC236}">
              <a16:creationId xmlns:a16="http://schemas.microsoft.com/office/drawing/2014/main" id="{4E6404B2-C53A-4EFD-9B6C-5EFFA13842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4" name="Text Box 502">
          <a:extLst>
            <a:ext uri="{FF2B5EF4-FFF2-40B4-BE49-F238E27FC236}">
              <a16:creationId xmlns:a16="http://schemas.microsoft.com/office/drawing/2014/main" id="{2ED49447-0714-4AA4-8AC2-018B2B78A2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5" name="Text Box 503">
          <a:extLst>
            <a:ext uri="{FF2B5EF4-FFF2-40B4-BE49-F238E27FC236}">
              <a16:creationId xmlns:a16="http://schemas.microsoft.com/office/drawing/2014/main" id="{728EEC79-A48E-4171-A0DF-25B2743537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6" name="Text Box 504">
          <a:extLst>
            <a:ext uri="{FF2B5EF4-FFF2-40B4-BE49-F238E27FC236}">
              <a16:creationId xmlns:a16="http://schemas.microsoft.com/office/drawing/2014/main" id="{58E263FD-D985-41A8-A8A8-28978A60FF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7" name="Text Box 505">
          <a:extLst>
            <a:ext uri="{FF2B5EF4-FFF2-40B4-BE49-F238E27FC236}">
              <a16:creationId xmlns:a16="http://schemas.microsoft.com/office/drawing/2014/main" id="{88F81CD6-9721-4E51-91CF-A1D5F7A1C4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8" name="Text Box 506">
          <a:extLst>
            <a:ext uri="{FF2B5EF4-FFF2-40B4-BE49-F238E27FC236}">
              <a16:creationId xmlns:a16="http://schemas.microsoft.com/office/drawing/2014/main" id="{B86F9D87-2FC3-476D-A06B-D1AD3C3D83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9" name="Text Box 507">
          <a:extLst>
            <a:ext uri="{FF2B5EF4-FFF2-40B4-BE49-F238E27FC236}">
              <a16:creationId xmlns:a16="http://schemas.microsoft.com/office/drawing/2014/main" id="{53C9BE76-56AB-4EFE-9178-A9898DD765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0" name="Text Box 508">
          <a:extLst>
            <a:ext uri="{FF2B5EF4-FFF2-40B4-BE49-F238E27FC236}">
              <a16:creationId xmlns:a16="http://schemas.microsoft.com/office/drawing/2014/main" id="{CA535BC5-3699-41BD-A289-F7B0934EE5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1" name="Text Box 509">
          <a:extLst>
            <a:ext uri="{FF2B5EF4-FFF2-40B4-BE49-F238E27FC236}">
              <a16:creationId xmlns:a16="http://schemas.microsoft.com/office/drawing/2014/main" id="{D9964BDB-8F6D-463E-A025-920C7F3392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2" name="Text Box 510">
          <a:extLst>
            <a:ext uri="{FF2B5EF4-FFF2-40B4-BE49-F238E27FC236}">
              <a16:creationId xmlns:a16="http://schemas.microsoft.com/office/drawing/2014/main" id="{A0592412-C365-476C-8698-6550EC3F20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3" name="Text Box 511">
          <a:extLst>
            <a:ext uri="{FF2B5EF4-FFF2-40B4-BE49-F238E27FC236}">
              <a16:creationId xmlns:a16="http://schemas.microsoft.com/office/drawing/2014/main" id="{178AB0D5-58DE-4303-88BA-0C48735097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4" name="Text Box 512">
          <a:extLst>
            <a:ext uri="{FF2B5EF4-FFF2-40B4-BE49-F238E27FC236}">
              <a16:creationId xmlns:a16="http://schemas.microsoft.com/office/drawing/2014/main" id="{3CE4876C-3A82-4C62-89AF-1A882860F4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5" name="Text Box 513">
          <a:extLst>
            <a:ext uri="{FF2B5EF4-FFF2-40B4-BE49-F238E27FC236}">
              <a16:creationId xmlns:a16="http://schemas.microsoft.com/office/drawing/2014/main" id="{1C5CE32F-A23E-4FEC-9313-7E6F6913BE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6" name="Text Box 514">
          <a:extLst>
            <a:ext uri="{FF2B5EF4-FFF2-40B4-BE49-F238E27FC236}">
              <a16:creationId xmlns:a16="http://schemas.microsoft.com/office/drawing/2014/main" id="{61BB2616-8994-4A59-8BEE-388D453778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7" name="Text Box 515">
          <a:extLst>
            <a:ext uri="{FF2B5EF4-FFF2-40B4-BE49-F238E27FC236}">
              <a16:creationId xmlns:a16="http://schemas.microsoft.com/office/drawing/2014/main" id="{3C28E345-964D-40F3-AB79-6F66D2C0A8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8" name="Text Box 516">
          <a:extLst>
            <a:ext uri="{FF2B5EF4-FFF2-40B4-BE49-F238E27FC236}">
              <a16:creationId xmlns:a16="http://schemas.microsoft.com/office/drawing/2014/main" id="{20D702C6-9C7F-4E05-906C-D3CBD56EDA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9" name="Text Box 517">
          <a:extLst>
            <a:ext uri="{FF2B5EF4-FFF2-40B4-BE49-F238E27FC236}">
              <a16:creationId xmlns:a16="http://schemas.microsoft.com/office/drawing/2014/main" id="{D36D0508-D86A-4185-A958-05A35B5BBA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0" name="Text Box 518">
          <a:extLst>
            <a:ext uri="{FF2B5EF4-FFF2-40B4-BE49-F238E27FC236}">
              <a16:creationId xmlns:a16="http://schemas.microsoft.com/office/drawing/2014/main" id="{2E9EFF31-E5F4-4C0B-87F6-3B330C9887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1" name="Text Box 519">
          <a:extLst>
            <a:ext uri="{FF2B5EF4-FFF2-40B4-BE49-F238E27FC236}">
              <a16:creationId xmlns:a16="http://schemas.microsoft.com/office/drawing/2014/main" id="{0975FCA2-7B48-40E9-A0B6-531CEB84F5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2" name="Text Box 520">
          <a:extLst>
            <a:ext uri="{FF2B5EF4-FFF2-40B4-BE49-F238E27FC236}">
              <a16:creationId xmlns:a16="http://schemas.microsoft.com/office/drawing/2014/main" id="{6B060C1B-27C4-413A-ADEF-67273F56C2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3" name="Text Box 521">
          <a:extLst>
            <a:ext uri="{FF2B5EF4-FFF2-40B4-BE49-F238E27FC236}">
              <a16:creationId xmlns:a16="http://schemas.microsoft.com/office/drawing/2014/main" id="{FF7D1BD3-1003-490F-9FCE-DE8270C431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4" name="Text Box 522">
          <a:extLst>
            <a:ext uri="{FF2B5EF4-FFF2-40B4-BE49-F238E27FC236}">
              <a16:creationId xmlns:a16="http://schemas.microsoft.com/office/drawing/2014/main" id="{F3E68795-31E0-46C8-A662-CC96DA9411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5" name="Text Box 523">
          <a:extLst>
            <a:ext uri="{FF2B5EF4-FFF2-40B4-BE49-F238E27FC236}">
              <a16:creationId xmlns:a16="http://schemas.microsoft.com/office/drawing/2014/main" id="{146F8C89-18D8-43BD-A2F9-E550A47AD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6" name="Text Box 524">
          <a:extLst>
            <a:ext uri="{FF2B5EF4-FFF2-40B4-BE49-F238E27FC236}">
              <a16:creationId xmlns:a16="http://schemas.microsoft.com/office/drawing/2014/main" id="{C7F581B6-9A35-4002-82DB-80A3035074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7" name="Text Box 525">
          <a:extLst>
            <a:ext uri="{FF2B5EF4-FFF2-40B4-BE49-F238E27FC236}">
              <a16:creationId xmlns:a16="http://schemas.microsoft.com/office/drawing/2014/main" id="{4B176082-44F3-4EA6-BAF2-2D1CF71902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8" name="Text Box 526">
          <a:extLst>
            <a:ext uri="{FF2B5EF4-FFF2-40B4-BE49-F238E27FC236}">
              <a16:creationId xmlns:a16="http://schemas.microsoft.com/office/drawing/2014/main" id="{CCDFDACD-383F-47C5-BDA7-0AEB27E32C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9" name="Text Box 527">
          <a:extLst>
            <a:ext uri="{FF2B5EF4-FFF2-40B4-BE49-F238E27FC236}">
              <a16:creationId xmlns:a16="http://schemas.microsoft.com/office/drawing/2014/main" id="{1C554C20-BCD6-432C-AB38-6CF35B7F70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0" name="Text Box 528">
          <a:extLst>
            <a:ext uri="{FF2B5EF4-FFF2-40B4-BE49-F238E27FC236}">
              <a16:creationId xmlns:a16="http://schemas.microsoft.com/office/drawing/2014/main" id="{E653D3C2-1897-4541-9578-77900F9C92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1" name="Text Box 529">
          <a:extLst>
            <a:ext uri="{FF2B5EF4-FFF2-40B4-BE49-F238E27FC236}">
              <a16:creationId xmlns:a16="http://schemas.microsoft.com/office/drawing/2014/main" id="{FA7398D9-9E78-4360-8EA2-DEB8260CE5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2" name="Text Box 530">
          <a:extLst>
            <a:ext uri="{FF2B5EF4-FFF2-40B4-BE49-F238E27FC236}">
              <a16:creationId xmlns:a16="http://schemas.microsoft.com/office/drawing/2014/main" id="{5D4686A2-D260-48A0-B6F5-89813BC171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3" name="Text Box 531">
          <a:extLst>
            <a:ext uri="{FF2B5EF4-FFF2-40B4-BE49-F238E27FC236}">
              <a16:creationId xmlns:a16="http://schemas.microsoft.com/office/drawing/2014/main" id="{1446CD78-695B-4A5B-B134-FEE6E7C4A9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4" name="Text Box 532">
          <a:extLst>
            <a:ext uri="{FF2B5EF4-FFF2-40B4-BE49-F238E27FC236}">
              <a16:creationId xmlns:a16="http://schemas.microsoft.com/office/drawing/2014/main" id="{3C2FE841-64A2-440C-856B-3FAC2FD194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5" name="Text Box 533">
          <a:extLst>
            <a:ext uri="{FF2B5EF4-FFF2-40B4-BE49-F238E27FC236}">
              <a16:creationId xmlns:a16="http://schemas.microsoft.com/office/drawing/2014/main" id="{1C9B124F-6D65-437D-B7ED-1DEA66CD8E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6" name="Text Box 534">
          <a:extLst>
            <a:ext uri="{FF2B5EF4-FFF2-40B4-BE49-F238E27FC236}">
              <a16:creationId xmlns:a16="http://schemas.microsoft.com/office/drawing/2014/main" id="{1EB2CD31-669D-46F0-94EE-F91DD0B569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7" name="Text Box 535">
          <a:extLst>
            <a:ext uri="{FF2B5EF4-FFF2-40B4-BE49-F238E27FC236}">
              <a16:creationId xmlns:a16="http://schemas.microsoft.com/office/drawing/2014/main" id="{9CEE9678-F65F-4C42-B5AF-E0DB26272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8" name="Text Box 536">
          <a:extLst>
            <a:ext uri="{FF2B5EF4-FFF2-40B4-BE49-F238E27FC236}">
              <a16:creationId xmlns:a16="http://schemas.microsoft.com/office/drawing/2014/main" id="{2E795713-B502-4B7A-8D51-3147C72429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9" name="Text Box 537">
          <a:extLst>
            <a:ext uri="{FF2B5EF4-FFF2-40B4-BE49-F238E27FC236}">
              <a16:creationId xmlns:a16="http://schemas.microsoft.com/office/drawing/2014/main" id="{66A9877A-F081-4A7A-8EFD-3E15B54EA1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0" name="Text Box 538">
          <a:extLst>
            <a:ext uri="{FF2B5EF4-FFF2-40B4-BE49-F238E27FC236}">
              <a16:creationId xmlns:a16="http://schemas.microsoft.com/office/drawing/2014/main" id="{17F93574-6E4F-4527-9BAF-4FDEA46B7E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1" name="Text Box 539">
          <a:extLst>
            <a:ext uri="{FF2B5EF4-FFF2-40B4-BE49-F238E27FC236}">
              <a16:creationId xmlns:a16="http://schemas.microsoft.com/office/drawing/2014/main" id="{BBD3FA41-0611-41EF-AA8D-4B300B6EF7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2" name="Text Box 540">
          <a:extLst>
            <a:ext uri="{FF2B5EF4-FFF2-40B4-BE49-F238E27FC236}">
              <a16:creationId xmlns:a16="http://schemas.microsoft.com/office/drawing/2014/main" id="{830351F9-63E0-4CE5-8A6B-E7C191E4FD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3" name="Text Box 541">
          <a:extLst>
            <a:ext uri="{FF2B5EF4-FFF2-40B4-BE49-F238E27FC236}">
              <a16:creationId xmlns:a16="http://schemas.microsoft.com/office/drawing/2014/main" id="{48CA0B06-6879-4422-8FEC-83BCCE9632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4" name="Text Box 542">
          <a:extLst>
            <a:ext uri="{FF2B5EF4-FFF2-40B4-BE49-F238E27FC236}">
              <a16:creationId xmlns:a16="http://schemas.microsoft.com/office/drawing/2014/main" id="{380D81AE-98FC-4160-A242-89FA0D6DE2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5" name="Text Box 543">
          <a:extLst>
            <a:ext uri="{FF2B5EF4-FFF2-40B4-BE49-F238E27FC236}">
              <a16:creationId xmlns:a16="http://schemas.microsoft.com/office/drawing/2014/main" id="{E8DAC094-4F10-4D1C-83F9-040859C377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6" name="Text Box 544">
          <a:extLst>
            <a:ext uri="{FF2B5EF4-FFF2-40B4-BE49-F238E27FC236}">
              <a16:creationId xmlns:a16="http://schemas.microsoft.com/office/drawing/2014/main" id="{39A41516-4AEB-4CAF-884C-2E6D96819B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7" name="Text Box 545">
          <a:extLst>
            <a:ext uri="{FF2B5EF4-FFF2-40B4-BE49-F238E27FC236}">
              <a16:creationId xmlns:a16="http://schemas.microsoft.com/office/drawing/2014/main" id="{5A8EE4E6-F6E3-4EE1-897E-4B1B4C5F18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8" name="Text Box 546">
          <a:extLst>
            <a:ext uri="{FF2B5EF4-FFF2-40B4-BE49-F238E27FC236}">
              <a16:creationId xmlns:a16="http://schemas.microsoft.com/office/drawing/2014/main" id="{46DBF86C-8F2C-4E7E-8448-84E2CD19FB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9" name="Text Box 547">
          <a:extLst>
            <a:ext uri="{FF2B5EF4-FFF2-40B4-BE49-F238E27FC236}">
              <a16:creationId xmlns:a16="http://schemas.microsoft.com/office/drawing/2014/main" id="{B6FF33B7-6F88-48B5-A9BE-C777DC2E11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0" name="Text Box 548">
          <a:extLst>
            <a:ext uri="{FF2B5EF4-FFF2-40B4-BE49-F238E27FC236}">
              <a16:creationId xmlns:a16="http://schemas.microsoft.com/office/drawing/2014/main" id="{B9371EBA-8413-4F19-8C4B-D9C8FF5B4A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1" name="Text Box 549">
          <a:extLst>
            <a:ext uri="{FF2B5EF4-FFF2-40B4-BE49-F238E27FC236}">
              <a16:creationId xmlns:a16="http://schemas.microsoft.com/office/drawing/2014/main" id="{03702D9E-1ECA-4C7A-9B01-63DC13BAC4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2" name="Text Box 550">
          <a:extLst>
            <a:ext uri="{FF2B5EF4-FFF2-40B4-BE49-F238E27FC236}">
              <a16:creationId xmlns:a16="http://schemas.microsoft.com/office/drawing/2014/main" id="{19870FD5-672D-48C1-A386-5BC6E3CDE9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3" name="Text Box 551">
          <a:extLst>
            <a:ext uri="{FF2B5EF4-FFF2-40B4-BE49-F238E27FC236}">
              <a16:creationId xmlns:a16="http://schemas.microsoft.com/office/drawing/2014/main" id="{C785176B-BE3B-4188-B2BA-8A3308F3B0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4" name="Text Box 552">
          <a:extLst>
            <a:ext uri="{FF2B5EF4-FFF2-40B4-BE49-F238E27FC236}">
              <a16:creationId xmlns:a16="http://schemas.microsoft.com/office/drawing/2014/main" id="{DB23DB32-BD12-40A1-81E5-C749C2A692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5" name="Text Box 553">
          <a:extLst>
            <a:ext uri="{FF2B5EF4-FFF2-40B4-BE49-F238E27FC236}">
              <a16:creationId xmlns:a16="http://schemas.microsoft.com/office/drawing/2014/main" id="{A826B6A7-8E49-4A16-B9E7-2B298D4467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6" name="Text Box 554">
          <a:extLst>
            <a:ext uri="{FF2B5EF4-FFF2-40B4-BE49-F238E27FC236}">
              <a16:creationId xmlns:a16="http://schemas.microsoft.com/office/drawing/2014/main" id="{26F41755-A137-4318-A8DE-2A578D40F5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7" name="Text Box 555">
          <a:extLst>
            <a:ext uri="{FF2B5EF4-FFF2-40B4-BE49-F238E27FC236}">
              <a16:creationId xmlns:a16="http://schemas.microsoft.com/office/drawing/2014/main" id="{41735DA6-D7C7-4D86-9970-7894629336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8" name="Text Box 556">
          <a:extLst>
            <a:ext uri="{FF2B5EF4-FFF2-40B4-BE49-F238E27FC236}">
              <a16:creationId xmlns:a16="http://schemas.microsoft.com/office/drawing/2014/main" id="{EEBCAE84-B9CB-43FF-B460-4EC2264DAE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9" name="Text Box 557">
          <a:extLst>
            <a:ext uri="{FF2B5EF4-FFF2-40B4-BE49-F238E27FC236}">
              <a16:creationId xmlns:a16="http://schemas.microsoft.com/office/drawing/2014/main" id="{19DBB5A2-42B1-4946-8ACF-945D47C6B3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0" name="Text Box 558">
          <a:extLst>
            <a:ext uri="{FF2B5EF4-FFF2-40B4-BE49-F238E27FC236}">
              <a16:creationId xmlns:a16="http://schemas.microsoft.com/office/drawing/2014/main" id="{B2929CE2-DFA3-42B5-980F-B63843D98B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1" name="Text Box 559">
          <a:extLst>
            <a:ext uri="{FF2B5EF4-FFF2-40B4-BE49-F238E27FC236}">
              <a16:creationId xmlns:a16="http://schemas.microsoft.com/office/drawing/2014/main" id="{87D2282E-5291-4B9A-8150-A135737CC3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2" name="Text Box 560">
          <a:extLst>
            <a:ext uri="{FF2B5EF4-FFF2-40B4-BE49-F238E27FC236}">
              <a16:creationId xmlns:a16="http://schemas.microsoft.com/office/drawing/2014/main" id="{9E2E3CD1-6907-48CC-91A9-E3B0EA473D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3" name="Text Box 561">
          <a:extLst>
            <a:ext uri="{FF2B5EF4-FFF2-40B4-BE49-F238E27FC236}">
              <a16:creationId xmlns:a16="http://schemas.microsoft.com/office/drawing/2014/main" id="{33113B82-6831-4BED-B719-7ADC01DDB8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4" name="Text Box 562">
          <a:extLst>
            <a:ext uri="{FF2B5EF4-FFF2-40B4-BE49-F238E27FC236}">
              <a16:creationId xmlns:a16="http://schemas.microsoft.com/office/drawing/2014/main" id="{A06FBA8C-99BC-4356-BBE5-4D923B23EB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5" name="Text Box 563">
          <a:extLst>
            <a:ext uri="{FF2B5EF4-FFF2-40B4-BE49-F238E27FC236}">
              <a16:creationId xmlns:a16="http://schemas.microsoft.com/office/drawing/2014/main" id="{104F2423-BF10-4A8B-B2B2-4229C083C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6" name="Text Box 564">
          <a:extLst>
            <a:ext uri="{FF2B5EF4-FFF2-40B4-BE49-F238E27FC236}">
              <a16:creationId xmlns:a16="http://schemas.microsoft.com/office/drawing/2014/main" id="{D08004EB-BCDA-4B0A-BC15-89BCA02B62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7" name="Text Box 565">
          <a:extLst>
            <a:ext uri="{FF2B5EF4-FFF2-40B4-BE49-F238E27FC236}">
              <a16:creationId xmlns:a16="http://schemas.microsoft.com/office/drawing/2014/main" id="{6BEEB448-82AC-4C18-86F1-84B953E5CD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8" name="Text Box 566">
          <a:extLst>
            <a:ext uri="{FF2B5EF4-FFF2-40B4-BE49-F238E27FC236}">
              <a16:creationId xmlns:a16="http://schemas.microsoft.com/office/drawing/2014/main" id="{01533BFA-6BC2-4168-9479-B9A5DCEF93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9" name="Text Box 567">
          <a:extLst>
            <a:ext uri="{FF2B5EF4-FFF2-40B4-BE49-F238E27FC236}">
              <a16:creationId xmlns:a16="http://schemas.microsoft.com/office/drawing/2014/main" id="{C8E9D786-A215-493A-A736-71C817EF76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0" name="Text Box 568">
          <a:extLst>
            <a:ext uri="{FF2B5EF4-FFF2-40B4-BE49-F238E27FC236}">
              <a16:creationId xmlns:a16="http://schemas.microsoft.com/office/drawing/2014/main" id="{120C349A-3B2C-4885-A2A4-6F20A6DCF4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1" name="Text Box 569">
          <a:extLst>
            <a:ext uri="{FF2B5EF4-FFF2-40B4-BE49-F238E27FC236}">
              <a16:creationId xmlns:a16="http://schemas.microsoft.com/office/drawing/2014/main" id="{C5A652FA-FBB5-40F6-9533-B8228BD64E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2" name="Text Box 570">
          <a:extLst>
            <a:ext uri="{FF2B5EF4-FFF2-40B4-BE49-F238E27FC236}">
              <a16:creationId xmlns:a16="http://schemas.microsoft.com/office/drawing/2014/main" id="{7099F315-AD9F-416A-BDCD-8FEC2BE642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3" name="Text Box 571">
          <a:extLst>
            <a:ext uri="{FF2B5EF4-FFF2-40B4-BE49-F238E27FC236}">
              <a16:creationId xmlns:a16="http://schemas.microsoft.com/office/drawing/2014/main" id="{B08C614A-974B-4FC3-B732-113B51D1FE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4" name="Text Box 572">
          <a:extLst>
            <a:ext uri="{FF2B5EF4-FFF2-40B4-BE49-F238E27FC236}">
              <a16:creationId xmlns:a16="http://schemas.microsoft.com/office/drawing/2014/main" id="{22DEE61E-C78C-4F05-ABA3-8586A7B5C2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5" name="Text Box 573">
          <a:extLst>
            <a:ext uri="{FF2B5EF4-FFF2-40B4-BE49-F238E27FC236}">
              <a16:creationId xmlns:a16="http://schemas.microsoft.com/office/drawing/2014/main" id="{3EC60132-CBBE-4A5C-B26C-97F7355348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6" name="Text Box 574">
          <a:extLst>
            <a:ext uri="{FF2B5EF4-FFF2-40B4-BE49-F238E27FC236}">
              <a16:creationId xmlns:a16="http://schemas.microsoft.com/office/drawing/2014/main" id="{B291EB69-5C41-4F18-9B90-C5436019CC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7" name="Text Box 575">
          <a:extLst>
            <a:ext uri="{FF2B5EF4-FFF2-40B4-BE49-F238E27FC236}">
              <a16:creationId xmlns:a16="http://schemas.microsoft.com/office/drawing/2014/main" id="{21567005-1E61-4DC9-8529-8C3BDCB44A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8" name="Text Box 576">
          <a:extLst>
            <a:ext uri="{FF2B5EF4-FFF2-40B4-BE49-F238E27FC236}">
              <a16:creationId xmlns:a16="http://schemas.microsoft.com/office/drawing/2014/main" id="{D7F7AD92-6B26-4ACE-9279-F396E4C51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9" name="Text Box 577">
          <a:extLst>
            <a:ext uri="{FF2B5EF4-FFF2-40B4-BE49-F238E27FC236}">
              <a16:creationId xmlns:a16="http://schemas.microsoft.com/office/drawing/2014/main" id="{660308BA-AB47-430F-9A00-6A881E21EE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0" name="Text Box 578">
          <a:extLst>
            <a:ext uri="{FF2B5EF4-FFF2-40B4-BE49-F238E27FC236}">
              <a16:creationId xmlns:a16="http://schemas.microsoft.com/office/drawing/2014/main" id="{B0C439DA-4913-41A8-B792-343F2696D6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1" name="Text Box 579">
          <a:extLst>
            <a:ext uri="{FF2B5EF4-FFF2-40B4-BE49-F238E27FC236}">
              <a16:creationId xmlns:a16="http://schemas.microsoft.com/office/drawing/2014/main" id="{6A6A4AB9-0727-4894-8B59-2969BA2DE3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2" name="Text Box 580">
          <a:extLst>
            <a:ext uri="{FF2B5EF4-FFF2-40B4-BE49-F238E27FC236}">
              <a16:creationId xmlns:a16="http://schemas.microsoft.com/office/drawing/2014/main" id="{45227F29-8E71-4932-8A88-E5A6939EBC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3" name="Text Box 581">
          <a:extLst>
            <a:ext uri="{FF2B5EF4-FFF2-40B4-BE49-F238E27FC236}">
              <a16:creationId xmlns:a16="http://schemas.microsoft.com/office/drawing/2014/main" id="{84B52167-A18C-4545-AC70-360F18D499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4" name="Text Box 582">
          <a:extLst>
            <a:ext uri="{FF2B5EF4-FFF2-40B4-BE49-F238E27FC236}">
              <a16:creationId xmlns:a16="http://schemas.microsoft.com/office/drawing/2014/main" id="{0BDC16D9-FFCC-4EB9-B950-2634D22B85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5" name="Text Box 583">
          <a:extLst>
            <a:ext uri="{FF2B5EF4-FFF2-40B4-BE49-F238E27FC236}">
              <a16:creationId xmlns:a16="http://schemas.microsoft.com/office/drawing/2014/main" id="{3D0ED330-D8AB-4CC3-A90D-3F06553FD4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6" name="Text Box 584">
          <a:extLst>
            <a:ext uri="{FF2B5EF4-FFF2-40B4-BE49-F238E27FC236}">
              <a16:creationId xmlns:a16="http://schemas.microsoft.com/office/drawing/2014/main" id="{01F5DB5A-3392-4555-A088-800981741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7" name="Text Box 585">
          <a:extLst>
            <a:ext uri="{FF2B5EF4-FFF2-40B4-BE49-F238E27FC236}">
              <a16:creationId xmlns:a16="http://schemas.microsoft.com/office/drawing/2014/main" id="{D6C2BCEF-6992-450F-BAE3-913C983287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8" name="Text Box 586">
          <a:extLst>
            <a:ext uri="{FF2B5EF4-FFF2-40B4-BE49-F238E27FC236}">
              <a16:creationId xmlns:a16="http://schemas.microsoft.com/office/drawing/2014/main" id="{C95E13C1-8BCD-4403-BB97-508534E375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9" name="Text Box 587">
          <a:extLst>
            <a:ext uri="{FF2B5EF4-FFF2-40B4-BE49-F238E27FC236}">
              <a16:creationId xmlns:a16="http://schemas.microsoft.com/office/drawing/2014/main" id="{6752FDF8-4611-4F40-B331-0A73CFA8D9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0" name="Text Box 588">
          <a:extLst>
            <a:ext uri="{FF2B5EF4-FFF2-40B4-BE49-F238E27FC236}">
              <a16:creationId xmlns:a16="http://schemas.microsoft.com/office/drawing/2014/main" id="{2179D70E-CDF8-4504-B3A7-804021859C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1" name="Text Box 589">
          <a:extLst>
            <a:ext uri="{FF2B5EF4-FFF2-40B4-BE49-F238E27FC236}">
              <a16:creationId xmlns:a16="http://schemas.microsoft.com/office/drawing/2014/main" id="{256CEF3C-B991-49ED-9F12-89860CF5C9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2" name="Text Box 590">
          <a:extLst>
            <a:ext uri="{FF2B5EF4-FFF2-40B4-BE49-F238E27FC236}">
              <a16:creationId xmlns:a16="http://schemas.microsoft.com/office/drawing/2014/main" id="{2E5A156B-F816-455D-9CDB-C245DE8D17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3" name="Text Box 591">
          <a:extLst>
            <a:ext uri="{FF2B5EF4-FFF2-40B4-BE49-F238E27FC236}">
              <a16:creationId xmlns:a16="http://schemas.microsoft.com/office/drawing/2014/main" id="{61E16FD6-F3AE-4601-9E63-EA17F08E70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4" name="Text Box 592">
          <a:extLst>
            <a:ext uri="{FF2B5EF4-FFF2-40B4-BE49-F238E27FC236}">
              <a16:creationId xmlns:a16="http://schemas.microsoft.com/office/drawing/2014/main" id="{AC5AF92A-DDD2-4ECC-801A-E27A4F0F21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5" name="Text Box 593">
          <a:extLst>
            <a:ext uri="{FF2B5EF4-FFF2-40B4-BE49-F238E27FC236}">
              <a16:creationId xmlns:a16="http://schemas.microsoft.com/office/drawing/2014/main" id="{1330AF25-2241-4E1A-8531-CB9FD644F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6" name="Text Box 594">
          <a:extLst>
            <a:ext uri="{FF2B5EF4-FFF2-40B4-BE49-F238E27FC236}">
              <a16:creationId xmlns:a16="http://schemas.microsoft.com/office/drawing/2014/main" id="{F4F833E2-85D6-46B9-BF5A-4E2FC204CA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7" name="Text Box 595">
          <a:extLst>
            <a:ext uri="{FF2B5EF4-FFF2-40B4-BE49-F238E27FC236}">
              <a16:creationId xmlns:a16="http://schemas.microsoft.com/office/drawing/2014/main" id="{421B5BC3-709A-48E8-BA02-51E06DB568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8" name="Text Box 596">
          <a:extLst>
            <a:ext uri="{FF2B5EF4-FFF2-40B4-BE49-F238E27FC236}">
              <a16:creationId xmlns:a16="http://schemas.microsoft.com/office/drawing/2014/main" id="{03556873-DB83-477F-A54A-544E3C8A85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9" name="Text Box 597">
          <a:extLst>
            <a:ext uri="{FF2B5EF4-FFF2-40B4-BE49-F238E27FC236}">
              <a16:creationId xmlns:a16="http://schemas.microsoft.com/office/drawing/2014/main" id="{1B07DB1D-2314-4E29-87EA-C8ABFE3099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0" name="Text Box 598">
          <a:extLst>
            <a:ext uri="{FF2B5EF4-FFF2-40B4-BE49-F238E27FC236}">
              <a16:creationId xmlns:a16="http://schemas.microsoft.com/office/drawing/2014/main" id="{C9845125-2E14-4FDF-B530-2F72B37BB7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1" name="Text Box 599">
          <a:extLst>
            <a:ext uri="{FF2B5EF4-FFF2-40B4-BE49-F238E27FC236}">
              <a16:creationId xmlns:a16="http://schemas.microsoft.com/office/drawing/2014/main" id="{C3488568-73DD-4504-BAAB-8A23F8880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2" name="Text Box 600">
          <a:extLst>
            <a:ext uri="{FF2B5EF4-FFF2-40B4-BE49-F238E27FC236}">
              <a16:creationId xmlns:a16="http://schemas.microsoft.com/office/drawing/2014/main" id="{1E9BC7EE-D960-4D70-B38D-08C47B042A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3" name="Text Box 601">
          <a:extLst>
            <a:ext uri="{FF2B5EF4-FFF2-40B4-BE49-F238E27FC236}">
              <a16:creationId xmlns:a16="http://schemas.microsoft.com/office/drawing/2014/main" id="{12D8A563-4A0A-4B61-B6BD-00D0C7E474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4" name="Text Box 602">
          <a:extLst>
            <a:ext uri="{FF2B5EF4-FFF2-40B4-BE49-F238E27FC236}">
              <a16:creationId xmlns:a16="http://schemas.microsoft.com/office/drawing/2014/main" id="{D065910F-470F-4C00-BC76-4956716DF6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5" name="Text Box 603">
          <a:extLst>
            <a:ext uri="{FF2B5EF4-FFF2-40B4-BE49-F238E27FC236}">
              <a16:creationId xmlns:a16="http://schemas.microsoft.com/office/drawing/2014/main" id="{E23EBCBF-E926-46CE-B89C-AEA1EE4582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6" name="Text Box 604">
          <a:extLst>
            <a:ext uri="{FF2B5EF4-FFF2-40B4-BE49-F238E27FC236}">
              <a16:creationId xmlns:a16="http://schemas.microsoft.com/office/drawing/2014/main" id="{3D4482E5-45F5-47D6-9315-DFA55E56FB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7" name="Text Box 605">
          <a:extLst>
            <a:ext uri="{FF2B5EF4-FFF2-40B4-BE49-F238E27FC236}">
              <a16:creationId xmlns:a16="http://schemas.microsoft.com/office/drawing/2014/main" id="{5F81C308-4C01-4812-BD43-18C9BAFBFD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8" name="Text Box 606">
          <a:extLst>
            <a:ext uri="{FF2B5EF4-FFF2-40B4-BE49-F238E27FC236}">
              <a16:creationId xmlns:a16="http://schemas.microsoft.com/office/drawing/2014/main" id="{51B68F80-7E92-4FD8-A7BA-046CCC297C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9" name="Text Box 607">
          <a:extLst>
            <a:ext uri="{FF2B5EF4-FFF2-40B4-BE49-F238E27FC236}">
              <a16:creationId xmlns:a16="http://schemas.microsoft.com/office/drawing/2014/main" id="{CFDE081A-F6F5-483C-BD05-0EA592E712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0" name="Text Box 608">
          <a:extLst>
            <a:ext uri="{FF2B5EF4-FFF2-40B4-BE49-F238E27FC236}">
              <a16:creationId xmlns:a16="http://schemas.microsoft.com/office/drawing/2014/main" id="{7CD05EE3-D739-4A2F-B5BC-FC942EF377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1" name="Text Box 609">
          <a:extLst>
            <a:ext uri="{FF2B5EF4-FFF2-40B4-BE49-F238E27FC236}">
              <a16:creationId xmlns:a16="http://schemas.microsoft.com/office/drawing/2014/main" id="{21D8A7EA-79C9-462E-8C8D-656E4B3446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2" name="Text Box 610">
          <a:extLst>
            <a:ext uri="{FF2B5EF4-FFF2-40B4-BE49-F238E27FC236}">
              <a16:creationId xmlns:a16="http://schemas.microsoft.com/office/drawing/2014/main" id="{4F61CC4C-3002-4C98-9970-00DF207B34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3" name="Text Box 611">
          <a:extLst>
            <a:ext uri="{FF2B5EF4-FFF2-40B4-BE49-F238E27FC236}">
              <a16:creationId xmlns:a16="http://schemas.microsoft.com/office/drawing/2014/main" id="{EC643308-C75E-4298-823E-17A6BCAFBF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4" name="Text Box 612">
          <a:extLst>
            <a:ext uri="{FF2B5EF4-FFF2-40B4-BE49-F238E27FC236}">
              <a16:creationId xmlns:a16="http://schemas.microsoft.com/office/drawing/2014/main" id="{F1569B14-8BCC-4A9F-8236-EC689C508C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5" name="Text Box 613">
          <a:extLst>
            <a:ext uri="{FF2B5EF4-FFF2-40B4-BE49-F238E27FC236}">
              <a16:creationId xmlns:a16="http://schemas.microsoft.com/office/drawing/2014/main" id="{1F39A085-138B-457A-BAE4-690A9FE6F2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6" name="Text Box 614">
          <a:extLst>
            <a:ext uri="{FF2B5EF4-FFF2-40B4-BE49-F238E27FC236}">
              <a16:creationId xmlns:a16="http://schemas.microsoft.com/office/drawing/2014/main" id="{721D6390-1105-48CF-AB96-C593A04D0B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7" name="Text Box 615">
          <a:extLst>
            <a:ext uri="{FF2B5EF4-FFF2-40B4-BE49-F238E27FC236}">
              <a16:creationId xmlns:a16="http://schemas.microsoft.com/office/drawing/2014/main" id="{11989543-B935-49F6-AA2E-BCC52D6C6A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8" name="Text Box 616">
          <a:extLst>
            <a:ext uri="{FF2B5EF4-FFF2-40B4-BE49-F238E27FC236}">
              <a16:creationId xmlns:a16="http://schemas.microsoft.com/office/drawing/2014/main" id="{64DA08C6-1AA3-480F-8D61-0F73BD5CE6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9" name="Text Box 617">
          <a:extLst>
            <a:ext uri="{FF2B5EF4-FFF2-40B4-BE49-F238E27FC236}">
              <a16:creationId xmlns:a16="http://schemas.microsoft.com/office/drawing/2014/main" id="{20636B4C-0702-41F4-B934-4FAD653285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0" name="Text Box 618">
          <a:extLst>
            <a:ext uri="{FF2B5EF4-FFF2-40B4-BE49-F238E27FC236}">
              <a16:creationId xmlns:a16="http://schemas.microsoft.com/office/drawing/2014/main" id="{90B10D7B-CDCA-4C65-93A7-D19EA68D0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1" name="Text Box 619">
          <a:extLst>
            <a:ext uri="{FF2B5EF4-FFF2-40B4-BE49-F238E27FC236}">
              <a16:creationId xmlns:a16="http://schemas.microsoft.com/office/drawing/2014/main" id="{A0FA37C8-43FC-4568-8BF6-70B7FEF3AB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2" name="Text Box 620">
          <a:extLst>
            <a:ext uri="{FF2B5EF4-FFF2-40B4-BE49-F238E27FC236}">
              <a16:creationId xmlns:a16="http://schemas.microsoft.com/office/drawing/2014/main" id="{2B73537E-0357-4A5F-B0A0-FE06F3B7D3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3" name="Text Box 621">
          <a:extLst>
            <a:ext uri="{FF2B5EF4-FFF2-40B4-BE49-F238E27FC236}">
              <a16:creationId xmlns:a16="http://schemas.microsoft.com/office/drawing/2014/main" id="{8C3DB20B-6D6A-48F6-92C2-1EF70A67D9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4" name="Text Box 622">
          <a:extLst>
            <a:ext uri="{FF2B5EF4-FFF2-40B4-BE49-F238E27FC236}">
              <a16:creationId xmlns:a16="http://schemas.microsoft.com/office/drawing/2014/main" id="{71BD1967-7761-44F7-B0AA-C885059AD4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5" name="Text Box 623">
          <a:extLst>
            <a:ext uri="{FF2B5EF4-FFF2-40B4-BE49-F238E27FC236}">
              <a16:creationId xmlns:a16="http://schemas.microsoft.com/office/drawing/2014/main" id="{FBC065BB-2F57-4DAB-A75F-5D0CD1AE2D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6" name="Text Box 624">
          <a:extLst>
            <a:ext uri="{FF2B5EF4-FFF2-40B4-BE49-F238E27FC236}">
              <a16:creationId xmlns:a16="http://schemas.microsoft.com/office/drawing/2014/main" id="{F7060FCF-6766-4DFF-BA06-57CF19B50F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7" name="Text Box 625">
          <a:extLst>
            <a:ext uri="{FF2B5EF4-FFF2-40B4-BE49-F238E27FC236}">
              <a16:creationId xmlns:a16="http://schemas.microsoft.com/office/drawing/2014/main" id="{20CCE2CA-6415-4885-B1A0-A51F17337E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8" name="Text Box 626">
          <a:extLst>
            <a:ext uri="{FF2B5EF4-FFF2-40B4-BE49-F238E27FC236}">
              <a16:creationId xmlns:a16="http://schemas.microsoft.com/office/drawing/2014/main" id="{E37C58CD-D545-46DA-B8C2-E3979776BC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9" name="Text Box 627">
          <a:extLst>
            <a:ext uri="{FF2B5EF4-FFF2-40B4-BE49-F238E27FC236}">
              <a16:creationId xmlns:a16="http://schemas.microsoft.com/office/drawing/2014/main" id="{D5666408-1267-4B9B-8236-580AB305F9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0" name="Text Box 628">
          <a:extLst>
            <a:ext uri="{FF2B5EF4-FFF2-40B4-BE49-F238E27FC236}">
              <a16:creationId xmlns:a16="http://schemas.microsoft.com/office/drawing/2014/main" id="{C76CBAF3-AD2D-47B5-92BB-4A0B351EB0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1" name="Text Box 629">
          <a:extLst>
            <a:ext uri="{FF2B5EF4-FFF2-40B4-BE49-F238E27FC236}">
              <a16:creationId xmlns:a16="http://schemas.microsoft.com/office/drawing/2014/main" id="{DC4692F8-146D-4DFF-B786-F1B5FBD0C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2" name="Text Box 630">
          <a:extLst>
            <a:ext uri="{FF2B5EF4-FFF2-40B4-BE49-F238E27FC236}">
              <a16:creationId xmlns:a16="http://schemas.microsoft.com/office/drawing/2014/main" id="{4E49C6FB-295C-4DB1-ABFE-C875D3A17E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3" name="Text Box 631">
          <a:extLst>
            <a:ext uri="{FF2B5EF4-FFF2-40B4-BE49-F238E27FC236}">
              <a16:creationId xmlns:a16="http://schemas.microsoft.com/office/drawing/2014/main" id="{7D3ED94A-138C-4ECA-ACED-8D35FE226D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4" name="Text Box 632">
          <a:extLst>
            <a:ext uri="{FF2B5EF4-FFF2-40B4-BE49-F238E27FC236}">
              <a16:creationId xmlns:a16="http://schemas.microsoft.com/office/drawing/2014/main" id="{36C9BC5A-2141-4E4F-B4EF-12DFF10DEC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5" name="Text Box 633">
          <a:extLst>
            <a:ext uri="{FF2B5EF4-FFF2-40B4-BE49-F238E27FC236}">
              <a16:creationId xmlns:a16="http://schemas.microsoft.com/office/drawing/2014/main" id="{03DEA804-84AF-45FE-9382-41FBBDD04E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6" name="Text Box 634">
          <a:extLst>
            <a:ext uri="{FF2B5EF4-FFF2-40B4-BE49-F238E27FC236}">
              <a16:creationId xmlns:a16="http://schemas.microsoft.com/office/drawing/2014/main" id="{4C07B114-988E-4C30-865D-447A4DC817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7" name="Text Box 635">
          <a:extLst>
            <a:ext uri="{FF2B5EF4-FFF2-40B4-BE49-F238E27FC236}">
              <a16:creationId xmlns:a16="http://schemas.microsoft.com/office/drawing/2014/main" id="{3CC7200B-236F-47BE-93A6-B009781E54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8" name="Text Box 636">
          <a:extLst>
            <a:ext uri="{FF2B5EF4-FFF2-40B4-BE49-F238E27FC236}">
              <a16:creationId xmlns:a16="http://schemas.microsoft.com/office/drawing/2014/main" id="{640DB7B2-0B84-46A3-AFE7-0B1BE7663A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9" name="Text Box 637">
          <a:extLst>
            <a:ext uri="{FF2B5EF4-FFF2-40B4-BE49-F238E27FC236}">
              <a16:creationId xmlns:a16="http://schemas.microsoft.com/office/drawing/2014/main" id="{8D2D21CD-9B1B-49FD-A631-C1B5870751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0" name="Text Box 638">
          <a:extLst>
            <a:ext uri="{FF2B5EF4-FFF2-40B4-BE49-F238E27FC236}">
              <a16:creationId xmlns:a16="http://schemas.microsoft.com/office/drawing/2014/main" id="{E73C95B3-4BE6-4A33-8AA4-06DA9088B5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1" name="Text Box 639">
          <a:extLst>
            <a:ext uri="{FF2B5EF4-FFF2-40B4-BE49-F238E27FC236}">
              <a16:creationId xmlns:a16="http://schemas.microsoft.com/office/drawing/2014/main" id="{0180CF24-7BE5-4BBA-B522-C2A536244C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2" name="Text Box 640">
          <a:extLst>
            <a:ext uri="{FF2B5EF4-FFF2-40B4-BE49-F238E27FC236}">
              <a16:creationId xmlns:a16="http://schemas.microsoft.com/office/drawing/2014/main" id="{09CC43B4-0902-4C0F-AD2A-049663A0CD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3" name="Text Box 641">
          <a:extLst>
            <a:ext uri="{FF2B5EF4-FFF2-40B4-BE49-F238E27FC236}">
              <a16:creationId xmlns:a16="http://schemas.microsoft.com/office/drawing/2014/main" id="{B1FF3D9C-6DF9-4B31-8A49-E85BEA13D8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4" name="Text Box 642">
          <a:extLst>
            <a:ext uri="{FF2B5EF4-FFF2-40B4-BE49-F238E27FC236}">
              <a16:creationId xmlns:a16="http://schemas.microsoft.com/office/drawing/2014/main" id="{5B744A30-C9D1-4557-9278-360EB096A9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5" name="Text Box 643">
          <a:extLst>
            <a:ext uri="{FF2B5EF4-FFF2-40B4-BE49-F238E27FC236}">
              <a16:creationId xmlns:a16="http://schemas.microsoft.com/office/drawing/2014/main" id="{8AEAA5BE-6F12-4066-94E8-9DACB540B4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6" name="Text Box 644">
          <a:extLst>
            <a:ext uri="{FF2B5EF4-FFF2-40B4-BE49-F238E27FC236}">
              <a16:creationId xmlns:a16="http://schemas.microsoft.com/office/drawing/2014/main" id="{5D5C41F4-79DD-4367-A016-1D75A5FE71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7" name="Text Box 645">
          <a:extLst>
            <a:ext uri="{FF2B5EF4-FFF2-40B4-BE49-F238E27FC236}">
              <a16:creationId xmlns:a16="http://schemas.microsoft.com/office/drawing/2014/main" id="{D044C60B-8BFF-4ED7-A464-9E98FE262C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8" name="Text Box 646">
          <a:extLst>
            <a:ext uri="{FF2B5EF4-FFF2-40B4-BE49-F238E27FC236}">
              <a16:creationId xmlns:a16="http://schemas.microsoft.com/office/drawing/2014/main" id="{AAD325AC-5242-4F2E-BDEB-06F99575D3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9" name="Text Box 647">
          <a:extLst>
            <a:ext uri="{FF2B5EF4-FFF2-40B4-BE49-F238E27FC236}">
              <a16:creationId xmlns:a16="http://schemas.microsoft.com/office/drawing/2014/main" id="{201B4C4D-E9E3-491C-9000-8E237A2CDE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0" name="Text Box 648">
          <a:extLst>
            <a:ext uri="{FF2B5EF4-FFF2-40B4-BE49-F238E27FC236}">
              <a16:creationId xmlns:a16="http://schemas.microsoft.com/office/drawing/2014/main" id="{6C5D0959-98ED-4AC5-BB28-5B794F579A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1" name="Text Box 649">
          <a:extLst>
            <a:ext uri="{FF2B5EF4-FFF2-40B4-BE49-F238E27FC236}">
              <a16:creationId xmlns:a16="http://schemas.microsoft.com/office/drawing/2014/main" id="{FC6AF4D9-0F72-4A6E-B206-A6FE7A6DAA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2" name="Text Box 650">
          <a:extLst>
            <a:ext uri="{FF2B5EF4-FFF2-40B4-BE49-F238E27FC236}">
              <a16:creationId xmlns:a16="http://schemas.microsoft.com/office/drawing/2014/main" id="{48D1B8ED-7C04-44E4-8F40-DC3CD2435B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3" name="Text Box 651">
          <a:extLst>
            <a:ext uri="{FF2B5EF4-FFF2-40B4-BE49-F238E27FC236}">
              <a16:creationId xmlns:a16="http://schemas.microsoft.com/office/drawing/2014/main" id="{9CE0908E-9EC4-4642-84E5-CE39100C43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4" name="Text Box 652">
          <a:extLst>
            <a:ext uri="{FF2B5EF4-FFF2-40B4-BE49-F238E27FC236}">
              <a16:creationId xmlns:a16="http://schemas.microsoft.com/office/drawing/2014/main" id="{992C74DE-ABC9-4495-BB0D-4BCFDCF638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5" name="Text Box 653">
          <a:extLst>
            <a:ext uri="{FF2B5EF4-FFF2-40B4-BE49-F238E27FC236}">
              <a16:creationId xmlns:a16="http://schemas.microsoft.com/office/drawing/2014/main" id="{BAF16361-D987-43AC-A1B1-BD8451F356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6" name="Text Box 654">
          <a:extLst>
            <a:ext uri="{FF2B5EF4-FFF2-40B4-BE49-F238E27FC236}">
              <a16:creationId xmlns:a16="http://schemas.microsoft.com/office/drawing/2014/main" id="{9308BD24-5840-4925-8155-D4A52FBF7D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7" name="Text Box 655">
          <a:extLst>
            <a:ext uri="{FF2B5EF4-FFF2-40B4-BE49-F238E27FC236}">
              <a16:creationId xmlns:a16="http://schemas.microsoft.com/office/drawing/2014/main" id="{21D1FF3A-3798-4596-A866-E2C480E475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8" name="Text Box 656">
          <a:extLst>
            <a:ext uri="{FF2B5EF4-FFF2-40B4-BE49-F238E27FC236}">
              <a16:creationId xmlns:a16="http://schemas.microsoft.com/office/drawing/2014/main" id="{159EB5A0-2559-4102-BA54-76CD721706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9" name="Text Box 657">
          <a:extLst>
            <a:ext uri="{FF2B5EF4-FFF2-40B4-BE49-F238E27FC236}">
              <a16:creationId xmlns:a16="http://schemas.microsoft.com/office/drawing/2014/main" id="{A6BB6C67-C716-4D08-9425-05153B744E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0" name="Text Box 658">
          <a:extLst>
            <a:ext uri="{FF2B5EF4-FFF2-40B4-BE49-F238E27FC236}">
              <a16:creationId xmlns:a16="http://schemas.microsoft.com/office/drawing/2014/main" id="{570950BB-0132-46DA-9501-FAC42C8D21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1" name="Text Box 659">
          <a:extLst>
            <a:ext uri="{FF2B5EF4-FFF2-40B4-BE49-F238E27FC236}">
              <a16:creationId xmlns:a16="http://schemas.microsoft.com/office/drawing/2014/main" id="{049448A4-D697-44BF-9B64-FFC284E626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2" name="Text Box 660">
          <a:extLst>
            <a:ext uri="{FF2B5EF4-FFF2-40B4-BE49-F238E27FC236}">
              <a16:creationId xmlns:a16="http://schemas.microsoft.com/office/drawing/2014/main" id="{624FCDA4-0B1A-4B00-8D68-AFF6CE9F42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3" name="Text Box 661">
          <a:extLst>
            <a:ext uri="{FF2B5EF4-FFF2-40B4-BE49-F238E27FC236}">
              <a16:creationId xmlns:a16="http://schemas.microsoft.com/office/drawing/2014/main" id="{FB15CE84-DEF1-463F-9264-72A29FD6ED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4" name="Text Box 662">
          <a:extLst>
            <a:ext uri="{FF2B5EF4-FFF2-40B4-BE49-F238E27FC236}">
              <a16:creationId xmlns:a16="http://schemas.microsoft.com/office/drawing/2014/main" id="{8FEE73F9-7D43-4A2D-8240-5CFD7C336A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5" name="Text Box 663">
          <a:extLst>
            <a:ext uri="{FF2B5EF4-FFF2-40B4-BE49-F238E27FC236}">
              <a16:creationId xmlns:a16="http://schemas.microsoft.com/office/drawing/2014/main" id="{AFE0B19D-CAC9-40D6-B25B-5098F6DC92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6" name="Text Box 664">
          <a:extLst>
            <a:ext uri="{FF2B5EF4-FFF2-40B4-BE49-F238E27FC236}">
              <a16:creationId xmlns:a16="http://schemas.microsoft.com/office/drawing/2014/main" id="{A2D7F1F3-C7E9-435F-A134-74A5BDE33D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7" name="Text Box 665">
          <a:extLst>
            <a:ext uri="{FF2B5EF4-FFF2-40B4-BE49-F238E27FC236}">
              <a16:creationId xmlns:a16="http://schemas.microsoft.com/office/drawing/2014/main" id="{215CACB6-8FC6-42B2-B205-38C8DB4756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8" name="Text Box 666">
          <a:extLst>
            <a:ext uri="{FF2B5EF4-FFF2-40B4-BE49-F238E27FC236}">
              <a16:creationId xmlns:a16="http://schemas.microsoft.com/office/drawing/2014/main" id="{30AD8631-2B24-45A2-B38D-DF1DF2CA88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9" name="Text Box 667">
          <a:extLst>
            <a:ext uri="{FF2B5EF4-FFF2-40B4-BE49-F238E27FC236}">
              <a16:creationId xmlns:a16="http://schemas.microsoft.com/office/drawing/2014/main" id="{E1BBF8FE-FAFC-46B6-9DE7-9F54595697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0" name="Text Box 668">
          <a:extLst>
            <a:ext uri="{FF2B5EF4-FFF2-40B4-BE49-F238E27FC236}">
              <a16:creationId xmlns:a16="http://schemas.microsoft.com/office/drawing/2014/main" id="{AC4676B6-8A50-49A2-9928-38DA9B0C3F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1" name="Text Box 669">
          <a:extLst>
            <a:ext uri="{FF2B5EF4-FFF2-40B4-BE49-F238E27FC236}">
              <a16:creationId xmlns:a16="http://schemas.microsoft.com/office/drawing/2014/main" id="{BD8C707A-1555-4862-A439-C9929FCB13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2" name="Text Box 670">
          <a:extLst>
            <a:ext uri="{FF2B5EF4-FFF2-40B4-BE49-F238E27FC236}">
              <a16:creationId xmlns:a16="http://schemas.microsoft.com/office/drawing/2014/main" id="{A20FC54C-9984-4711-823A-F317CC1BE0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3" name="Text Box 671">
          <a:extLst>
            <a:ext uri="{FF2B5EF4-FFF2-40B4-BE49-F238E27FC236}">
              <a16:creationId xmlns:a16="http://schemas.microsoft.com/office/drawing/2014/main" id="{31190DBC-7ABC-40DC-8579-DB0A223AD0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4" name="Text Box 672">
          <a:extLst>
            <a:ext uri="{FF2B5EF4-FFF2-40B4-BE49-F238E27FC236}">
              <a16:creationId xmlns:a16="http://schemas.microsoft.com/office/drawing/2014/main" id="{A2C6ACE5-00A8-4FFF-9A9B-E692A30CB7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5" name="Text Box 673">
          <a:extLst>
            <a:ext uri="{FF2B5EF4-FFF2-40B4-BE49-F238E27FC236}">
              <a16:creationId xmlns:a16="http://schemas.microsoft.com/office/drawing/2014/main" id="{98E5295F-9116-4C43-831C-A4147B1057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6" name="Text Box 674">
          <a:extLst>
            <a:ext uri="{FF2B5EF4-FFF2-40B4-BE49-F238E27FC236}">
              <a16:creationId xmlns:a16="http://schemas.microsoft.com/office/drawing/2014/main" id="{4CA9A3C2-0B91-4A55-8F81-05D540EF98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7" name="Text Box 675">
          <a:extLst>
            <a:ext uri="{FF2B5EF4-FFF2-40B4-BE49-F238E27FC236}">
              <a16:creationId xmlns:a16="http://schemas.microsoft.com/office/drawing/2014/main" id="{9092788E-D35B-4437-BFAA-0CEB1746DD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8" name="Text Box 676">
          <a:extLst>
            <a:ext uri="{FF2B5EF4-FFF2-40B4-BE49-F238E27FC236}">
              <a16:creationId xmlns:a16="http://schemas.microsoft.com/office/drawing/2014/main" id="{B0B39685-2394-49BA-92B1-D04AC6D5E5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9" name="Text Box 677">
          <a:extLst>
            <a:ext uri="{FF2B5EF4-FFF2-40B4-BE49-F238E27FC236}">
              <a16:creationId xmlns:a16="http://schemas.microsoft.com/office/drawing/2014/main" id="{B7A20F23-C9F5-4FA4-A2DD-03F8758DA0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0" name="Text Box 678">
          <a:extLst>
            <a:ext uri="{FF2B5EF4-FFF2-40B4-BE49-F238E27FC236}">
              <a16:creationId xmlns:a16="http://schemas.microsoft.com/office/drawing/2014/main" id="{07B92DEC-A358-472B-9BAF-AF572FC553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1" name="Text Box 679">
          <a:extLst>
            <a:ext uri="{FF2B5EF4-FFF2-40B4-BE49-F238E27FC236}">
              <a16:creationId xmlns:a16="http://schemas.microsoft.com/office/drawing/2014/main" id="{40770F1D-0B02-486A-9870-5053B24971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2" name="Text Box 680">
          <a:extLst>
            <a:ext uri="{FF2B5EF4-FFF2-40B4-BE49-F238E27FC236}">
              <a16:creationId xmlns:a16="http://schemas.microsoft.com/office/drawing/2014/main" id="{9DB654F0-0DB9-4A70-9291-15B423F05E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3" name="Text Box 681">
          <a:extLst>
            <a:ext uri="{FF2B5EF4-FFF2-40B4-BE49-F238E27FC236}">
              <a16:creationId xmlns:a16="http://schemas.microsoft.com/office/drawing/2014/main" id="{9A5946CC-C267-487D-9A7B-F6405DAB7E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4" name="Text Box 682">
          <a:extLst>
            <a:ext uri="{FF2B5EF4-FFF2-40B4-BE49-F238E27FC236}">
              <a16:creationId xmlns:a16="http://schemas.microsoft.com/office/drawing/2014/main" id="{3EEB8E19-D6C6-409E-85DD-4EDC9479FD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5" name="Text Box 683">
          <a:extLst>
            <a:ext uri="{FF2B5EF4-FFF2-40B4-BE49-F238E27FC236}">
              <a16:creationId xmlns:a16="http://schemas.microsoft.com/office/drawing/2014/main" id="{DD387E11-3A38-485F-B761-15C7BACBB1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6" name="Text Box 684">
          <a:extLst>
            <a:ext uri="{FF2B5EF4-FFF2-40B4-BE49-F238E27FC236}">
              <a16:creationId xmlns:a16="http://schemas.microsoft.com/office/drawing/2014/main" id="{CA542A54-7253-4DF8-A972-1B919BCCE2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7" name="Text Box 685">
          <a:extLst>
            <a:ext uri="{FF2B5EF4-FFF2-40B4-BE49-F238E27FC236}">
              <a16:creationId xmlns:a16="http://schemas.microsoft.com/office/drawing/2014/main" id="{0F0D0747-644A-437F-90DD-3EF1B9DF35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8" name="Text Box 686">
          <a:extLst>
            <a:ext uri="{FF2B5EF4-FFF2-40B4-BE49-F238E27FC236}">
              <a16:creationId xmlns:a16="http://schemas.microsoft.com/office/drawing/2014/main" id="{1EC07EDD-7E61-4F52-8F19-F68CB7803D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9" name="Text Box 687">
          <a:extLst>
            <a:ext uri="{FF2B5EF4-FFF2-40B4-BE49-F238E27FC236}">
              <a16:creationId xmlns:a16="http://schemas.microsoft.com/office/drawing/2014/main" id="{566A5F61-DFAB-4837-9A64-2CE3806078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0" name="Text Box 688">
          <a:extLst>
            <a:ext uri="{FF2B5EF4-FFF2-40B4-BE49-F238E27FC236}">
              <a16:creationId xmlns:a16="http://schemas.microsoft.com/office/drawing/2014/main" id="{23F87B8E-D30C-4978-B96D-E0A72E3DCB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1" name="Text Box 689">
          <a:extLst>
            <a:ext uri="{FF2B5EF4-FFF2-40B4-BE49-F238E27FC236}">
              <a16:creationId xmlns:a16="http://schemas.microsoft.com/office/drawing/2014/main" id="{A13DF221-DB3F-4809-93F1-97B69EE16B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2" name="Text Box 690">
          <a:extLst>
            <a:ext uri="{FF2B5EF4-FFF2-40B4-BE49-F238E27FC236}">
              <a16:creationId xmlns:a16="http://schemas.microsoft.com/office/drawing/2014/main" id="{0A2706CF-8DC6-4901-A4B5-70FF71CAE0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3" name="Text Box 691">
          <a:extLst>
            <a:ext uri="{FF2B5EF4-FFF2-40B4-BE49-F238E27FC236}">
              <a16:creationId xmlns:a16="http://schemas.microsoft.com/office/drawing/2014/main" id="{2B38C1F2-8839-494A-BBEE-4AA0E32383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4" name="Text Box 692">
          <a:extLst>
            <a:ext uri="{FF2B5EF4-FFF2-40B4-BE49-F238E27FC236}">
              <a16:creationId xmlns:a16="http://schemas.microsoft.com/office/drawing/2014/main" id="{D26B6D33-6831-457A-86AE-190213CB5E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5" name="Text Box 693">
          <a:extLst>
            <a:ext uri="{FF2B5EF4-FFF2-40B4-BE49-F238E27FC236}">
              <a16:creationId xmlns:a16="http://schemas.microsoft.com/office/drawing/2014/main" id="{FBCB189E-DB1D-4722-9EB0-05A216327A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6" name="Text Box 694">
          <a:extLst>
            <a:ext uri="{FF2B5EF4-FFF2-40B4-BE49-F238E27FC236}">
              <a16:creationId xmlns:a16="http://schemas.microsoft.com/office/drawing/2014/main" id="{637271AB-9B99-4A8B-AB5A-9D32D54F6D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7" name="Text Box 695">
          <a:extLst>
            <a:ext uri="{FF2B5EF4-FFF2-40B4-BE49-F238E27FC236}">
              <a16:creationId xmlns:a16="http://schemas.microsoft.com/office/drawing/2014/main" id="{4F9621A4-965A-417B-8205-1FE6966674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8" name="Text Box 696">
          <a:extLst>
            <a:ext uri="{FF2B5EF4-FFF2-40B4-BE49-F238E27FC236}">
              <a16:creationId xmlns:a16="http://schemas.microsoft.com/office/drawing/2014/main" id="{CC2571D7-491F-4454-BF31-72C271A9C7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9" name="Text Box 697">
          <a:extLst>
            <a:ext uri="{FF2B5EF4-FFF2-40B4-BE49-F238E27FC236}">
              <a16:creationId xmlns:a16="http://schemas.microsoft.com/office/drawing/2014/main" id="{36B85DBC-A7AD-4F77-9162-4C54512463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0" name="Text Box 698">
          <a:extLst>
            <a:ext uri="{FF2B5EF4-FFF2-40B4-BE49-F238E27FC236}">
              <a16:creationId xmlns:a16="http://schemas.microsoft.com/office/drawing/2014/main" id="{2E9DCD3D-CA2B-4F5C-A6DE-CF40D64EB2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1" name="Text Box 699">
          <a:extLst>
            <a:ext uri="{FF2B5EF4-FFF2-40B4-BE49-F238E27FC236}">
              <a16:creationId xmlns:a16="http://schemas.microsoft.com/office/drawing/2014/main" id="{C973019D-610B-4CF2-BA76-F84A100C12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2" name="Text Box 700">
          <a:extLst>
            <a:ext uri="{FF2B5EF4-FFF2-40B4-BE49-F238E27FC236}">
              <a16:creationId xmlns:a16="http://schemas.microsoft.com/office/drawing/2014/main" id="{3BF65C4B-6C2F-4B21-BF1A-9193937B0B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3" name="Text Box 701">
          <a:extLst>
            <a:ext uri="{FF2B5EF4-FFF2-40B4-BE49-F238E27FC236}">
              <a16:creationId xmlns:a16="http://schemas.microsoft.com/office/drawing/2014/main" id="{408ABE64-7B57-444B-8D8B-94D410EE02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4" name="Text Box 702">
          <a:extLst>
            <a:ext uri="{FF2B5EF4-FFF2-40B4-BE49-F238E27FC236}">
              <a16:creationId xmlns:a16="http://schemas.microsoft.com/office/drawing/2014/main" id="{4FC0E0BE-E886-497F-9197-D2A746B002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5" name="Text Box 703">
          <a:extLst>
            <a:ext uri="{FF2B5EF4-FFF2-40B4-BE49-F238E27FC236}">
              <a16:creationId xmlns:a16="http://schemas.microsoft.com/office/drawing/2014/main" id="{B030D6C8-692C-4CC0-8C2D-34791A6FAF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6" name="Text Box 704">
          <a:extLst>
            <a:ext uri="{FF2B5EF4-FFF2-40B4-BE49-F238E27FC236}">
              <a16:creationId xmlns:a16="http://schemas.microsoft.com/office/drawing/2014/main" id="{917D00E1-AC72-418E-BF14-AB80397536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7" name="Text Box 705">
          <a:extLst>
            <a:ext uri="{FF2B5EF4-FFF2-40B4-BE49-F238E27FC236}">
              <a16:creationId xmlns:a16="http://schemas.microsoft.com/office/drawing/2014/main" id="{56190BE3-380C-4443-ADA0-FB8D75E800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8" name="Text Box 706">
          <a:extLst>
            <a:ext uri="{FF2B5EF4-FFF2-40B4-BE49-F238E27FC236}">
              <a16:creationId xmlns:a16="http://schemas.microsoft.com/office/drawing/2014/main" id="{C17AE1DF-B811-4A9D-B510-9841123401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9" name="Text Box 707">
          <a:extLst>
            <a:ext uri="{FF2B5EF4-FFF2-40B4-BE49-F238E27FC236}">
              <a16:creationId xmlns:a16="http://schemas.microsoft.com/office/drawing/2014/main" id="{345F533F-1BFC-48B6-8B72-63896979EC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0" name="Text Box 708">
          <a:extLst>
            <a:ext uri="{FF2B5EF4-FFF2-40B4-BE49-F238E27FC236}">
              <a16:creationId xmlns:a16="http://schemas.microsoft.com/office/drawing/2014/main" id="{C3D02A59-7C3F-46A5-BD39-0D575BFDC6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1" name="Text Box 709">
          <a:extLst>
            <a:ext uri="{FF2B5EF4-FFF2-40B4-BE49-F238E27FC236}">
              <a16:creationId xmlns:a16="http://schemas.microsoft.com/office/drawing/2014/main" id="{E6DE38AD-0927-4F13-BF44-062376FF38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2" name="Text Box 710">
          <a:extLst>
            <a:ext uri="{FF2B5EF4-FFF2-40B4-BE49-F238E27FC236}">
              <a16:creationId xmlns:a16="http://schemas.microsoft.com/office/drawing/2014/main" id="{5784D923-BEC2-4FAA-8A6F-5D951F6199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3" name="Text Box 711">
          <a:extLst>
            <a:ext uri="{FF2B5EF4-FFF2-40B4-BE49-F238E27FC236}">
              <a16:creationId xmlns:a16="http://schemas.microsoft.com/office/drawing/2014/main" id="{9D301006-2EDF-45DB-96A5-26A5151695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4" name="Text Box 712">
          <a:extLst>
            <a:ext uri="{FF2B5EF4-FFF2-40B4-BE49-F238E27FC236}">
              <a16:creationId xmlns:a16="http://schemas.microsoft.com/office/drawing/2014/main" id="{FBCE7941-536D-45DC-8065-71E104586C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5" name="Text Box 713">
          <a:extLst>
            <a:ext uri="{FF2B5EF4-FFF2-40B4-BE49-F238E27FC236}">
              <a16:creationId xmlns:a16="http://schemas.microsoft.com/office/drawing/2014/main" id="{CC719154-0432-4879-8BB0-387AB6585B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6" name="Text Box 714">
          <a:extLst>
            <a:ext uri="{FF2B5EF4-FFF2-40B4-BE49-F238E27FC236}">
              <a16:creationId xmlns:a16="http://schemas.microsoft.com/office/drawing/2014/main" id="{B64188E1-444C-4DF0-AF3A-E9C869E5A0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7" name="Text Box 715">
          <a:extLst>
            <a:ext uri="{FF2B5EF4-FFF2-40B4-BE49-F238E27FC236}">
              <a16:creationId xmlns:a16="http://schemas.microsoft.com/office/drawing/2014/main" id="{69135BCF-3B70-450E-9D60-CB92C65AFD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8" name="Text Box 716">
          <a:extLst>
            <a:ext uri="{FF2B5EF4-FFF2-40B4-BE49-F238E27FC236}">
              <a16:creationId xmlns:a16="http://schemas.microsoft.com/office/drawing/2014/main" id="{1E1BE3BD-03D1-4BD5-BF12-9B68304B79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9" name="Text Box 717">
          <a:extLst>
            <a:ext uri="{FF2B5EF4-FFF2-40B4-BE49-F238E27FC236}">
              <a16:creationId xmlns:a16="http://schemas.microsoft.com/office/drawing/2014/main" id="{BF196C6E-2C17-42CA-B40B-6A60D57727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0" name="Text Box 718">
          <a:extLst>
            <a:ext uri="{FF2B5EF4-FFF2-40B4-BE49-F238E27FC236}">
              <a16:creationId xmlns:a16="http://schemas.microsoft.com/office/drawing/2014/main" id="{79D3998C-FC65-460D-9E70-5C81E42D6F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1" name="Text Box 719">
          <a:extLst>
            <a:ext uri="{FF2B5EF4-FFF2-40B4-BE49-F238E27FC236}">
              <a16:creationId xmlns:a16="http://schemas.microsoft.com/office/drawing/2014/main" id="{B9C5D2F5-9FCF-48AE-BE35-99BB845A81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2" name="Text Box 720">
          <a:extLst>
            <a:ext uri="{FF2B5EF4-FFF2-40B4-BE49-F238E27FC236}">
              <a16:creationId xmlns:a16="http://schemas.microsoft.com/office/drawing/2014/main" id="{3D9D65CD-2D2E-4BF6-AD8C-7EB1C259D3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3" name="Text Box 721">
          <a:extLst>
            <a:ext uri="{FF2B5EF4-FFF2-40B4-BE49-F238E27FC236}">
              <a16:creationId xmlns:a16="http://schemas.microsoft.com/office/drawing/2014/main" id="{289BB903-BC3E-4E0C-BCAF-C0D3E75FFD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4" name="Text Box 722">
          <a:extLst>
            <a:ext uri="{FF2B5EF4-FFF2-40B4-BE49-F238E27FC236}">
              <a16:creationId xmlns:a16="http://schemas.microsoft.com/office/drawing/2014/main" id="{D1813BC6-E505-493D-AF45-D8C676C0B4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5" name="Text Box 723">
          <a:extLst>
            <a:ext uri="{FF2B5EF4-FFF2-40B4-BE49-F238E27FC236}">
              <a16:creationId xmlns:a16="http://schemas.microsoft.com/office/drawing/2014/main" id="{615D4DCD-E590-4AF9-B626-EBFD122370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6" name="Text Box 724">
          <a:extLst>
            <a:ext uri="{FF2B5EF4-FFF2-40B4-BE49-F238E27FC236}">
              <a16:creationId xmlns:a16="http://schemas.microsoft.com/office/drawing/2014/main" id="{EF8A2A64-CFE0-40F3-AE83-04A507D0AF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7" name="Text Box 725">
          <a:extLst>
            <a:ext uri="{FF2B5EF4-FFF2-40B4-BE49-F238E27FC236}">
              <a16:creationId xmlns:a16="http://schemas.microsoft.com/office/drawing/2014/main" id="{CFE4339F-2F8D-44D0-91DE-5AC83A57ED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8" name="Text Box 726">
          <a:extLst>
            <a:ext uri="{FF2B5EF4-FFF2-40B4-BE49-F238E27FC236}">
              <a16:creationId xmlns:a16="http://schemas.microsoft.com/office/drawing/2014/main" id="{5BC8198A-3E32-4AAD-93E5-F3423B97B4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9" name="Text Box 727">
          <a:extLst>
            <a:ext uri="{FF2B5EF4-FFF2-40B4-BE49-F238E27FC236}">
              <a16:creationId xmlns:a16="http://schemas.microsoft.com/office/drawing/2014/main" id="{DE8F9193-C0B2-4395-9CD4-36EE586CF9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0" name="Text Box 728">
          <a:extLst>
            <a:ext uri="{FF2B5EF4-FFF2-40B4-BE49-F238E27FC236}">
              <a16:creationId xmlns:a16="http://schemas.microsoft.com/office/drawing/2014/main" id="{90D7E0D5-9027-4323-884C-F12DE05E54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1" name="Text Box 729">
          <a:extLst>
            <a:ext uri="{FF2B5EF4-FFF2-40B4-BE49-F238E27FC236}">
              <a16:creationId xmlns:a16="http://schemas.microsoft.com/office/drawing/2014/main" id="{30565FA5-FF52-4ECA-9D97-6518B90E93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2" name="Text Box 730">
          <a:extLst>
            <a:ext uri="{FF2B5EF4-FFF2-40B4-BE49-F238E27FC236}">
              <a16:creationId xmlns:a16="http://schemas.microsoft.com/office/drawing/2014/main" id="{93556E0D-1BD0-4D08-8CF3-1A89483B40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3" name="Text Box 731">
          <a:extLst>
            <a:ext uri="{FF2B5EF4-FFF2-40B4-BE49-F238E27FC236}">
              <a16:creationId xmlns:a16="http://schemas.microsoft.com/office/drawing/2014/main" id="{C3BCF831-5764-4707-9BAF-7C6697FE35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4" name="Text Box 732">
          <a:extLst>
            <a:ext uri="{FF2B5EF4-FFF2-40B4-BE49-F238E27FC236}">
              <a16:creationId xmlns:a16="http://schemas.microsoft.com/office/drawing/2014/main" id="{3A2A5082-E6DD-4C60-AA5D-727A67C1F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5" name="Text Box 733">
          <a:extLst>
            <a:ext uri="{FF2B5EF4-FFF2-40B4-BE49-F238E27FC236}">
              <a16:creationId xmlns:a16="http://schemas.microsoft.com/office/drawing/2014/main" id="{C5A87D84-C890-4D36-AA6B-78571AB946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6" name="Text Box 734">
          <a:extLst>
            <a:ext uri="{FF2B5EF4-FFF2-40B4-BE49-F238E27FC236}">
              <a16:creationId xmlns:a16="http://schemas.microsoft.com/office/drawing/2014/main" id="{21C490F9-29B8-4AD5-A8F8-1E6F6470FE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7" name="Text Box 735">
          <a:extLst>
            <a:ext uri="{FF2B5EF4-FFF2-40B4-BE49-F238E27FC236}">
              <a16:creationId xmlns:a16="http://schemas.microsoft.com/office/drawing/2014/main" id="{C5C95377-1B94-4DCE-B9D0-4DC8C793A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8" name="Text Box 736">
          <a:extLst>
            <a:ext uri="{FF2B5EF4-FFF2-40B4-BE49-F238E27FC236}">
              <a16:creationId xmlns:a16="http://schemas.microsoft.com/office/drawing/2014/main" id="{4E713E5E-D5C7-46D7-ACAF-43E4689739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9" name="Text Box 737">
          <a:extLst>
            <a:ext uri="{FF2B5EF4-FFF2-40B4-BE49-F238E27FC236}">
              <a16:creationId xmlns:a16="http://schemas.microsoft.com/office/drawing/2014/main" id="{5CC6B2A3-3113-4744-A09A-A742E98AAC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0" name="Text Box 738">
          <a:extLst>
            <a:ext uri="{FF2B5EF4-FFF2-40B4-BE49-F238E27FC236}">
              <a16:creationId xmlns:a16="http://schemas.microsoft.com/office/drawing/2014/main" id="{14783671-45DD-487E-8833-1702AF31FD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1" name="Text Box 739">
          <a:extLst>
            <a:ext uri="{FF2B5EF4-FFF2-40B4-BE49-F238E27FC236}">
              <a16:creationId xmlns:a16="http://schemas.microsoft.com/office/drawing/2014/main" id="{11C54364-8D0E-4C4B-A1C2-4F82C6162C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2" name="Text Box 740">
          <a:extLst>
            <a:ext uri="{FF2B5EF4-FFF2-40B4-BE49-F238E27FC236}">
              <a16:creationId xmlns:a16="http://schemas.microsoft.com/office/drawing/2014/main" id="{1A347230-C605-425E-9B8C-D8AAE2F0D9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3" name="Text Box 741">
          <a:extLst>
            <a:ext uri="{FF2B5EF4-FFF2-40B4-BE49-F238E27FC236}">
              <a16:creationId xmlns:a16="http://schemas.microsoft.com/office/drawing/2014/main" id="{E99F9D09-4044-431A-86D3-B4FF6A8AAD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4" name="Text Box 742">
          <a:extLst>
            <a:ext uri="{FF2B5EF4-FFF2-40B4-BE49-F238E27FC236}">
              <a16:creationId xmlns:a16="http://schemas.microsoft.com/office/drawing/2014/main" id="{EA1EC4E0-3987-4C90-A5C2-769E8BE0D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5" name="Text Box 743">
          <a:extLst>
            <a:ext uri="{FF2B5EF4-FFF2-40B4-BE49-F238E27FC236}">
              <a16:creationId xmlns:a16="http://schemas.microsoft.com/office/drawing/2014/main" id="{FFCB4A07-EF88-4530-B029-4660CD3D2F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6" name="Text Box 744">
          <a:extLst>
            <a:ext uri="{FF2B5EF4-FFF2-40B4-BE49-F238E27FC236}">
              <a16:creationId xmlns:a16="http://schemas.microsoft.com/office/drawing/2014/main" id="{AF3350EB-2D1B-42A3-A4C9-C683AD6EA9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7" name="Text Box 745">
          <a:extLst>
            <a:ext uri="{FF2B5EF4-FFF2-40B4-BE49-F238E27FC236}">
              <a16:creationId xmlns:a16="http://schemas.microsoft.com/office/drawing/2014/main" id="{D28281C1-A7B1-41E6-8DEB-4CCDD07641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8" name="Text Box 746">
          <a:extLst>
            <a:ext uri="{FF2B5EF4-FFF2-40B4-BE49-F238E27FC236}">
              <a16:creationId xmlns:a16="http://schemas.microsoft.com/office/drawing/2014/main" id="{7E2E3659-220E-4433-8A00-3EA78AEF86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9" name="Text Box 747">
          <a:extLst>
            <a:ext uri="{FF2B5EF4-FFF2-40B4-BE49-F238E27FC236}">
              <a16:creationId xmlns:a16="http://schemas.microsoft.com/office/drawing/2014/main" id="{5E478EA3-F53D-464D-8257-4AE829B1D2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0" name="Text Box 748">
          <a:extLst>
            <a:ext uri="{FF2B5EF4-FFF2-40B4-BE49-F238E27FC236}">
              <a16:creationId xmlns:a16="http://schemas.microsoft.com/office/drawing/2014/main" id="{0E06ABEA-CF4D-46F3-A64B-3CB3A363AC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1" name="Text Box 749">
          <a:extLst>
            <a:ext uri="{FF2B5EF4-FFF2-40B4-BE49-F238E27FC236}">
              <a16:creationId xmlns:a16="http://schemas.microsoft.com/office/drawing/2014/main" id="{A3541520-5E57-4C17-A897-7AF5FE469E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2" name="Text Box 750">
          <a:extLst>
            <a:ext uri="{FF2B5EF4-FFF2-40B4-BE49-F238E27FC236}">
              <a16:creationId xmlns:a16="http://schemas.microsoft.com/office/drawing/2014/main" id="{5635E460-0D33-42FC-8960-A9F926FB4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3" name="Text Box 751">
          <a:extLst>
            <a:ext uri="{FF2B5EF4-FFF2-40B4-BE49-F238E27FC236}">
              <a16:creationId xmlns:a16="http://schemas.microsoft.com/office/drawing/2014/main" id="{150FACEF-0AD0-4E2D-BA73-B150BD49B0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4" name="Text Box 752">
          <a:extLst>
            <a:ext uri="{FF2B5EF4-FFF2-40B4-BE49-F238E27FC236}">
              <a16:creationId xmlns:a16="http://schemas.microsoft.com/office/drawing/2014/main" id="{2B1F9E24-EDE4-4DDF-A860-D914EEF58A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5" name="Text Box 753">
          <a:extLst>
            <a:ext uri="{FF2B5EF4-FFF2-40B4-BE49-F238E27FC236}">
              <a16:creationId xmlns:a16="http://schemas.microsoft.com/office/drawing/2014/main" id="{5208C3EF-CF2C-4873-9264-4144B357BD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6" name="Text Box 754">
          <a:extLst>
            <a:ext uri="{FF2B5EF4-FFF2-40B4-BE49-F238E27FC236}">
              <a16:creationId xmlns:a16="http://schemas.microsoft.com/office/drawing/2014/main" id="{DD344B05-97D5-48C4-8D5A-DF20CB8EA1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7" name="Text Box 755">
          <a:extLst>
            <a:ext uri="{FF2B5EF4-FFF2-40B4-BE49-F238E27FC236}">
              <a16:creationId xmlns:a16="http://schemas.microsoft.com/office/drawing/2014/main" id="{63F30999-782F-4AA2-BB8F-A19694577C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8" name="Text Box 756">
          <a:extLst>
            <a:ext uri="{FF2B5EF4-FFF2-40B4-BE49-F238E27FC236}">
              <a16:creationId xmlns:a16="http://schemas.microsoft.com/office/drawing/2014/main" id="{BFC073E2-9B43-4CE3-995D-EE52D481F1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9" name="Text Box 757">
          <a:extLst>
            <a:ext uri="{FF2B5EF4-FFF2-40B4-BE49-F238E27FC236}">
              <a16:creationId xmlns:a16="http://schemas.microsoft.com/office/drawing/2014/main" id="{CD1457AA-01FF-4454-82FE-D99B6EA7B8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0" name="Text Box 758">
          <a:extLst>
            <a:ext uri="{FF2B5EF4-FFF2-40B4-BE49-F238E27FC236}">
              <a16:creationId xmlns:a16="http://schemas.microsoft.com/office/drawing/2014/main" id="{289948B1-2AF0-4912-A98D-45873441DA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1" name="Text Box 759">
          <a:extLst>
            <a:ext uri="{FF2B5EF4-FFF2-40B4-BE49-F238E27FC236}">
              <a16:creationId xmlns:a16="http://schemas.microsoft.com/office/drawing/2014/main" id="{586987BB-84DD-4024-9818-F64590D046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2" name="Text Box 760">
          <a:extLst>
            <a:ext uri="{FF2B5EF4-FFF2-40B4-BE49-F238E27FC236}">
              <a16:creationId xmlns:a16="http://schemas.microsoft.com/office/drawing/2014/main" id="{D2EA0447-262A-4B72-A6AA-7505BEC734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3" name="Text Box 761">
          <a:extLst>
            <a:ext uri="{FF2B5EF4-FFF2-40B4-BE49-F238E27FC236}">
              <a16:creationId xmlns:a16="http://schemas.microsoft.com/office/drawing/2014/main" id="{85623C4B-D02A-4151-A424-FD8991C749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4" name="Text Box 762">
          <a:extLst>
            <a:ext uri="{FF2B5EF4-FFF2-40B4-BE49-F238E27FC236}">
              <a16:creationId xmlns:a16="http://schemas.microsoft.com/office/drawing/2014/main" id="{E387D7B1-ECA0-4DFB-B62C-B6342E9542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5" name="Text Box 763">
          <a:extLst>
            <a:ext uri="{FF2B5EF4-FFF2-40B4-BE49-F238E27FC236}">
              <a16:creationId xmlns:a16="http://schemas.microsoft.com/office/drawing/2014/main" id="{54BDB0A2-717B-470D-9775-0D8B3087A7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6" name="Text Box 764">
          <a:extLst>
            <a:ext uri="{FF2B5EF4-FFF2-40B4-BE49-F238E27FC236}">
              <a16:creationId xmlns:a16="http://schemas.microsoft.com/office/drawing/2014/main" id="{36174B03-79DD-44E9-B5BF-ED35D6602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7" name="Text Box 765">
          <a:extLst>
            <a:ext uri="{FF2B5EF4-FFF2-40B4-BE49-F238E27FC236}">
              <a16:creationId xmlns:a16="http://schemas.microsoft.com/office/drawing/2014/main" id="{3D747F5F-657F-425D-AA19-6C4DC15A4B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8" name="Text Box 766">
          <a:extLst>
            <a:ext uri="{FF2B5EF4-FFF2-40B4-BE49-F238E27FC236}">
              <a16:creationId xmlns:a16="http://schemas.microsoft.com/office/drawing/2014/main" id="{E3ED5871-05AB-41E3-9E56-F64844BB90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9" name="Text Box 767">
          <a:extLst>
            <a:ext uri="{FF2B5EF4-FFF2-40B4-BE49-F238E27FC236}">
              <a16:creationId xmlns:a16="http://schemas.microsoft.com/office/drawing/2014/main" id="{A8D7CA8C-86B2-4CCC-B0F2-856AC1A7D2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0" name="Text Box 768">
          <a:extLst>
            <a:ext uri="{FF2B5EF4-FFF2-40B4-BE49-F238E27FC236}">
              <a16:creationId xmlns:a16="http://schemas.microsoft.com/office/drawing/2014/main" id="{6A6A7EBE-3ABE-4060-8091-D67CFDDD08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1" name="Text Box 769">
          <a:extLst>
            <a:ext uri="{FF2B5EF4-FFF2-40B4-BE49-F238E27FC236}">
              <a16:creationId xmlns:a16="http://schemas.microsoft.com/office/drawing/2014/main" id="{FE285782-2CE4-45CF-84AF-4E0C1AA515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2" name="Text Box 770">
          <a:extLst>
            <a:ext uri="{FF2B5EF4-FFF2-40B4-BE49-F238E27FC236}">
              <a16:creationId xmlns:a16="http://schemas.microsoft.com/office/drawing/2014/main" id="{C09873F6-A09D-4DE8-89AA-8F8F94E8F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3" name="Text Box 771">
          <a:extLst>
            <a:ext uri="{FF2B5EF4-FFF2-40B4-BE49-F238E27FC236}">
              <a16:creationId xmlns:a16="http://schemas.microsoft.com/office/drawing/2014/main" id="{8B3BEC01-4819-4A54-837C-B3B5D6F5BB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4" name="Text Box 772">
          <a:extLst>
            <a:ext uri="{FF2B5EF4-FFF2-40B4-BE49-F238E27FC236}">
              <a16:creationId xmlns:a16="http://schemas.microsoft.com/office/drawing/2014/main" id="{3158D626-9161-4843-965F-D284D11A54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5" name="Text Box 773">
          <a:extLst>
            <a:ext uri="{FF2B5EF4-FFF2-40B4-BE49-F238E27FC236}">
              <a16:creationId xmlns:a16="http://schemas.microsoft.com/office/drawing/2014/main" id="{9741C11A-6C38-4B64-A67D-194945A03F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6" name="Text Box 774">
          <a:extLst>
            <a:ext uri="{FF2B5EF4-FFF2-40B4-BE49-F238E27FC236}">
              <a16:creationId xmlns:a16="http://schemas.microsoft.com/office/drawing/2014/main" id="{8DD9852E-FD88-42AD-93BA-D61B6ADEE9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7" name="Text Box 775">
          <a:extLst>
            <a:ext uri="{FF2B5EF4-FFF2-40B4-BE49-F238E27FC236}">
              <a16:creationId xmlns:a16="http://schemas.microsoft.com/office/drawing/2014/main" id="{9A1BA8F3-48E5-4402-91B2-6544C2C73F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8" name="Text Box 776">
          <a:extLst>
            <a:ext uri="{FF2B5EF4-FFF2-40B4-BE49-F238E27FC236}">
              <a16:creationId xmlns:a16="http://schemas.microsoft.com/office/drawing/2014/main" id="{9F8F2A10-979E-4AFD-9A47-61DEA6512B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9" name="Text Box 777">
          <a:extLst>
            <a:ext uri="{FF2B5EF4-FFF2-40B4-BE49-F238E27FC236}">
              <a16:creationId xmlns:a16="http://schemas.microsoft.com/office/drawing/2014/main" id="{A413E9EF-5C89-426F-B595-E2E230BBE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0" name="Text Box 778">
          <a:extLst>
            <a:ext uri="{FF2B5EF4-FFF2-40B4-BE49-F238E27FC236}">
              <a16:creationId xmlns:a16="http://schemas.microsoft.com/office/drawing/2014/main" id="{83394875-47F6-4407-B6F0-7298DCC432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1" name="Text Box 779">
          <a:extLst>
            <a:ext uri="{FF2B5EF4-FFF2-40B4-BE49-F238E27FC236}">
              <a16:creationId xmlns:a16="http://schemas.microsoft.com/office/drawing/2014/main" id="{230E7710-4466-464A-9816-D5DCDDD695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2" name="Text Box 780">
          <a:extLst>
            <a:ext uri="{FF2B5EF4-FFF2-40B4-BE49-F238E27FC236}">
              <a16:creationId xmlns:a16="http://schemas.microsoft.com/office/drawing/2014/main" id="{29A83093-2CF8-4750-BDA6-FD693A56E5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3" name="Text Box 781">
          <a:extLst>
            <a:ext uri="{FF2B5EF4-FFF2-40B4-BE49-F238E27FC236}">
              <a16:creationId xmlns:a16="http://schemas.microsoft.com/office/drawing/2014/main" id="{35AECF5D-A03E-48AD-97BB-3E3BB6F505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4" name="Text Box 782">
          <a:extLst>
            <a:ext uri="{FF2B5EF4-FFF2-40B4-BE49-F238E27FC236}">
              <a16:creationId xmlns:a16="http://schemas.microsoft.com/office/drawing/2014/main" id="{58971F03-4937-4F02-AB00-B72AED9AC4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5" name="Text Box 783">
          <a:extLst>
            <a:ext uri="{FF2B5EF4-FFF2-40B4-BE49-F238E27FC236}">
              <a16:creationId xmlns:a16="http://schemas.microsoft.com/office/drawing/2014/main" id="{4B8ECC30-9F2E-49D4-9A41-A8C958206C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6" name="Text Box 784">
          <a:extLst>
            <a:ext uri="{FF2B5EF4-FFF2-40B4-BE49-F238E27FC236}">
              <a16:creationId xmlns:a16="http://schemas.microsoft.com/office/drawing/2014/main" id="{069D2E65-99E0-45FF-9150-A2540EDCBB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7" name="Text Box 785">
          <a:extLst>
            <a:ext uri="{FF2B5EF4-FFF2-40B4-BE49-F238E27FC236}">
              <a16:creationId xmlns:a16="http://schemas.microsoft.com/office/drawing/2014/main" id="{16771E9C-8E00-425A-9D08-E3BC3083A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8" name="Text Box 786">
          <a:extLst>
            <a:ext uri="{FF2B5EF4-FFF2-40B4-BE49-F238E27FC236}">
              <a16:creationId xmlns:a16="http://schemas.microsoft.com/office/drawing/2014/main" id="{F9B93B29-AE93-4C17-8184-D4A568A4FB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9" name="Text Box 787">
          <a:extLst>
            <a:ext uri="{FF2B5EF4-FFF2-40B4-BE49-F238E27FC236}">
              <a16:creationId xmlns:a16="http://schemas.microsoft.com/office/drawing/2014/main" id="{EE3544C2-B3D5-4834-948B-238DE6E047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0" name="Text Box 788">
          <a:extLst>
            <a:ext uri="{FF2B5EF4-FFF2-40B4-BE49-F238E27FC236}">
              <a16:creationId xmlns:a16="http://schemas.microsoft.com/office/drawing/2014/main" id="{88DCFF28-369A-4850-9F1C-CDBCFF52E7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1" name="Text Box 789">
          <a:extLst>
            <a:ext uri="{FF2B5EF4-FFF2-40B4-BE49-F238E27FC236}">
              <a16:creationId xmlns:a16="http://schemas.microsoft.com/office/drawing/2014/main" id="{DCD79DCE-321E-40B5-983E-44E188D8F2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2" name="Text Box 790">
          <a:extLst>
            <a:ext uri="{FF2B5EF4-FFF2-40B4-BE49-F238E27FC236}">
              <a16:creationId xmlns:a16="http://schemas.microsoft.com/office/drawing/2014/main" id="{CC9F1554-6140-404C-B4F5-A72F5F1542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3" name="Text Box 791">
          <a:extLst>
            <a:ext uri="{FF2B5EF4-FFF2-40B4-BE49-F238E27FC236}">
              <a16:creationId xmlns:a16="http://schemas.microsoft.com/office/drawing/2014/main" id="{1CD5F708-B432-4B81-B1FC-3E009B8EBC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4" name="Text Box 792">
          <a:extLst>
            <a:ext uri="{FF2B5EF4-FFF2-40B4-BE49-F238E27FC236}">
              <a16:creationId xmlns:a16="http://schemas.microsoft.com/office/drawing/2014/main" id="{1860C358-072D-4479-B3ED-3778E0D576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5" name="Text Box 793">
          <a:extLst>
            <a:ext uri="{FF2B5EF4-FFF2-40B4-BE49-F238E27FC236}">
              <a16:creationId xmlns:a16="http://schemas.microsoft.com/office/drawing/2014/main" id="{71C7714B-61F9-4658-9F74-82403581C8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6" name="Text Box 794">
          <a:extLst>
            <a:ext uri="{FF2B5EF4-FFF2-40B4-BE49-F238E27FC236}">
              <a16:creationId xmlns:a16="http://schemas.microsoft.com/office/drawing/2014/main" id="{0C26785E-6EED-46E4-8314-5C647C3531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7" name="Text Box 795">
          <a:extLst>
            <a:ext uri="{FF2B5EF4-FFF2-40B4-BE49-F238E27FC236}">
              <a16:creationId xmlns:a16="http://schemas.microsoft.com/office/drawing/2014/main" id="{A408D156-30F4-44FA-885D-C7203F90E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8" name="Text Box 796">
          <a:extLst>
            <a:ext uri="{FF2B5EF4-FFF2-40B4-BE49-F238E27FC236}">
              <a16:creationId xmlns:a16="http://schemas.microsoft.com/office/drawing/2014/main" id="{6DFFA721-0571-4CD0-A07F-A2006B0BE9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9" name="Text Box 797">
          <a:extLst>
            <a:ext uri="{FF2B5EF4-FFF2-40B4-BE49-F238E27FC236}">
              <a16:creationId xmlns:a16="http://schemas.microsoft.com/office/drawing/2014/main" id="{83F3A1D2-DA67-4D36-ACFB-DB97680A75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0" name="Text Box 798">
          <a:extLst>
            <a:ext uri="{FF2B5EF4-FFF2-40B4-BE49-F238E27FC236}">
              <a16:creationId xmlns:a16="http://schemas.microsoft.com/office/drawing/2014/main" id="{9B9A323A-B2B7-4083-A673-FB2598D10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1" name="Text Box 799">
          <a:extLst>
            <a:ext uri="{FF2B5EF4-FFF2-40B4-BE49-F238E27FC236}">
              <a16:creationId xmlns:a16="http://schemas.microsoft.com/office/drawing/2014/main" id="{F7839254-6BFC-4A76-BCE9-9A1563ED88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2" name="Text Box 800">
          <a:extLst>
            <a:ext uri="{FF2B5EF4-FFF2-40B4-BE49-F238E27FC236}">
              <a16:creationId xmlns:a16="http://schemas.microsoft.com/office/drawing/2014/main" id="{5DA123BC-6EAF-4D1C-BB3F-02B2913C80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3" name="Text Box 801">
          <a:extLst>
            <a:ext uri="{FF2B5EF4-FFF2-40B4-BE49-F238E27FC236}">
              <a16:creationId xmlns:a16="http://schemas.microsoft.com/office/drawing/2014/main" id="{A89464B4-2B44-4B07-811B-DE3779F9F0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4" name="Text Box 802">
          <a:extLst>
            <a:ext uri="{FF2B5EF4-FFF2-40B4-BE49-F238E27FC236}">
              <a16:creationId xmlns:a16="http://schemas.microsoft.com/office/drawing/2014/main" id="{FA4C7671-3F1B-4110-8992-08656D8CEB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5" name="Text Box 803">
          <a:extLst>
            <a:ext uri="{FF2B5EF4-FFF2-40B4-BE49-F238E27FC236}">
              <a16:creationId xmlns:a16="http://schemas.microsoft.com/office/drawing/2014/main" id="{17948C8C-FF0A-4829-BDF2-7D803B40DE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6" name="Text Box 804">
          <a:extLst>
            <a:ext uri="{FF2B5EF4-FFF2-40B4-BE49-F238E27FC236}">
              <a16:creationId xmlns:a16="http://schemas.microsoft.com/office/drawing/2014/main" id="{0F4F0630-D613-4DE7-8624-454607D779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7" name="Text Box 805">
          <a:extLst>
            <a:ext uri="{FF2B5EF4-FFF2-40B4-BE49-F238E27FC236}">
              <a16:creationId xmlns:a16="http://schemas.microsoft.com/office/drawing/2014/main" id="{6E6BB598-264F-4F20-ACB7-E27078079A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8" name="Text Box 806">
          <a:extLst>
            <a:ext uri="{FF2B5EF4-FFF2-40B4-BE49-F238E27FC236}">
              <a16:creationId xmlns:a16="http://schemas.microsoft.com/office/drawing/2014/main" id="{781DB5E4-DAC6-4F43-BC47-33F1DD21E0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9" name="Text Box 807">
          <a:extLst>
            <a:ext uri="{FF2B5EF4-FFF2-40B4-BE49-F238E27FC236}">
              <a16:creationId xmlns:a16="http://schemas.microsoft.com/office/drawing/2014/main" id="{C6A28FDC-CB4E-4C24-BCBD-DE730ADA9D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0" name="Text Box 808">
          <a:extLst>
            <a:ext uri="{FF2B5EF4-FFF2-40B4-BE49-F238E27FC236}">
              <a16:creationId xmlns:a16="http://schemas.microsoft.com/office/drawing/2014/main" id="{D297578B-75E5-4F64-A026-B2DC5B51BA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1" name="Text Box 809">
          <a:extLst>
            <a:ext uri="{FF2B5EF4-FFF2-40B4-BE49-F238E27FC236}">
              <a16:creationId xmlns:a16="http://schemas.microsoft.com/office/drawing/2014/main" id="{A6F74629-ADD5-49E5-A3A2-FB5002E388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2" name="Text Box 810">
          <a:extLst>
            <a:ext uri="{FF2B5EF4-FFF2-40B4-BE49-F238E27FC236}">
              <a16:creationId xmlns:a16="http://schemas.microsoft.com/office/drawing/2014/main" id="{D25D1A13-85E3-4342-88C9-C1499A2EA6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3" name="Text Box 811">
          <a:extLst>
            <a:ext uri="{FF2B5EF4-FFF2-40B4-BE49-F238E27FC236}">
              <a16:creationId xmlns:a16="http://schemas.microsoft.com/office/drawing/2014/main" id="{D1DE3AB0-60F5-4072-A571-64B65612B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4" name="Text Box 812">
          <a:extLst>
            <a:ext uri="{FF2B5EF4-FFF2-40B4-BE49-F238E27FC236}">
              <a16:creationId xmlns:a16="http://schemas.microsoft.com/office/drawing/2014/main" id="{A3B5C24E-34A5-46B7-8019-D28C6792FA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5" name="Text Box 813">
          <a:extLst>
            <a:ext uri="{FF2B5EF4-FFF2-40B4-BE49-F238E27FC236}">
              <a16:creationId xmlns:a16="http://schemas.microsoft.com/office/drawing/2014/main" id="{E5C2DCFD-A81E-4D84-93BC-00BA647150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6" name="Text Box 814">
          <a:extLst>
            <a:ext uri="{FF2B5EF4-FFF2-40B4-BE49-F238E27FC236}">
              <a16:creationId xmlns:a16="http://schemas.microsoft.com/office/drawing/2014/main" id="{005F3D50-AAFF-4E4A-B783-31B5C7D701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7" name="Text Box 815">
          <a:extLst>
            <a:ext uri="{FF2B5EF4-FFF2-40B4-BE49-F238E27FC236}">
              <a16:creationId xmlns:a16="http://schemas.microsoft.com/office/drawing/2014/main" id="{B0E1246F-7E4E-467A-B18A-2028F008A9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8" name="Text Box 816">
          <a:extLst>
            <a:ext uri="{FF2B5EF4-FFF2-40B4-BE49-F238E27FC236}">
              <a16:creationId xmlns:a16="http://schemas.microsoft.com/office/drawing/2014/main" id="{B8723FAC-DA5A-48AC-AEF8-62F2F8DB32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9" name="Text Box 817">
          <a:extLst>
            <a:ext uri="{FF2B5EF4-FFF2-40B4-BE49-F238E27FC236}">
              <a16:creationId xmlns:a16="http://schemas.microsoft.com/office/drawing/2014/main" id="{9D571360-4962-45FF-882A-5D78688FE9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0" name="Text Box 818">
          <a:extLst>
            <a:ext uri="{FF2B5EF4-FFF2-40B4-BE49-F238E27FC236}">
              <a16:creationId xmlns:a16="http://schemas.microsoft.com/office/drawing/2014/main" id="{94A3977A-1729-474F-8EF9-A56CA177C0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1" name="Text Box 819">
          <a:extLst>
            <a:ext uri="{FF2B5EF4-FFF2-40B4-BE49-F238E27FC236}">
              <a16:creationId xmlns:a16="http://schemas.microsoft.com/office/drawing/2014/main" id="{C8CC1A88-3301-483A-B70A-DCCE73C68E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2" name="Text Box 820">
          <a:extLst>
            <a:ext uri="{FF2B5EF4-FFF2-40B4-BE49-F238E27FC236}">
              <a16:creationId xmlns:a16="http://schemas.microsoft.com/office/drawing/2014/main" id="{6002D137-1CC4-4854-B0AD-2185383685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3" name="Text Box 821">
          <a:extLst>
            <a:ext uri="{FF2B5EF4-FFF2-40B4-BE49-F238E27FC236}">
              <a16:creationId xmlns:a16="http://schemas.microsoft.com/office/drawing/2014/main" id="{BD67914E-DF7B-4E2D-A6EB-CFB3BB7AF8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4" name="Text Box 822">
          <a:extLst>
            <a:ext uri="{FF2B5EF4-FFF2-40B4-BE49-F238E27FC236}">
              <a16:creationId xmlns:a16="http://schemas.microsoft.com/office/drawing/2014/main" id="{1AD5B649-05D3-472E-B240-AE03BFC42B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5" name="Text Box 823">
          <a:extLst>
            <a:ext uri="{FF2B5EF4-FFF2-40B4-BE49-F238E27FC236}">
              <a16:creationId xmlns:a16="http://schemas.microsoft.com/office/drawing/2014/main" id="{03DD08F3-C21E-48E2-9E1F-4F9D324BDF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6" name="Text Box 824">
          <a:extLst>
            <a:ext uri="{FF2B5EF4-FFF2-40B4-BE49-F238E27FC236}">
              <a16:creationId xmlns:a16="http://schemas.microsoft.com/office/drawing/2014/main" id="{D9260271-BC05-443B-B96F-D359274A77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7" name="Text Box 825">
          <a:extLst>
            <a:ext uri="{FF2B5EF4-FFF2-40B4-BE49-F238E27FC236}">
              <a16:creationId xmlns:a16="http://schemas.microsoft.com/office/drawing/2014/main" id="{F998AA7F-C8A7-4320-B1C8-56A0769FE4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8" name="Text Box 826">
          <a:extLst>
            <a:ext uri="{FF2B5EF4-FFF2-40B4-BE49-F238E27FC236}">
              <a16:creationId xmlns:a16="http://schemas.microsoft.com/office/drawing/2014/main" id="{2D9A2A79-4C3F-4819-9E21-FCB21113C0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9" name="Text Box 827">
          <a:extLst>
            <a:ext uri="{FF2B5EF4-FFF2-40B4-BE49-F238E27FC236}">
              <a16:creationId xmlns:a16="http://schemas.microsoft.com/office/drawing/2014/main" id="{A6C87DA5-067C-4BAA-8ADC-E3969EA5B3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0" name="Text Box 828">
          <a:extLst>
            <a:ext uri="{FF2B5EF4-FFF2-40B4-BE49-F238E27FC236}">
              <a16:creationId xmlns:a16="http://schemas.microsoft.com/office/drawing/2014/main" id="{70ED199C-A3DE-46BE-85DB-7547032210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1" name="Text Box 829">
          <a:extLst>
            <a:ext uri="{FF2B5EF4-FFF2-40B4-BE49-F238E27FC236}">
              <a16:creationId xmlns:a16="http://schemas.microsoft.com/office/drawing/2014/main" id="{A3894C70-3A2A-4B23-B9B7-1E9C1F64A0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2" name="Text Box 830">
          <a:extLst>
            <a:ext uri="{FF2B5EF4-FFF2-40B4-BE49-F238E27FC236}">
              <a16:creationId xmlns:a16="http://schemas.microsoft.com/office/drawing/2014/main" id="{22177C83-1971-47CB-9AAF-6431F6EE43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3" name="Text Box 831">
          <a:extLst>
            <a:ext uri="{FF2B5EF4-FFF2-40B4-BE49-F238E27FC236}">
              <a16:creationId xmlns:a16="http://schemas.microsoft.com/office/drawing/2014/main" id="{CC2E3759-18FE-48FE-B513-D4094D3945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4" name="Text Box 832">
          <a:extLst>
            <a:ext uri="{FF2B5EF4-FFF2-40B4-BE49-F238E27FC236}">
              <a16:creationId xmlns:a16="http://schemas.microsoft.com/office/drawing/2014/main" id="{0520C89C-5C84-4C46-B9E5-972C375453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5" name="Text Box 833">
          <a:extLst>
            <a:ext uri="{FF2B5EF4-FFF2-40B4-BE49-F238E27FC236}">
              <a16:creationId xmlns:a16="http://schemas.microsoft.com/office/drawing/2014/main" id="{9B39C5D1-A59C-4036-AB47-9C283E6027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6" name="Text Box 834">
          <a:extLst>
            <a:ext uri="{FF2B5EF4-FFF2-40B4-BE49-F238E27FC236}">
              <a16:creationId xmlns:a16="http://schemas.microsoft.com/office/drawing/2014/main" id="{8FFCDD5F-D2D2-4613-BE39-CBD20323E4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7" name="Text Box 835">
          <a:extLst>
            <a:ext uri="{FF2B5EF4-FFF2-40B4-BE49-F238E27FC236}">
              <a16:creationId xmlns:a16="http://schemas.microsoft.com/office/drawing/2014/main" id="{9B000FC6-0181-4BE6-9AD1-1140FBF0B4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8" name="Text Box 836">
          <a:extLst>
            <a:ext uri="{FF2B5EF4-FFF2-40B4-BE49-F238E27FC236}">
              <a16:creationId xmlns:a16="http://schemas.microsoft.com/office/drawing/2014/main" id="{48B7AD80-5E88-4AE8-A6EA-5EBE0E7F74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9" name="Text Box 837">
          <a:extLst>
            <a:ext uri="{FF2B5EF4-FFF2-40B4-BE49-F238E27FC236}">
              <a16:creationId xmlns:a16="http://schemas.microsoft.com/office/drawing/2014/main" id="{F8C55A60-8C14-4020-9BB5-9EC7B85BDD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0" name="Text Box 838">
          <a:extLst>
            <a:ext uri="{FF2B5EF4-FFF2-40B4-BE49-F238E27FC236}">
              <a16:creationId xmlns:a16="http://schemas.microsoft.com/office/drawing/2014/main" id="{EB433940-9402-4C91-B94D-EE089D97A2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1" name="Text Box 839">
          <a:extLst>
            <a:ext uri="{FF2B5EF4-FFF2-40B4-BE49-F238E27FC236}">
              <a16:creationId xmlns:a16="http://schemas.microsoft.com/office/drawing/2014/main" id="{89B54064-6C15-448B-87F2-B0D2F941A4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2" name="Text Box 840">
          <a:extLst>
            <a:ext uri="{FF2B5EF4-FFF2-40B4-BE49-F238E27FC236}">
              <a16:creationId xmlns:a16="http://schemas.microsoft.com/office/drawing/2014/main" id="{21199D67-7498-4E7F-B7B6-A4FD4A7EDC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3" name="Text Box 841">
          <a:extLst>
            <a:ext uri="{FF2B5EF4-FFF2-40B4-BE49-F238E27FC236}">
              <a16:creationId xmlns:a16="http://schemas.microsoft.com/office/drawing/2014/main" id="{FEEF506E-6338-4953-8DD2-28C52CF53D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4" name="Text Box 842">
          <a:extLst>
            <a:ext uri="{FF2B5EF4-FFF2-40B4-BE49-F238E27FC236}">
              <a16:creationId xmlns:a16="http://schemas.microsoft.com/office/drawing/2014/main" id="{92529864-5715-4FEA-8616-379422A7A8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5" name="Text Box 843">
          <a:extLst>
            <a:ext uri="{FF2B5EF4-FFF2-40B4-BE49-F238E27FC236}">
              <a16:creationId xmlns:a16="http://schemas.microsoft.com/office/drawing/2014/main" id="{29B423F6-AD68-4B12-AF7C-B0940F4CEE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6" name="Text Box 844">
          <a:extLst>
            <a:ext uri="{FF2B5EF4-FFF2-40B4-BE49-F238E27FC236}">
              <a16:creationId xmlns:a16="http://schemas.microsoft.com/office/drawing/2014/main" id="{F096E549-A583-4939-B98C-85F5794AE1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7" name="Text Box 845">
          <a:extLst>
            <a:ext uri="{FF2B5EF4-FFF2-40B4-BE49-F238E27FC236}">
              <a16:creationId xmlns:a16="http://schemas.microsoft.com/office/drawing/2014/main" id="{8B5B4A78-E299-40AF-B6C0-A51A686EAC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8" name="Text Box 846">
          <a:extLst>
            <a:ext uri="{FF2B5EF4-FFF2-40B4-BE49-F238E27FC236}">
              <a16:creationId xmlns:a16="http://schemas.microsoft.com/office/drawing/2014/main" id="{1D33DB9C-0A22-44EE-93E6-82360419BC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9" name="Text Box 847">
          <a:extLst>
            <a:ext uri="{FF2B5EF4-FFF2-40B4-BE49-F238E27FC236}">
              <a16:creationId xmlns:a16="http://schemas.microsoft.com/office/drawing/2014/main" id="{D7691BD2-D833-4DD5-8FFA-27E28BF44A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0" name="Text Box 848">
          <a:extLst>
            <a:ext uri="{FF2B5EF4-FFF2-40B4-BE49-F238E27FC236}">
              <a16:creationId xmlns:a16="http://schemas.microsoft.com/office/drawing/2014/main" id="{057633A4-9DBA-45F6-B11F-CDB9242752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1" name="Text Box 849">
          <a:extLst>
            <a:ext uri="{FF2B5EF4-FFF2-40B4-BE49-F238E27FC236}">
              <a16:creationId xmlns:a16="http://schemas.microsoft.com/office/drawing/2014/main" id="{D026DDBE-0A86-4457-A9F3-9C91B0240D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2" name="Text Box 850">
          <a:extLst>
            <a:ext uri="{FF2B5EF4-FFF2-40B4-BE49-F238E27FC236}">
              <a16:creationId xmlns:a16="http://schemas.microsoft.com/office/drawing/2014/main" id="{9E597BE6-DFEC-4532-8629-776CB8523A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3" name="Text Box 851">
          <a:extLst>
            <a:ext uri="{FF2B5EF4-FFF2-40B4-BE49-F238E27FC236}">
              <a16:creationId xmlns:a16="http://schemas.microsoft.com/office/drawing/2014/main" id="{B224389C-39AB-48A8-A41D-A044DAA935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4" name="Text Box 852">
          <a:extLst>
            <a:ext uri="{FF2B5EF4-FFF2-40B4-BE49-F238E27FC236}">
              <a16:creationId xmlns:a16="http://schemas.microsoft.com/office/drawing/2014/main" id="{40B749C4-31BA-497C-B555-C0BA083820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5" name="Text Box 853">
          <a:extLst>
            <a:ext uri="{FF2B5EF4-FFF2-40B4-BE49-F238E27FC236}">
              <a16:creationId xmlns:a16="http://schemas.microsoft.com/office/drawing/2014/main" id="{3020BB56-6973-46A9-8E78-199B687C2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6" name="Text Box 854">
          <a:extLst>
            <a:ext uri="{FF2B5EF4-FFF2-40B4-BE49-F238E27FC236}">
              <a16:creationId xmlns:a16="http://schemas.microsoft.com/office/drawing/2014/main" id="{34B24F8C-E6AD-43C7-BD19-4A6EF9859D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7" name="Text Box 855">
          <a:extLst>
            <a:ext uri="{FF2B5EF4-FFF2-40B4-BE49-F238E27FC236}">
              <a16:creationId xmlns:a16="http://schemas.microsoft.com/office/drawing/2014/main" id="{445BA9B4-60AC-47CC-A81F-93D7BDDD31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8" name="Text Box 856">
          <a:extLst>
            <a:ext uri="{FF2B5EF4-FFF2-40B4-BE49-F238E27FC236}">
              <a16:creationId xmlns:a16="http://schemas.microsoft.com/office/drawing/2014/main" id="{B5FBA975-D358-49D2-9B41-39554F1A56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9" name="Text Box 857">
          <a:extLst>
            <a:ext uri="{FF2B5EF4-FFF2-40B4-BE49-F238E27FC236}">
              <a16:creationId xmlns:a16="http://schemas.microsoft.com/office/drawing/2014/main" id="{0A1C3170-E7F7-470E-B886-AA0971F977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0" name="Text Box 858">
          <a:extLst>
            <a:ext uri="{FF2B5EF4-FFF2-40B4-BE49-F238E27FC236}">
              <a16:creationId xmlns:a16="http://schemas.microsoft.com/office/drawing/2014/main" id="{7F27082E-9875-4A42-ADC9-45E66D0AB2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1" name="Text Box 859">
          <a:extLst>
            <a:ext uri="{FF2B5EF4-FFF2-40B4-BE49-F238E27FC236}">
              <a16:creationId xmlns:a16="http://schemas.microsoft.com/office/drawing/2014/main" id="{70130CAB-A12A-4CD6-926E-5B8F874931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2" name="Text Box 860">
          <a:extLst>
            <a:ext uri="{FF2B5EF4-FFF2-40B4-BE49-F238E27FC236}">
              <a16:creationId xmlns:a16="http://schemas.microsoft.com/office/drawing/2014/main" id="{41CF4052-F2DA-4F10-90B7-82339018A2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3" name="Text Box 861">
          <a:extLst>
            <a:ext uri="{FF2B5EF4-FFF2-40B4-BE49-F238E27FC236}">
              <a16:creationId xmlns:a16="http://schemas.microsoft.com/office/drawing/2014/main" id="{3AEE06AD-B0FC-4AC9-8A58-54394ADA57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4" name="Text Box 862">
          <a:extLst>
            <a:ext uri="{FF2B5EF4-FFF2-40B4-BE49-F238E27FC236}">
              <a16:creationId xmlns:a16="http://schemas.microsoft.com/office/drawing/2014/main" id="{1A942B4E-BD68-421C-9A16-4F7F9F4029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5" name="Text Box 863">
          <a:extLst>
            <a:ext uri="{FF2B5EF4-FFF2-40B4-BE49-F238E27FC236}">
              <a16:creationId xmlns:a16="http://schemas.microsoft.com/office/drawing/2014/main" id="{CCD075A5-001C-4325-81ED-F4FC8C1F2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6" name="Text Box 864">
          <a:extLst>
            <a:ext uri="{FF2B5EF4-FFF2-40B4-BE49-F238E27FC236}">
              <a16:creationId xmlns:a16="http://schemas.microsoft.com/office/drawing/2014/main" id="{4B50692E-A3AB-4C3B-926D-F0D28FA170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7" name="Text Box 865">
          <a:extLst>
            <a:ext uri="{FF2B5EF4-FFF2-40B4-BE49-F238E27FC236}">
              <a16:creationId xmlns:a16="http://schemas.microsoft.com/office/drawing/2014/main" id="{B841BD17-ADE7-44C9-BEFC-E2C8FD9303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8" name="Text Box 866">
          <a:extLst>
            <a:ext uri="{FF2B5EF4-FFF2-40B4-BE49-F238E27FC236}">
              <a16:creationId xmlns:a16="http://schemas.microsoft.com/office/drawing/2014/main" id="{F43BDE1A-2563-4DF4-A7E7-7816D48EC8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9" name="Text Box 867">
          <a:extLst>
            <a:ext uri="{FF2B5EF4-FFF2-40B4-BE49-F238E27FC236}">
              <a16:creationId xmlns:a16="http://schemas.microsoft.com/office/drawing/2014/main" id="{B8729782-04D4-40B8-A321-A3BB19071F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0" name="Text Box 868">
          <a:extLst>
            <a:ext uri="{FF2B5EF4-FFF2-40B4-BE49-F238E27FC236}">
              <a16:creationId xmlns:a16="http://schemas.microsoft.com/office/drawing/2014/main" id="{7BA7A821-F2E3-4C2A-A76E-3F4FBC717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1" name="Text Box 869">
          <a:extLst>
            <a:ext uri="{FF2B5EF4-FFF2-40B4-BE49-F238E27FC236}">
              <a16:creationId xmlns:a16="http://schemas.microsoft.com/office/drawing/2014/main" id="{2A5E983D-A698-4ADF-9A6D-39B9676837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2" name="Text Box 870">
          <a:extLst>
            <a:ext uri="{FF2B5EF4-FFF2-40B4-BE49-F238E27FC236}">
              <a16:creationId xmlns:a16="http://schemas.microsoft.com/office/drawing/2014/main" id="{E5FF4BBA-56B6-4DAD-8A5C-B6DEEB37F0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3" name="Text Box 871">
          <a:extLst>
            <a:ext uri="{FF2B5EF4-FFF2-40B4-BE49-F238E27FC236}">
              <a16:creationId xmlns:a16="http://schemas.microsoft.com/office/drawing/2014/main" id="{5D13ABFA-2D19-4B88-B1F8-B34EE7161A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4" name="Text Box 872">
          <a:extLst>
            <a:ext uri="{FF2B5EF4-FFF2-40B4-BE49-F238E27FC236}">
              <a16:creationId xmlns:a16="http://schemas.microsoft.com/office/drawing/2014/main" id="{7C05133B-877F-4011-B0A5-D2408D839E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5" name="Text Box 873">
          <a:extLst>
            <a:ext uri="{FF2B5EF4-FFF2-40B4-BE49-F238E27FC236}">
              <a16:creationId xmlns:a16="http://schemas.microsoft.com/office/drawing/2014/main" id="{6C454115-17A6-4A08-BCF2-B407FD1CE3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6" name="Text Box 874">
          <a:extLst>
            <a:ext uri="{FF2B5EF4-FFF2-40B4-BE49-F238E27FC236}">
              <a16:creationId xmlns:a16="http://schemas.microsoft.com/office/drawing/2014/main" id="{0F967625-BDE2-4093-AF4E-9DC501E3BA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7" name="Text Box 875">
          <a:extLst>
            <a:ext uri="{FF2B5EF4-FFF2-40B4-BE49-F238E27FC236}">
              <a16:creationId xmlns:a16="http://schemas.microsoft.com/office/drawing/2014/main" id="{87CB319A-0045-46DA-B071-490BC5ED60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8" name="Text Box 876">
          <a:extLst>
            <a:ext uri="{FF2B5EF4-FFF2-40B4-BE49-F238E27FC236}">
              <a16:creationId xmlns:a16="http://schemas.microsoft.com/office/drawing/2014/main" id="{4D3523C5-E698-48C9-BE81-D5F60CF9A7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9" name="Text Box 877">
          <a:extLst>
            <a:ext uri="{FF2B5EF4-FFF2-40B4-BE49-F238E27FC236}">
              <a16:creationId xmlns:a16="http://schemas.microsoft.com/office/drawing/2014/main" id="{779FBB7B-8B66-486E-9046-CB1AADFB94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0" name="Text Box 878">
          <a:extLst>
            <a:ext uri="{FF2B5EF4-FFF2-40B4-BE49-F238E27FC236}">
              <a16:creationId xmlns:a16="http://schemas.microsoft.com/office/drawing/2014/main" id="{8561BD85-4C6B-4B1B-9E4C-61464B3DAB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1" name="Text Box 879">
          <a:extLst>
            <a:ext uri="{FF2B5EF4-FFF2-40B4-BE49-F238E27FC236}">
              <a16:creationId xmlns:a16="http://schemas.microsoft.com/office/drawing/2014/main" id="{C52534CC-AF8E-46A8-8D8A-A03B389F55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2" name="Text Box 880">
          <a:extLst>
            <a:ext uri="{FF2B5EF4-FFF2-40B4-BE49-F238E27FC236}">
              <a16:creationId xmlns:a16="http://schemas.microsoft.com/office/drawing/2014/main" id="{1A9BCD2C-B36A-4F84-9D72-03E29316B4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3" name="Text Box 881">
          <a:extLst>
            <a:ext uri="{FF2B5EF4-FFF2-40B4-BE49-F238E27FC236}">
              <a16:creationId xmlns:a16="http://schemas.microsoft.com/office/drawing/2014/main" id="{1D34C9DA-6218-4E73-A2BF-F4D1888032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4" name="Text Box 882">
          <a:extLst>
            <a:ext uri="{FF2B5EF4-FFF2-40B4-BE49-F238E27FC236}">
              <a16:creationId xmlns:a16="http://schemas.microsoft.com/office/drawing/2014/main" id="{1A83684D-E8D8-43AF-8A18-40C0ACE5ED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5" name="Text Box 883">
          <a:extLst>
            <a:ext uri="{FF2B5EF4-FFF2-40B4-BE49-F238E27FC236}">
              <a16:creationId xmlns:a16="http://schemas.microsoft.com/office/drawing/2014/main" id="{600A908B-DAC3-4639-9321-80613FF2DA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6" name="Text Box 884">
          <a:extLst>
            <a:ext uri="{FF2B5EF4-FFF2-40B4-BE49-F238E27FC236}">
              <a16:creationId xmlns:a16="http://schemas.microsoft.com/office/drawing/2014/main" id="{415D9C64-1866-430C-BA5C-3264E764BE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7" name="Text Box 885">
          <a:extLst>
            <a:ext uri="{FF2B5EF4-FFF2-40B4-BE49-F238E27FC236}">
              <a16:creationId xmlns:a16="http://schemas.microsoft.com/office/drawing/2014/main" id="{5E694CE8-9DD9-4510-A2FF-3F6F94DEAE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8" name="Text Box 886">
          <a:extLst>
            <a:ext uri="{FF2B5EF4-FFF2-40B4-BE49-F238E27FC236}">
              <a16:creationId xmlns:a16="http://schemas.microsoft.com/office/drawing/2014/main" id="{D6CE7C3E-F4D6-4344-9F15-3069748CD2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9" name="Text Box 887">
          <a:extLst>
            <a:ext uri="{FF2B5EF4-FFF2-40B4-BE49-F238E27FC236}">
              <a16:creationId xmlns:a16="http://schemas.microsoft.com/office/drawing/2014/main" id="{DAC4DC9D-33D4-4A28-BACC-226D59E343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0" name="Text Box 888">
          <a:extLst>
            <a:ext uri="{FF2B5EF4-FFF2-40B4-BE49-F238E27FC236}">
              <a16:creationId xmlns:a16="http://schemas.microsoft.com/office/drawing/2014/main" id="{18E42C5F-3F2C-4BEC-87AD-9A08F71134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1" name="Text Box 889">
          <a:extLst>
            <a:ext uri="{FF2B5EF4-FFF2-40B4-BE49-F238E27FC236}">
              <a16:creationId xmlns:a16="http://schemas.microsoft.com/office/drawing/2014/main" id="{F89920B0-BB3C-45F1-9E57-2196509D07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2" name="Text Box 890">
          <a:extLst>
            <a:ext uri="{FF2B5EF4-FFF2-40B4-BE49-F238E27FC236}">
              <a16:creationId xmlns:a16="http://schemas.microsoft.com/office/drawing/2014/main" id="{2D761A1F-C4E3-4300-8EBD-A13F5D007A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3" name="Text Box 891">
          <a:extLst>
            <a:ext uri="{FF2B5EF4-FFF2-40B4-BE49-F238E27FC236}">
              <a16:creationId xmlns:a16="http://schemas.microsoft.com/office/drawing/2014/main" id="{8CA6C3B6-AD63-42AE-8C80-701F0AB9A7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4" name="Text Box 892">
          <a:extLst>
            <a:ext uri="{FF2B5EF4-FFF2-40B4-BE49-F238E27FC236}">
              <a16:creationId xmlns:a16="http://schemas.microsoft.com/office/drawing/2014/main" id="{75783402-7B9B-4D7C-A4D5-7FF669894C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5" name="Text Box 893">
          <a:extLst>
            <a:ext uri="{FF2B5EF4-FFF2-40B4-BE49-F238E27FC236}">
              <a16:creationId xmlns:a16="http://schemas.microsoft.com/office/drawing/2014/main" id="{54DE1278-D8A7-4DE2-AB03-F5C763BAE5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6" name="Text Box 894">
          <a:extLst>
            <a:ext uri="{FF2B5EF4-FFF2-40B4-BE49-F238E27FC236}">
              <a16:creationId xmlns:a16="http://schemas.microsoft.com/office/drawing/2014/main" id="{D81AC2FA-0017-4719-AF21-1F624D08E1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7" name="Text Box 895">
          <a:extLst>
            <a:ext uri="{FF2B5EF4-FFF2-40B4-BE49-F238E27FC236}">
              <a16:creationId xmlns:a16="http://schemas.microsoft.com/office/drawing/2014/main" id="{54D1DF26-654F-4A1F-8C75-E0A37027C0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8" name="Text Box 896">
          <a:extLst>
            <a:ext uri="{FF2B5EF4-FFF2-40B4-BE49-F238E27FC236}">
              <a16:creationId xmlns:a16="http://schemas.microsoft.com/office/drawing/2014/main" id="{EDB6DB43-C5ED-4BA7-B2E2-A5E88FFD3F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9" name="Text Box 897">
          <a:extLst>
            <a:ext uri="{FF2B5EF4-FFF2-40B4-BE49-F238E27FC236}">
              <a16:creationId xmlns:a16="http://schemas.microsoft.com/office/drawing/2014/main" id="{EF5EF695-9D90-4DA1-8B7E-638AD29E22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0" name="Text Box 898">
          <a:extLst>
            <a:ext uri="{FF2B5EF4-FFF2-40B4-BE49-F238E27FC236}">
              <a16:creationId xmlns:a16="http://schemas.microsoft.com/office/drawing/2014/main" id="{44585D69-1C42-426C-9600-FF755C9187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1" name="Text Box 899">
          <a:extLst>
            <a:ext uri="{FF2B5EF4-FFF2-40B4-BE49-F238E27FC236}">
              <a16:creationId xmlns:a16="http://schemas.microsoft.com/office/drawing/2014/main" id="{6B173E63-F99C-4A1F-AC29-A3A7CFBC4F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2" name="Text Box 900">
          <a:extLst>
            <a:ext uri="{FF2B5EF4-FFF2-40B4-BE49-F238E27FC236}">
              <a16:creationId xmlns:a16="http://schemas.microsoft.com/office/drawing/2014/main" id="{0EF9E26D-FBB9-4780-B3D8-E6F98D6ECA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3" name="Text Box 901">
          <a:extLst>
            <a:ext uri="{FF2B5EF4-FFF2-40B4-BE49-F238E27FC236}">
              <a16:creationId xmlns:a16="http://schemas.microsoft.com/office/drawing/2014/main" id="{15A1FE76-7D57-49CA-89CC-0865BAAD05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4" name="Text Box 902">
          <a:extLst>
            <a:ext uri="{FF2B5EF4-FFF2-40B4-BE49-F238E27FC236}">
              <a16:creationId xmlns:a16="http://schemas.microsoft.com/office/drawing/2014/main" id="{DC23915E-1D8C-4556-A2CF-2236D03EFC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5" name="Text Box 903">
          <a:extLst>
            <a:ext uri="{FF2B5EF4-FFF2-40B4-BE49-F238E27FC236}">
              <a16:creationId xmlns:a16="http://schemas.microsoft.com/office/drawing/2014/main" id="{48FF5A6B-7B77-4CDB-BEC2-B3B4ED905D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6" name="Text Box 904">
          <a:extLst>
            <a:ext uri="{FF2B5EF4-FFF2-40B4-BE49-F238E27FC236}">
              <a16:creationId xmlns:a16="http://schemas.microsoft.com/office/drawing/2014/main" id="{4DEC586F-F20B-442F-AF1D-3E5E3134E7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7" name="Text Box 905">
          <a:extLst>
            <a:ext uri="{FF2B5EF4-FFF2-40B4-BE49-F238E27FC236}">
              <a16:creationId xmlns:a16="http://schemas.microsoft.com/office/drawing/2014/main" id="{A83175AF-27FC-416D-A5DA-6C9BCE7739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8" name="Text Box 906">
          <a:extLst>
            <a:ext uri="{FF2B5EF4-FFF2-40B4-BE49-F238E27FC236}">
              <a16:creationId xmlns:a16="http://schemas.microsoft.com/office/drawing/2014/main" id="{5037B2CB-100C-437C-B211-06E4841707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9" name="Text Box 907">
          <a:extLst>
            <a:ext uri="{FF2B5EF4-FFF2-40B4-BE49-F238E27FC236}">
              <a16:creationId xmlns:a16="http://schemas.microsoft.com/office/drawing/2014/main" id="{FCB9C2E5-59A9-4F9C-B757-67978C07DE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0" name="Text Box 908">
          <a:extLst>
            <a:ext uri="{FF2B5EF4-FFF2-40B4-BE49-F238E27FC236}">
              <a16:creationId xmlns:a16="http://schemas.microsoft.com/office/drawing/2014/main" id="{6EE7B88A-1613-4F9F-BCB6-80836DC5C5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1" name="Text Box 909">
          <a:extLst>
            <a:ext uri="{FF2B5EF4-FFF2-40B4-BE49-F238E27FC236}">
              <a16:creationId xmlns:a16="http://schemas.microsoft.com/office/drawing/2014/main" id="{D25C4708-D353-48DB-9883-24936C7065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2" name="Text Box 910">
          <a:extLst>
            <a:ext uri="{FF2B5EF4-FFF2-40B4-BE49-F238E27FC236}">
              <a16:creationId xmlns:a16="http://schemas.microsoft.com/office/drawing/2014/main" id="{EC4489BA-DCF9-47F3-9887-64E5EA5E90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3" name="Text Box 911">
          <a:extLst>
            <a:ext uri="{FF2B5EF4-FFF2-40B4-BE49-F238E27FC236}">
              <a16:creationId xmlns:a16="http://schemas.microsoft.com/office/drawing/2014/main" id="{9C070755-F3B6-42EF-8CEC-4B5522B460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4" name="Text Box 912">
          <a:extLst>
            <a:ext uri="{FF2B5EF4-FFF2-40B4-BE49-F238E27FC236}">
              <a16:creationId xmlns:a16="http://schemas.microsoft.com/office/drawing/2014/main" id="{9AEB0A76-73D3-4EAC-85A6-3EA60D4938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5" name="Text Box 913">
          <a:extLst>
            <a:ext uri="{FF2B5EF4-FFF2-40B4-BE49-F238E27FC236}">
              <a16:creationId xmlns:a16="http://schemas.microsoft.com/office/drawing/2014/main" id="{1E5DFAEA-6557-477B-9F67-E1FEB52191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6" name="Text Box 914">
          <a:extLst>
            <a:ext uri="{FF2B5EF4-FFF2-40B4-BE49-F238E27FC236}">
              <a16:creationId xmlns:a16="http://schemas.microsoft.com/office/drawing/2014/main" id="{EFDFC672-2349-45FE-8033-90E2AEA3FB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7" name="Text Box 915">
          <a:extLst>
            <a:ext uri="{FF2B5EF4-FFF2-40B4-BE49-F238E27FC236}">
              <a16:creationId xmlns:a16="http://schemas.microsoft.com/office/drawing/2014/main" id="{E3B0C75E-126B-4549-85AF-2E37E44150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8" name="Text Box 916">
          <a:extLst>
            <a:ext uri="{FF2B5EF4-FFF2-40B4-BE49-F238E27FC236}">
              <a16:creationId xmlns:a16="http://schemas.microsoft.com/office/drawing/2014/main" id="{AAC2386E-2184-4E69-9CD7-C6C46F6931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9" name="Text Box 917">
          <a:extLst>
            <a:ext uri="{FF2B5EF4-FFF2-40B4-BE49-F238E27FC236}">
              <a16:creationId xmlns:a16="http://schemas.microsoft.com/office/drawing/2014/main" id="{BAA7C87F-AE72-4AB1-9DAB-98CF07F68C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0" name="Text Box 918">
          <a:extLst>
            <a:ext uri="{FF2B5EF4-FFF2-40B4-BE49-F238E27FC236}">
              <a16:creationId xmlns:a16="http://schemas.microsoft.com/office/drawing/2014/main" id="{01652E5D-E2B1-4F20-9ED0-6804BF38EC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1" name="Text Box 919">
          <a:extLst>
            <a:ext uri="{FF2B5EF4-FFF2-40B4-BE49-F238E27FC236}">
              <a16:creationId xmlns:a16="http://schemas.microsoft.com/office/drawing/2014/main" id="{372DC097-1431-4803-A714-89DEB34AF3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2" name="Text Box 920">
          <a:extLst>
            <a:ext uri="{FF2B5EF4-FFF2-40B4-BE49-F238E27FC236}">
              <a16:creationId xmlns:a16="http://schemas.microsoft.com/office/drawing/2014/main" id="{EB1CAEA4-7E0F-421B-B192-491CB54BED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3" name="Text Box 921">
          <a:extLst>
            <a:ext uri="{FF2B5EF4-FFF2-40B4-BE49-F238E27FC236}">
              <a16:creationId xmlns:a16="http://schemas.microsoft.com/office/drawing/2014/main" id="{F55C46A3-1DE3-4A25-AE2A-0C108247F7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4" name="Text Box 922">
          <a:extLst>
            <a:ext uri="{FF2B5EF4-FFF2-40B4-BE49-F238E27FC236}">
              <a16:creationId xmlns:a16="http://schemas.microsoft.com/office/drawing/2014/main" id="{FE8FC00A-9BD4-4F85-9690-ECF7C0836C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5" name="Text Box 923">
          <a:extLst>
            <a:ext uri="{FF2B5EF4-FFF2-40B4-BE49-F238E27FC236}">
              <a16:creationId xmlns:a16="http://schemas.microsoft.com/office/drawing/2014/main" id="{D7B15F98-D4E8-43A6-A9BA-E129900208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6" name="Text Box 924">
          <a:extLst>
            <a:ext uri="{FF2B5EF4-FFF2-40B4-BE49-F238E27FC236}">
              <a16:creationId xmlns:a16="http://schemas.microsoft.com/office/drawing/2014/main" id="{0CC96206-2CC1-4E79-B466-0D6937F7FE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7" name="Text Box 925">
          <a:extLst>
            <a:ext uri="{FF2B5EF4-FFF2-40B4-BE49-F238E27FC236}">
              <a16:creationId xmlns:a16="http://schemas.microsoft.com/office/drawing/2014/main" id="{1084A914-973C-48BD-85B8-0467CBCD73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8" name="Text Box 926">
          <a:extLst>
            <a:ext uri="{FF2B5EF4-FFF2-40B4-BE49-F238E27FC236}">
              <a16:creationId xmlns:a16="http://schemas.microsoft.com/office/drawing/2014/main" id="{C784C6D3-90B1-4EE6-82A1-613B2F59EA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9" name="Text Box 927">
          <a:extLst>
            <a:ext uri="{FF2B5EF4-FFF2-40B4-BE49-F238E27FC236}">
              <a16:creationId xmlns:a16="http://schemas.microsoft.com/office/drawing/2014/main" id="{1875A5F1-4D5B-43D1-B8A2-685F0C171B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0" name="Text Box 928">
          <a:extLst>
            <a:ext uri="{FF2B5EF4-FFF2-40B4-BE49-F238E27FC236}">
              <a16:creationId xmlns:a16="http://schemas.microsoft.com/office/drawing/2014/main" id="{DD00DD9B-74D8-41A2-8F8E-90F570D208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1" name="Text Box 929">
          <a:extLst>
            <a:ext uri="{FF2B5EF4-FFF2-40B4-BE49-F238E27FC236}">
              <a16:creationId xmlns:a16="http://schemas.microsoft.com/office/drawing/2014/main" id="{332EEFF5-DE35-4E09-B183-9E42A779A2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2" name="Text Box 930">
          <a:extLst>
            <a:ext uri="{FF2B5EF4-FFF2-40B4-BE49-F238E27FC236}">
              <a16:creationId xmlns:a16="http://schemas.microsoft.com/office/drawing/2014/main" id="{07439B70-59F2-4005-9166-A126C9DDC8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3" name="Text Box 931">
          <a:extLst>
            <a:ext uri="{FF2B5EF4-FFF2-40B4-BE49-F238E27FC236}">
              <a16:creationId xmlns:a16="http://schemas.microsoft.com/office/drawing/2014/main" id="{A34372D6-14E6-4348-A5DC-418A78693A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4" name="Text Box 932">
          <a:extLst>
            <a:ext uri="{FF2B5EF4-FFF2-40B4-BE49-F238E27FC236}">
              <a16:creationId xmlns:a16="http://schemas.microsoft.com/office/drawing/2014/main" id="{8A5A9CF9-CEC1-47C0-8D8D-EC00CF2C4D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5" name="Text Box 933">
          <a:extLst>
            <a:ext uri="{FF2B5EF4-FFF2-40B4-BE49-F238E27FC236}">
              <a16:creationId xmlns:a16="http://schemas.microsoft.com/office/drawing/2014/main" id="{3412E0B5-B76A-4734-9CAC-4DA1C3757A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6" name="Text Box 934">
          <a:extLst>
            <a:ext uri="{FF2B5EF4-FFF2-40B4-BE49-F238E27FC236}">
              <a16:creationId xmlns:a16="http://schemas.microsoft.com/office/drawing/2014/main" id="{AEFE7F84-F0A0-4FD7-9384-670816560D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7" name="Text Box 935">
          <a:extLst>
            <a:ext uri="{FF2B5EF4-FFF2-40B4-BE49-F238E27FC236}">
              <a16:creationId xmlns:a16="http://schemas.microsoft.com/office/drawing/2014/main" id="{642E4C55-D54A-418C-8CBB-BF174AEF95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8" name="Text Box 936">
          <a:extLst>
            <a:ext uri="{FF2B5EF4-FFF2-40B4-BE49-F238E27FC236}">
              <a16:creationId xmlns:a16="http://schemas.microsoft.com/office/drawing/2014/main" id="{13722651-8128-4A9A-A661-E38BD663E7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9" name="Text Box 937">
          <a:extLst>
            <a:ext uri="{FF2B5EF4-FFF2-40B4-BE49-F238E27FC236}">
              <a16:creationId xmlns:a16="http://schemas.microsoft.com/office/drawing/2014/main" id="{546B84ED-BFCB-4859-AD10-C1C3BA45BE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0" name="Text Box 938">
          <a:extLst>
            <a:ext uri="{FF2B5EF4-FFF2-40B4-BE49-F238E27FC236}">
              <a16:creationId xmlns:a16="http://schemas.microsoft.com/office/drawing/2014/main" id="{29884846-D350-4339-BD86-042FB2FB3F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1" name="Text Box 939">
          <a:extLst>
            <a:ext uri="{FF2B5EF4-FFF2-40B4-BE49-F238E27FC236}">
              <a16:creationId xmlns:a16="http://schemas.microsoft.com/office/drawing/2014/main" id="{66F9BEE0-BBCB-4AED-A576-B6D3267499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2" name="Text Box 940">
          <a:extLst>
            <a:ext uri="{FF2B5EF4-FFF2-40B4-BE49-F238E27FC236}">
              <a16:creationId xmlns:a16="http://schemas.microsoft.com/office/drawing/2014/main" id="{723003EB-67D2-4A3E-8994-B53C68EDA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3" name="Text Box 941">
          <a:extLst>
            <a:ext uri="{FF2B5EF4-FFF2-40B4-BE49-F238E27FC236}">
              <a16:creationId xmlns:a16="http://schemas.microsoft.com/office/drawing/2014/main" id="{AA547EAF-18C2-49CC-9544-78FE7607F7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4" name="Text Box 942">
          <a:extLst>
            <a:ext uri="{FF2B5EF4-FFF2-40B4-BE49-F238E27FC236}">
              <a16:creationId xmlns:a16="http://schemas.microsoft.com/office/drawing/2014/main" id="{BB7ED19D-A707-4FE6-ABBE-84FC6DF2C1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5" name="Text Box 943">
          <a:extLst>
            <a:ext uri="{FF2B5EF4-FFF2-40B4-BE49-F238E27FC236}">
              <a16:creationId xmlns:a16="http://schemas.microsoft.com/office/drawing/2014/main" id="{210C8D71-17F9-4506-8FD1-9E10426B7F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6" name="Text Box 944">
          <a:extLst>
            <a:ext uri="{FF2B5EF4-FFF2-40B4-BE49-F238E27FC236}">
              <a16:creationId xmlns:a16="http://schemas.microsoft.com/office/drawing/2014/main" id="{FF787BE7-90F1-416F-9DB1-C22CB508AA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7" name="Text Box 945">
          <a:extLst>
            <a:ext uri="{FF2B5EF4-FFF2-40B4-BE49-F238E27FC236}">
              <a16:creationId xmlns:a16="http://schemas.microsoft.com/office/drawing/2014/main" id="{682D3F2E-11E4-4138-96BB-021C94072C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8" name="Text Box 946">
          <a:extLst>
            <a:ext uri="{FF2B5EF4-FFF2-40B4-BE49-F238E27FC236}">
              <a16:creationId xmlns:a16="http://schemas.microsoft.com/office/drawing/2014/main" id="{B35A38A6-3757-4142-9340-7FECB879ED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9" name="Text Box 947">
          <a:extLst>
            <a:ext uri="{FF2B5EF4-FFF2-40B4-BE49-F238E27FC236}">
              <a16:creationId xmlns:a16="http://schemas.microsoft.com/office/drawing/2014/main" id="{68704C7E-9E40-40ED-B764-0D2E07E5B6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0" name="Text Box 948">
          <a:extLst>
            <a:ext uri="{FF2B5EF4-FFF2-40B4-BE49-F238E27FC236}">
              <a16:creationId xmlns:a16="http://schemas.microsoft.com/office/drawing/2014/main" id="{A50923AF-9F02-47F9-8D96-910E293CF3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1" name="Text Box 949">
          <a:extLst>
            <a:ext uri="{FF2B5EF4-FFF2-40B4-BE49-F238E27FC236}">
              <a16:creationId xmlns:a16="http://schemas.microsoft.com/office/drawing/2014/main" id="{F1FC9528-EEC4-4EF2-8659-D4478E6937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2" name="Text Box 950">
          <a:extLst>
            <a:ext uri="{FF2B5EF4-FFF2-40B4-BE49-F238E27FC236}">
              <a16:creationId xmlns:a16="http://schemas.microsoft.com/office/drawing/2014/main" id="{9FFBDD73-1D98-439A-9B49-E4FE6D38E5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3" name="Text Box 951">
          <a:extLst>
            <a:ext uri="{FF2B5EF4-FFF2-40B4-BE49-F238E27FC236}">
              <a16:creationId xmlns:a16="http://schemas.microsoft.com/office/drawing/2014/main" id="{8DB56575-819C-4D23-8F9A-6452B3975D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4" name="Text Box 952">
          <a:extLst>
            <a:ext uri="{FF2B5EF4-FFF2-40B4-BE49-F238E27FC236}">
              <a16:creationId xmlns:a16="http://schemas.microsoft.com/office/drawing/2014/main" id="{CEB0E124-51B6-4A2F-AFA5-8AE4F8F70E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5" name="Text Box 953">
          <a:extLst>
            <a:ext uri="{FF2B5EF4-FFF2-40B4-BE49-F238E27FC236}">
              <a16:creationId xmlns:a16="http://schemas.microsoft.com/office/drawing/2014/main" id="{D91D84AF-5BBB-4942-8DD9-29EDFD9FF6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6" name="Text Box 954">
          <a:extLst>
            <a:ext uri="{FF2B5EF4-FFF2-40B4-BE49-F238E27FC236}">
              <a16:creationId xmlns:a16="http://schemas.microsoft.com/office/drawing/2014/main" id="{613ED592-5FC2-467A-B26F-DF43F26B1C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7" name="Text Box 955">
          <a:extLst>
            <a:ext uri="{FF2B5EF4-FFF2-40B4-BE49-F238E27FC236}">
              <a16:creationId xmlns:a16="http://schemas.microsoft.com/office/drawing/2014/main" id="{E076F593-4ECC-42A5-BF3B-3A1F426A5E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8" name="Text Box 956">
          <a:extLst>
            <a:ext uri="{FF2B5EF4-FFF2-40B4-BE49-F238E27FC236}">
              <a16:creationId xmlns:a16="http://schemas.microsoft.com/office/drawing/2014/main" id="{3192E404-4E42-4637-B6AC-95B22F8691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9" name="Text Box 957">
          <a:extLst>
            <a:ext uri="{FF2B5EF4-FFF2-40B4-BE49-F238E27FC236}">
              <a16:creationId xmlns:a16="http://schemas.microsoft.com/office/drawing/2014/main" id="{8DE1D5E7-E1E5-445F-B35F-8B00DE5D25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0" name="Text Box 958">
          <a:extLst>
            <a:ext uri="{FF2B5EF4-FFF2-40B4-BE49-F238E27FC236}">
              <a16:creationId xmlns:a16="http://schemas.microsoft.com/office/drawing/2014/main" id="{4E0D19E6-0CD2-42A4-B7FE-9E78139861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1" name="Text Box 959">
          <a:extLst>
            <a:ext uri="{FF2B5EF4-FFF2-40B4-BE49-F238E27FC236}">
              <a16:creationId xmlns:a16="http://schemas.microsoft.com/office/drawing/2014/main" id="{06ACE190-FFFA-475B-B81A-0C2B308A3C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2" name="Text Box 960">
          <a:extLst>
            <a:ext uri="{FF2B5EF4-FFF2-40B4-BE49-F238E27FC236}">
              <a16:creationId xmlns:a16="http://schemas.microsoft.com/office/drawing/2014/main" id="{BA51420A-8084-4A8A-AD2C-160C5F670E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3" name="Text Box 961">
          <a:extLst>
            <a:ext uri="{FF2B5EF4-FFF2-40B4-BE49-F238E27FC236}">
              <a16:creationId xmlns:a16="http://schemas.microsoft.com/office/drawing/2014/main" id="{26172BFA-D8C3-43FA-89BB-7318F608EA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4" name="Text Box 962">
          <a:extLst>
            <a:ext uri="{FF2B5EF4-FFF2-40B4-BE49-F238E27FC236}">
              <a16:creationId xmlns:a16="http://schemas.microsoft.com/office/drawing/2014/main" id="{631F8FAB-1646-4824-AF0D-2F1788A6B8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5" name="Text Box 963">
          <a:extLst>
            <a:ext uri="{FF2B5EF4-FFF2-40B4-BE49-F238E27FC236}">
              <a16:creationId xmlns:a16="http://schemas.microsoft.com/office/drawing/2014/main" id="{78A3BA68-2C2A-425C-BA3C-EA6660F089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6" name="Text Box 964">
          <a:extLst>
            <a:ext uri="{FF2B5EF4-FFF2-40B4-BE49-F238E27FC236}">
              <a16:creationId xmlns:a16="http://schemas.microsoft.com/office/drawing/2014/main" id="{21726AFD-ECC6-46ED-B1B9-20889F6C99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7" name="Text Box 965">
          <a:extLst>
            <a:ext uri="{FF2B5EF4-FFF2-40B4-BE49-F238E27FC236}">
              <a16:creationId xmlns:a16="http://schemas.microsoft.com/office/drawing/2014/main" id="{242939CB-7D92-416E-9EC0-645D0F31A3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8" name="Text Box 966">
          <a:extLst>
            <a:ext uri="{FF2B5EF4-FFF2-40B4-BE49-F238E27FC236}">
              <a16:creationId xmlns:a16="http://schemas.microsoft.com/office/drawing/2014/main" id="{5AED7BCB-1041-4F59-84C0-BD8BD82E7E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9" name="Text Box 967">
          <a:extLst>
            <a:ext uri="{FF2B5EF4-FFF2-40B4-BE49-F238E27FC236}">
              <a16:creationId xmlns:a16="http://schemas.microsoft.com/office/drawing/2014/main" id="{FB7564F5-9C36-4538-BF5E-FFC13A8CE1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0" name="Text Box 968">
          <a:extLst>
            <a:ext uri="{FF2B5EF4-FFF2-40B4-BE49-F238E27FC236}">
              <a16:creationId xmlns:a16="http://schemas.microsoft.com/office/drawing/2014/main" id="{48E4529C-5C54-44BA-AAFF-3A68541BF9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1" name="Text Box 969">
          <a:extLst>
            <a:ext uri="{FF2B5EF4-FFF2-40B4-BE49-F238E27FC236}">
              <a16:creationId xmlns:a16="http://schemas.microsoft.com/office/drawing/2014/main" id="{D5F9BC4F-3807-4F7B-B9DE-E51E0CE6DF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2" name="Text Box 970">
          <a:extLst>
            <a:ext uri="{FF2B5EF4-FFF2-40B4-BE49-F238E27FC236}">
              <a16:creationId xmlns:a16="http://schemas.microsoft.com/office/drawing/2014/main" id="{CE312D2C-A04C-4A98-8FC3-C70DDA2CEB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3" name="Text Box 971">
          <a:extLst>
            <a:ext uri="{FF2B5EF4-FFF2-40B4-BE49-F238E27FC236}">
              <a16:creationId xmlns:a16="http://schemas.microsoft.com/office/drawing/2014/main" id="{8F40AC41-F34E-4E71-8D54-AAF9FFCD65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4" name="Text Box 972">
          <a:extLst>
            <a:ext uri="{FF2B5EF4-FFF2-40B4-BE49-F238E27FC236}">
              <a16:creationId xmlns:a16="http://schemas.microsoft.com/office/drawing/2014/main" id="{5C27ABE0-4CF9-4EBB-BCAC-F2E8430852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5" name="Text Box 973">
          <a:extLst>
            <a:ext uri="{FF2B5EF4-FFF2-40B4-BE49-F238E27FC236}">
              <a16:creationId xmlns:a16="http://schemas.microsoft.com/office/drawing/2014/main" id="{75560A4F-F0D0-4E89-8FF4-A9D4D9368D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6" name="Text Box 974">
          <a:extLst>
            <a:ext uri="{FF2B5EF4-FFF2-40B4-BE49-F238E27FC236}">
              <a16:creationId xmlns:a16="http://schemas.microsoft.com/office/drawing/2014/main" id="{CB603C87-7091-4254-9A99-AB6202BD57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7" name="Text Box 975">
          <a:extLst>
            <a:ext uri="{FF2B5EF4-FFF2-40B4-BE49-F238E27FC236}">
              <a16:creationId xmlns:a16="http://schemas.microsoft.com/office/drawing/2014/main" id="{41581A93-73D1-44B6-8DC1-71F326ED6D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8" name="Text Box 976">
          <a:extLst>
            <a:ext uri="{FF2B5EF4-FFF2-40B4-BE49-F238E27FC236}">
              <a16:creationId xmlns:a16="http://schemas.microsoft.com/office/drawing/2014/main" id="{02E88988-2DAD-455E-994B-E3E64494F9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9" name="Text Box 977">
          <a:extLst>
            <a:ext uri="{FF2B5EF4-FFF2-40B4-BE49-F238E27FC236}">
              <a16:creationId xmlns:a16="http://schemas.microsoft.com/office/drawing/2014/main" id="{670E39B7-BE4D-436F-8215-1CFB870764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0" name="Text Box 978">
          <a:extLst>
            <a:ext uri="{FF2B5EF4-FFF2-40B4-BE49-F238E27FC236}">
              <a16:creationId xmlns:a16="http://schemas.microsoft.com/office/drawing/2014/main" id="{3F4EDCE4-3A4E-44D7-8836-9C22B82C75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1" name="Text Box 979">
          <a:extLst>
            <a:ext uri="{FF2B5EF4-FFF2-40B4-BE49-F238E27FC236}">
              <a16:creationId xmlns:a16="http://schemas.microsoft.com/office/drawing/2014/main" id="{14663B39-2EEC-4DDF-AB21-BD85E52DB9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2" name="Text Box 980">
          <a:extLst>
            <a:ext uri="{FF2B5EF4-FFF2-40B4-BE49-F238E27FC236}">
              <a16:creationId xmlns:a16="http://schemas.microsoft.com/office/drawing/2014/main" id="{2139568B-6B12-4819-92EF-6BAC01FDE2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3" name="Text Box 981">
          <a:extLst>
            <a:ext uri="{FF2B5EF4-FFF2-40B4-BE49-F238E27FC236}">
              <a16:creationId xmlns:a16="http://schemas.microsoft.com/office/drawing/2014/main" id="{EE18D15C-A3F7-4119-B5C0-73793BBAB7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4" name="Text Box 982">
          <a:extLst>
            <a:ext uri="{FF2B5EF4-FFF2-40B4-BE49-F238E27FC236}">
              <a16:creationId xmlns:a16="http://schemas.microsoft.com/office/drawing/2014/main" id="{5B33A76A-8671-4E6A-A95B-8DE2406888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5" name="Text Box 983">
          <a:extLst>
            <a:ext uri="{FF2B5EF4-FFF2-40B4-BE49-F238E27FC236}">
              <a16:creationId xmlns:a16="http://schemas.microsoft.com/office/drawing/2014/main" id="{88F654AC-2E6B-472A-809A-4D16392C1F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6" name="Text Box 984">
          <a:extLst>
            <a:ext uri="{FF2B5EF4-FFF2-40B4-BE49-F238E27FC236}">
              <a16:creationId xmlns:a16="http://schemas.microsoft.com/office/drawing/2014/main" id="{34FBF3AD-373E-4E6C-9C3A-393081A7F7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7" name="Text Box 985">
          <a:extLst>
            <a:ext uri="{FF2B5EF4-FFF2-40B4-BE49-F238E27FC236}">
              <a16:creationId xmlns:a16="http://schemas.microsoft.com/office/drawing/2014/main" id="{EECFA03D-C292-449F-9AAA-D5F807A7A8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8" name="Text Box 986">
          <a:extLst>
            <a:ext uri="{FF2B5EF4-FFF2-40B4-BE49-F238E27FC236}">
              <a16:creationId xmlns:a16="http://schemas.microsoft.com/office/drawing/2014/main" id="{1E3A0015-5195-4E17-8898-3ECD4DEA0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9" name="Text Box 987">
          <a:extLst>
            <a:ext uri="{FF2B5EF4-FFF2-40B4-BE49-F238E27FC236}">
              <a16:creationId xmlns:a16="http://schemas.microsoft.com/office/drawing/2014/main" id="{A4A58BF3-89B4-4C2F-99BB-E11746D831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0" name="Text Box 988">
          <a:extLst>
            <a:ext uri="{FF2B5EF4-FFF2-40B4-BE49-F238E27FC236}">
              <a16:creationId xmlns:a16="http://schemas.microsoft.com/office/drawing/2014/main" id="{DE2525F3-86F8-40CD-B89B-C091B957AD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1" name="Text Box 989">
          <a:extLst>
            <a:ext uri="{FF2B5EF4-FFF2-40B4-BE49-F238E27FC236}">
              <a16:creationId xmlns:a16="http://schemas.microsoft.com/office/drawing/2014/main" id="{4F2F2B58-0B14-4070-A13E-42D938071F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2" name="Text Box 990">
          <a:extLst>
            <a:ext uri="{FF2B5EF4-FFF2-40B4-BE49-F238E27FC236}">
              <a16:creationId xmlns:a16="http://schemas.microsoft.com/office/drawing/2014/main" id="{9CD8CC4C-8C92-4A53-B15F-11730B6999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3" name="Text Box 991">
          <a:extLst>
            <a:ext uri="{FF2B5EF4-FFF2-40B4-BE49-F238E27FC236}">
              <a16:creationId xmlns:a16="http://schemas.microsoft.com/office/drawing/2014/main" id="{F453AD56-CA23-469B-AAFA-049CE9EC23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4" name="Text Box 992">
          <a:extLst>
            <a:ext uri="{FF2B5EF4-FFF2-40B4-BE49-F238E27FC236}">
              <a16:creationId xmlns:a16="http://schemas.microsoft.com/office/drawing/2014/main" id="{AACDB33C-73BB-4AF3-AD37-B26802C626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5" name="Text Box 993">
          <a:extLst>
            <a:ext uri="{FF2B5EF4-FFF2-40B4-BE49-F238E27FC236}">
              <a16:creationId xmlns:a16="http://schemas.microsoft.com/office/drawing/2014/main" id="{7705E98B-1CCA-4D17-87D0-B38599AD8B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6" name="Text Box 994">
          <a:extLst>
            <a:ext uri="{FF2B5EF4-FFF2-40B4-BE49-F238E27FC236}">
              <a16:creationId xmlns:a16="http://schemas.microsoft.com/office/drawing/2014/main" id="{032B2A1C-DFB5-4162-B8E5-445E8F45E8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7" name="Text Box 995">
          <a:extLst>
            <a:ext uri="{FF2B5EF4-FFF2-40B4-BE49-F238E27FC236}">
              <a16:creationId xmlns:a16="http://schemas.microsoft.com/office/drawing/2014/main" id="{D6A0E59D-1E94-47BD-8EAC-61C3B5230E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8" name="Text Box 996">
          <a:extLst>
            <a:ext uri="{FF2B5EF4-FFF2-40B4-BE49-F238E27FC236}">
              <a16:creationId xmlns:a16="http://schemas.microsoft.com/office/drawing/2014/main" id="{BA0F5FAE-7A2E-4BED-A662-3FA6417B43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9" name="Text Box 997">
          <a:extLst>
            <a:ext uri="{FF2B5EF4-FFF2-40B4-BE49-F238E27FC236}">
              <a16:creationId xmlns:a16="http://schemas.microsoft.com/office/drawing/2014/main" id="{64C4977E-D076-4A90-982C-ADE32FF88D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0" name="Text Box 998">
          <a:extLst>
            <a:ext uri="{FF2B5EF4-FFF2-40B4-BE49-F238E27FC236}">
              <a16:creationId xmlns:a16="http://schemas.microsoft.com/office/drawing/2014/main" id="{B1B1D281-3D3A-41A6-ADA2-8EC40A72DE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1" name="Text Box 999">
          <a:extLst>
            <a:ext uri="{FF2B5EF4-FFF2-40B4-BE49-F238E27FC236}">
              <a16:creationId xmlns:a16="http://schemas.microsoft.com/office/drawing/2014/main" id="{D7D13F0A-B70B-4AF0-835F-AF9BAA3E1B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2" name="Text Box 1000">
          <a:extLst>
            <a:ext uri="{FF2B5EF4-FFF2-40B4-BE49-F238E27FC236}">
              <a16:creationId xmlns:a16="http://schemas.microsoft.com/office/drawing/2014/main" id="{E71FF51C-79D1-484C-9A24-4F8E7B5D62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3" name="Text Box 1001">
          <a:extLst>
            <a:ext uri="{FF2B5EF4-FFF2-40B4-BE49-F238E27FC236}">
              <a16:creationId xmlns:a16="http://schemas.microsoft.com/office/drawing/2014/main" id="{0CBA6684-BE5C-437B-B228-C2DE51758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4" name="Text Box 1002">
          <a:extLst>
            <a:ext uri="{FF2B5EF4-FFF2-40B4-BE49-F238E27FC236}">
              <a16:creationId xmlns:a16="http://schemas.microsoft.com/office/drawing/2014/main" id="{DF5CC6A5-C579-40F6-9C59-CC515AC6A0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5" name="Text Box 1003">
          <a:extLst>
            <a:ext uri="{FF2B5EF4-FFF2-40B4-BE49-F238E27FC236}">
              <a16:creationId xmlns:a16="http://schemas.microsoft.com/office/drawing/2014/main" id="{578C97E0-C5B5-438D-9A66-CCB1D8CA7A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6" name="Text Box 1004">
          <a:extLst>
            <a:ext uri="{FF2B5EF4-FFF2-40B4-BE49-F238E27FC236}">
              <a16:creationId xmlns:a16="http://schemas.microsoft.com/office/drawing/2014/main" id="{DDAFF600-DE3B-479F-8C86-9FEEF2AFC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7" name="Text Box 1005">
          <a:extLst>
            <a:ext uri="{FF2B5EF4-FFF2-40B4-BE49-F238E27FC236}">
              <a16:creationId xmlns:a16="http://schemas.microsoft.com/office/drawing/2014/main" id="{28CFCEAF-58B1-47F2-BB67-F8C6ABB886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8" name="Text Box 1006">
          <a:extLst>
            <a:ext uri="{FF2B5EF4-FFF2-40B4-BE49-F238E27FC236}">
              <a16:creationId xmlns:a16="http://schemas.microsoft.com/office/drawing/2014/main" id="{2CEAA600-879F-40E9-86C5-3C76AB8BBA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9" name="Text Box 1007">
          <a:extLst>
            <a:ext uri="{FF2B5EF4-FFF2-40B4-BE49-F238E27FC236}">
              <a16:creationId xmlns:a16="http://schemas.microsoft.com/office/drawing/2014/main" id="{00E176D1-BE87-4CC8-9A5A-3E5DD1C6D1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0" name="Text Box 1008">
          <a:extLst>
            <a:ext uri="{FF2B5EF4-FFF2-40B4-BE49-F238E27FC236}">
              <a16:creationId xmlns:a16="http://schemas.microsoft.com/office/drawing/2014/main" id="{06EB38FB-BEF2-4749-B906-1BC8FFE47C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1" name="Text Box 1009">
          <a:extLst>
            <a:ext uri="{FF2B5EF4-FFF2-40B4-BE49-F238E27FC236}">
              <a16:creationId xmlns:a16="http://schemas.microsoft.com/office/drawing/2014/main" id="{D9334B4E-A1DD-4923-A244-B0E1A34451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2" name="Text Box 1010">
          <a:extLst>
            <a:ext uri="{FF2B5EF4-FFF2-40B4-BE49-F238E27FC236}">
              <a16:creationId xmlns:a16="http://schemas.microsoft.com/office/drawing/2014/main" id="{86FB6DB3-CA72-46E8-BCCD-E6112D88A6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3" name="Text Box 1011">
          <a:extLst>
            <a:ext uri="{FF2B5EF4-FFF2-40B4-BE49-F238E27FC236}">
              <a16:creationId xmlns:a16="http://schemas.microsoft.com/office/drawing/2014/main" id="{FD5B3E1F-1DA9-4F6A-9BFA-3F0CA525D3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4" name="Text Box 1012">
          <a:extLst>
            <a:ext uri="{FF2B5EF4-FFF2-40B4-BE49-F238E27FC236}">
              <a16:creationId xmlns:a16="http://schemas.microsoft.com/office/drawing/2014/main" id="{F34F2181-E880-4B5B-A25C-81A681EA42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5" name="Text Box 1013">
          <a:extLst>
            <a:ext uri="{FF2B5EF4-FFF2-40B4-BE49-F238E27FC236}">
              <a16:creationId xmlns:a16="http://schemas.microsoft.com/office/drawing/2014/main" id="{D71B5E7B-04BA-45BF-BCBD-791A8B55E7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6" name="Text Box 1014">
          <a:extLst>
            <a:ext uri="{FF2B5EF4-FFF2-40B4-BE49-F238E27FC236}">
              <a16:creationId xmlns:a16="http://schemas.microsoft.com/office/drawing/2014/main" id="{9CCD75AB-F420-4FE4-8139-5D9C2E2CC6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7" name="Text Box 1015">
          <a:extLst>
            <a:ext uri="{FF2B5EF4-FFF2-40B4-BE49-F238E27FC236}">
              <a16:creationId xmlns:a16="http://schemas.microsoft.com/office/drawing/2014/main" id="{524FF6E6-76D8-44DD-86BA-08D040CE3F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8" name="Text Box 1016">
          <a:extLst>
            <a:ext uri="{FF2B5EF4-FFF2-40B4-BE49-F238E27FC236}">
              <a16:creationId xmlns:a16="http://schemas.microsoft.com/office/drawing/2014/main" id="{C047F823-3F53-414B-82CD-AAB1CBCF8B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9" name="Text Box 1017">
          <a:extLst>
            <a:ext uri="{FF2B5EF4-FFF2-40B4-BE49-F238E27FC236}">
              <a16:creationId xmlns:a16="http://schemas.microsoft.com/office/drawing/2014/main" id="{2E8F3513-BA07-4750-954E-9434756F58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0" name="Text Box 1018">
          <a:extLst>
            <a:ext uri="{FF2B5EF4-FFF2-40B4-BE49-F238E27FC236}">
              <a16:creationId xmlns:a16="http://schemas.microsoft.com/office/drawing/2014/main" id="{164E61D7-1A7F-483F-BC47-B011415611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1" name="Text Box 1019">
          <a:extLst>
            <a:ext uri="{FF2B5EF4-FFF2-40B4-BE49-F238E27FC236}">
              <a16:creationId xmlns:a16="http://schemas.microsoft.com/office/drawing/2014/main" id="{35984EA4-4DD1-4616-9D4B-E4416017F6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2" name="Text Box 1020">
          <a:extLst>
            <a:ext uri="{FF2B5EF4-FFF2-40B4-BE49-F238E27FC236}">
              <a16:creationId xmlns:a16="http://schemas.microsoft.com/office/drawing/2014/main" id="{75A0F8FE-42F4-4721-BD25-258699F42F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3" name="Text Box 1021">
          <a:extLst>
            <a:ext uri="{FF2B5EF4-FFF2-40B4-BE49-F238E27FC236}">
              <a16:creationId xmlns:a16="http://schemas.microsoft.com/office/drawing/2014/main" id="{4ADB264E-F206-4CAA-82FD-060EEC8B58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4" name="Text Box 1022">
          <a:extLst>
            <a:ext uri="{FF2B5EF4-FFF2-40B4-BE49-F238E27FC236}">
              <a16:creationId xmlns:a16="http://schemas.microsoft.com/office/drawing/2014/main" id="{11DA70F9-2615-43AA-A07D-718BD7BBD5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5" name="Text Box 1023">
          <a:extLst>
            <a:ext uri="{FF2B5EF4-FFF2-40B4-BE49-F238E27FC236}">
              <a16:creationId xmlns:a16="http://schemas.microsoft.com/office/drawing/2014/main" id="{9547679A-7214-497C-9F20-BF2F9BD754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6" name="Text Box 1024">
          <a:extLst>
            <a:ext uri="{FF2B5EF4-FFF2-40B4-BE49-F238E27FC236}">
              <a16:creationId xmlns:a16="http://schemas.microsoft.com/office/drawing/2014/main" id="{095E6A00-FB09-4C6A-A50E-C171D295A4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7" name="Text Box 1025">
          <a:extLst>
            <a:ext uri="{FF2B5EF4-FFF2-40B4-BE49-F238E27FC236}">
              <a16:creationId xmlns:a16="http://schemas.microsoft.com/office/drawing/2014/main" id="{A7A07096-D004-43CC-B1FF-A6539A3513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8" name="Text Box 1026">
          <a:extLst>
            <a:ext uri="{FF2B5EF4-FFF2-40B4-BE49-F238E27FC236}">
              <a16:creationId xmlns:a16="http://schemas.microsoft.com/office/drawing/2014/main" id="{C0036234-6825-4E6E-A7CC-FB26D58956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9" name="Text Box 1027">
          <a:extLst>
            <a:ext uri="{FF2B5EF4-FFF2-40B4-BE49-F238E27FC236}">
              <a16:creationId xmlns:a16="http://schemas.microsoft.com/office/drawing/2014/main" id="{5743735A-CFE3-49FD-A944-F4F4C02AAA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0" name="Text Box 1028">
          <a:extLst>
            <a:ext uri="{FF2B5EF4-FFF2-40B4-BE49-F238E27FC236}">
              <a16:creationId xmlns:a16="http://schemas.microsoft.com/office/drawing/2014/main" id="{7CD33C2A-3CA7-4383-84B4-D7E899E286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1" name="Text Box 1029">
          <a:extLst>
            <a:ext uri="{FF2B5EF4-FFF2-40B4-BE49-F238E27FC236}">
              <a16:creationId xmlns:a16="http://schemas.microsoft.com/office/drawing/2014/main" id="{4D455DEC-5AE6-4FF7-84D0-62F5D5D9C7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2" name="Text Box 1030">
          <a:extLst>
            <a:ext uri="{FF2B5EF4-FFF2-40B4-BE49-F238E27FC236}">
              <a16:creationId xmlns:a16="http://schemas.microsoft.com/office/drawing/2014/main" id="{2403E07A-774F-4D47-9637-069382595A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3" name="Text Box 1031">
          <a:extLst>
            <a:ext uri="{FF2B5EF4-FFF2-40B4-BE49-F238E27FC236}">
              <a16:creationId xmlns:a16="http://schemas.microsoft.com/office/drawing/2014/main" id="{D5E0FF06-C1D8-4D25-83F8-8C360F223F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4" name="Text Box 1032">
          <a:extLst>
            <a:ext uri="{FF2B5EF4-FFF2-40B4-BE49-F238E27FC236}">
              <a16:creationId xmlns:a16="http://schemas.microsoft.com/office/drawing/2014/main" id="{1E1CBF8B-1261-47F2-8545-9C79293B6A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5" name="Text Box 1033">
          <a:extLst>
            <a:ext uri="{FF2B5EF4-FFF2-40B4-BE49-F238E27FC236}">
              <a16:creationId xmlns:a16="http://schemas.microsoft.com/office/drawing/2014/main" id="{DC6CEED1-CE17-414B-B355-A31629B46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6" name="Text Box 1034">
          <a:extLst>
            <a:ext uri="{FF2B5EF4-FFF2-40B4-BE49-F238E27FC236}">
              <a16:creationId xmlns:a16="http://schemas.microsoft.com/office/drawing/2014/main" id="{21150837-8807-4BA7-9BDA-2007BB923C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7" name="Text Box 1035">
          <a:extLst>
            <a:ext uri="{FF2B5EF4-FFF2-40B4-BE49-F238E27FC236}">
              <a16:creationId xmlns:a16="http://schemas.microsoft.com/office/drawing/2014/main" id="{8DC7145C-A002-4E82-BC82-5A4AC9F4D7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8" name="Text Box 1036">
          <a:extLst>
            <a:ext uri="{FF2B5EF4-FFF2-40B4-BE49-F238E27FC236}">
              <a16:creationId xmlns:a16="http://schemas.microsoft.com/office/drawing/2014/main" id="{4F7D4766-AC9E-46AB-AE5B-A1F1610A10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9" name="Text Box 1037">
          <a:extLst>
            <a:ext uri="{FF2B5EF4-FFF2-40B4-BE49-F238E27FC236}">
              <a16:creationId xmlns:a16="http://schemas.microsoft.com/office/drawing/2014/main" id="{56B7EA5F-10A1-4E19-AF98-F51257A2BB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0" name="Text Box 1038">
          <a:extLst>
            <a:ext uri="{FF2B5EF4-FFF2-40B4-BE49-F238E27FC236}">
              <a16:creationId xmlns:a16="http://schemas.microsoft.com/office/drawing/2014/main" id="{0AF648A4-F373-4613-A161-05545B7EBA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1" name="Text Box 1039">
          <a:extLst>
            <a:ext uri="{FF2B5EF4-FFF2-40B4-BE49-F238E27FC236}">
              <a16:creationId xmlns:a16="http://schemas.microsoft.com/office/drawing/2014/main" id="{B6B79765-C424-447F-AEDF-C42590DF05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2" name="Text Box 1040">
          <a:extLst>
            <a:ext uri="{FF2B5EF4-FFF2-40B4-BE49-F238E27FC236}">
              <a16:creationId xmlns:a16="http://schemas.microsoft.com/office/drawing/2014/main" id="{26829AF6-F4F6-43C5-B904-2AE805AA34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3" name="Text Box 1041">
          <a:extLst>
            <a:ext uri="{FF2B5EF4-FFF2-40B4-BE49-F238E27FC236}">
              <a16:creationId xmlns:a16="http://schemas.microsoft.com/office/drawing/2014/main" id="{360211A8-4C7D-4E8C-A29E-397C2B394A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4" name="Text Box 1042">
          <a:extLst>
            <a:ext uri="{FF2B5EF4-FFF2-40B4-BE49-F238E27FC236}">
              <a16:creationId xmlns:a16="http://schemas.microsoft.com/office/drawing/2014/main" id="{56CF4F06-1580-4CCE-B1F1-34C25BB65A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5" name="Text Box 1043">
          <a:extLst>
            <a:ext uri="{FF2B5EF4-FFF2-40B4-BE49-F238E27FC236}">
              <a16:creationId xmlns:a16="http://schemas.microsoft.com/office/drawing/2014/main" id="{4DAF2C39-8CFF-430C-A7ED-62E28383A6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6" name="Text Box 1044">
          <a:extLst>
            <a:ext uri="{FF2B5EF4-FFF2-40B4-BE49-F238E27FC236}">
              <a16:creationId xmlns:a16="http://schemas.microsoft.com/office/drawing/2014/main" id="{958E6289-84F4-49E9-A086-B72F57A729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7" name="Text Box 1045">
          <a:extLst>
            <a:ext uri="{FF2B5EF4-FFF2-40B4-BE49-F238E27FC236}">
              <a16:creationId xmlns:a16="http://schemas.microsoft.com/office/drawing/2014/main" id="{E177DE4F-BEDD-4C63-9618-6C14760F26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8" name="Text Box 1046">
          <a:extLst>
            <a:ext uri="{FF2B5EF4-FFF2-40B4-BE49-F238E27FC236}">
              <a16:creationId xmlns:a16="http://schemas.microsoft.com/office/drawing/2014/main" id="{A88474FE-70C9-4D52-962B-AC54F5B3F5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9" name="Text Box 1047">
          <a:extLst>
            <a:ext uri="{FF2B5EF4-FFF2-40B4-BE49-F238E27FC236}">
              <a16:creationId xmlns:a16="http://schemas.microsoft.com/office/drawing/2014/main" id="{D09D986A-6FB3-4EF1-B7BF-C941B7FDCD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0" name="Text Box 1048">
          <a:extLst>
            <a:ext uri="{FF2B5EF4-FFF2-40B4-BE49-F238E27FC236}">
              <a16:creationId xmlns:a16="http://schemas.microsoft.com/office/drawing/2014/main" id="{9267815D-98F0-4CE6-8785-06F4F813FB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1" name="Text Box 1049">
          <a:extLst>
            <a:ext uri="{FF2B5EF4-FFF2-40B4-BE49-F238E27FC236}">
              <a16:creationId xmlns:a16="http://schemas.microsoft.com/office/drawing/2014/main" id="{4CBC7903-7711-445F-A45F-784E0A79D9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2" name="Text Box 1050">
          <a:extLst>
            <a:ext uri="{FF2B5EF4-FFF2-40B4-BE49-F238E27FC236}">
              <a16:creationId xmlns:a16="http://schemas.microsoft.com/office/drawing/2014/main" id="{49D34EEE-5EAA-4255-8362-8609475F33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3" name="Text Box 1051">
          <a:extLst>
            <a:ext uri="{FF2B5EF4-FFF2-40B4-BE49-F238E27FC236}">
              <a16:creationId xmlns:a16="http://schemas.microsoft.com/office/drawing/2014/main" id="{7C876C8F-B7C6-43E4-A1D5-D03B47EDF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4" name="Text Box 1052">
          <a:extLst>
            <a:ext uri="{FF2B5EF4-FFF2-40B4-BE49-F238E27FC236}">
              <a16:creationId xmlns:a16="http://schemas.microsoft.com/office/drawing/2014/main" id="{21D83D63-C9A9-4A88-9C16-0AE985E281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5" name="Text Box 1053">
          <a:extLst>
            <a:ext uri="{FF2B5EF4-FFF2-40B4-BE49-F238E27FC236}">
              <a16:creationId xmlns:a16="http://schemas.microsoft.com/office/drawing/2014/main" id="{2176C873-A60E-4A88-9D64-2226CC733E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6" name="Text Box 1054">
          <a:extLst>
            <a:ext uri="{FF2B5EF4-FFF2-40B4-BE49-F238E27FC236}">
              <a16:creationId xmlns:a16="http://schemas.microsoft.com/office/drawing/2014/main" id="{BF0E5938-148E-4A81-AB8D-0A4387F9CF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7" name="Text Box 1055">
          <a:extLst>
            <a:ext uri="{FF2B5EF4-FFF2-40B4-BE49-F238E27FC236}">
              <a16:creationId xmlns:a16="http://schemas.microsoft.com/office/drawing/2014/main" id="{AAF1D072-5262-4B20-B00B-D21ED3D8B8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8" name="Text Box 1056">
          <a:extLst>
            <a:ext uri="{FF2B5EF4-FFF2-40B4-BE49-F238E27FC236}">
              <a16:creationId xmlns:a16="http://schemas.microsoft.com/office/drawing/2014/main" id="{47BD7A5A-BB14-41FE-9023-3CC31AE3A3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9" name="Text Box 1057">
          <a:extLst>
            <a:ext uri="{FF2B5EF4-FFF2-40B4-BE49-F238E27FC236}">
              <a16:creationId xmlns:a16="http://schemas.microsoft.com/office/drawing/2014/main" id="{84BAD2BC-9C34-4A6A-8A56-CB93424A88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0" name="Text Box 1058">
          <a:extLst>
            <a:ext uri="{FF2B5EF4-FFF2-40B4-BE49-F238E27FC236}">
              <a16:creationId xmlns:a16="http://schemas.microsoft.com/office/drawing/2014/main" id="{1930D549-CE40-48F7-96B2-81CA8624FD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1" name="Text Box 1059">
          <a:extLst>
            <a:ext uri="{FF2B5EF4-FFF2-40B4-BE49-F238E27FC236}">
              <a16:creationId xmlns:a16="http://schemas.microsoft.com/office/drawing/2014/main" id="{EAB7516D-1D6A-4895-A1FE-347FCC1A4F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2" name="Text Box 1060">
          <a:extLst>
            <a:ext uri="{FF2B5EF4-FFF2-40B4-BE49-F238E27FC236}">
              <a16:creationId xmlns:a16="http://schemas.microsoft.com/office/drawing/2014/main" id="{BCCA17ED-070F-4C13-869A-3D51BAF01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3" name="Text Box 1061">
          <a:extLst>
            <a:ext uri="{FF2B5EF4-FFF2-40B4-BE49-F238E27FC236}">
              <a16:creationId xmlns:a16="http://schemas.microsoft.com/office/drawing/2014/main" id="{179A30B0-F7C8-4DEF-8147-E6C532934F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4" name="Text Box 1062">
          <a:extLst>
            <a:ext uri="{FF2B5EF4-FFF2-40B4-BE49-F238E27FC236}">
              <a16:creationId xmlns:a16="http://schemas.microsoft.com/office/drawing/2014/main" id="{FBBE2C7A-960E-453D-94D3-7FEB8F603F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5" name="Text Box 1063">
          <a:extLst>
            <a:ext uri="{FF2B5EF4-FFF2-40B4-BE49-F238E27FC236}">
              <a16:creationId xmlns:a16="http://schemas.microsoft.com/office/drawing/2014/main" id="{C0FA6F91-7964-4838-A242-54416D063A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6" name="Text Box 1064">
          <a:extLst>
            <a:ext uri="{FF2B5EF4-FFF2-40B4-BE49-F238E27FC236}">
              <a16:creationId xmlns:a16="http://schemas.microsoft.com/office/drawing/2014/main" id="{95DCFCEA-8180-4BFD-981F-33E55EFF23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7" name="Text Box 1065">
          <a:extLst>
            <a:ext uri="{FF2B5EF4-FFF2-40B4-BE49-F238E27FC236}">
              <a16:creationId xmlns:a16="http://schemas.microsoft.com/office/drawing/2014/main" id="{EFAB4433-3504-453C-98CF-CB33A7BE56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8" name="Text Box 1066">
          <a:extLst>
            <a:ext uri="{FF2B5EF4-FFF2-40B4-BE49-F238E27FC236}">
              <a16:creationId xmlns:a16="http://schemas.microsoft.com/office/drawing/2014/main" id="{85C3724F-9941-4BCB-B206-D2A6B8B926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9" name="Text Box 1067">
          <a:extLst>
            <a:ext uri="{FF2B5EF4-FFF2-40B4-BE49-F238E27FC236}">
              <a16:creationId xmlns:a16="http://schemas.microsoft.com/office/drawing/2014/main" id="{11D417BF-F4B4-4EB0-BD98-E40C4AD73D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0" name="Text Box 1068">
          <a:extLst>
            <a:ext uri="{FF2B5EF4-FFF2-40B4-BE49-F238E27FC236}">
              <a16:creationId xmlns:a16="http://schemas.microsoft.com/office/drawing/2014/main" id="{6F5A223A-594F-49C3-BD66-D02D8FF7BB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1" name="Text Box 1069">
          <a:extLst>
            <a:ext uri="{FF2B5EF4-FFF2-40B4-BE49-F238E27FC236}">
              <a16:creationId xmlns:a16="http://schemas.microsoft.com/office/drawing/2014/main" id="{25B114F2-7E3D-4BC6-93F0-ED6BAE32A3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2" name="Text Box 1070">
          <a:extLst>
            <a:ext uri="{FF2B5EF4-FFF2-40B4-BE49-F238E27FC236}">
              <a16:creationId xmlns:a16="http://schemas.microsoft.com/office/drawing/2014/main" id="{87379083-48CC-409E-A08C-81F50F1476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3" name="Text Box 1071">
          <a:extLst>
            <a:ext uri="{FF2B5EF4-FFF2-40B4-BE49-F238E27FC236}">
              <a16:creationId xmlns:a16="http://schemas.microsoft.com/office/drawing/2014/main" id="{AD720C87-CFA4-4825-98FC-CBE6B4A7D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4" name="Text Box 1072">
          <a:extLst>
            <a:ext uri="{FF2B5EF4-FFF2-40B4-BE49-F238E27FC236}">
              <a16:creationId xmlns:a16="http://schemas.microsoft.com/office/drawing/2014/main" id="{84ADE445-4D77-4DBE-A701-AAD734C1DF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5" name="Text Box 1073">
          <a:extLst>
            <a:ext uri="{FF2B5EF4-FFF2-40B4-BE49-F238E27FC236}">
              <a16:creationId xmlns:a16="http://schemas.microsoft.com/office/drawing/2014/main" id="{E1274CE7-98A2-4ABD-A432-82ECB92AA8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6" name="Text Box 1074">
          <a:extLst>
            <a:ext uri="{FF2B5EF4-FFF2-40B4-BE49-F238E27FC236}">
              <a16:creationId xmlns:a16="http://schemas.microsoft.com/office/drawing/2014/main" id="{BE0BA7A1-B627-4157-93ED-144B63E819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7" name="Text Box 1075">
          <a:extLst>
            <a:ext uri="{FF2B5EF4-FFF2-40B4-BE49-F238E27FC236}">
              <a16:creationId xmlns:a16="http://schemas.microsoft.com/office/drawing/2014/main" id="{8CC5F239-2FA6-4098-88A7-3DA84B5826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8" name="Text Box 1076">
          <a:extLst>
            <a:ext uri="{FF2B5EF4-FFF2-40B4-BE49-F238E27FC236}">
              <a16:creationId xmlns:a16="http://schemas.microsoft.com/office/drawing/2014/main" id="{436D39C5-EA74-4DA9-89E3-4CD90566B4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9" name="Text Box 1077">
          <a:extLst>
            <a:ext uri="{FF2B5EF4-FFF2-40B4-BE49-F238E27FC236}">
              <a16:creationId xmlns:a16="http://schemas.microsoft.com/office/drawing/2014/main" id="{F63728E1-90C7-49A6-ABB9-1DF3F373A9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0" name="Text Box 1078">
          <a:extLst>
            <a:ext uri="{FF2B5EF4-FFF2-40B4-BE49-F238E27FC236}">
              <a16:creationId xmlns:a16="http://schemas.microsoft.com/office/drawing/2014/main" id="{BFF45F4D-2CAC-4776-B7AE-F313FD0107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1" name="Text Box 1079">
          <a:extLst>
            <a:ext uri="{FF2B5EF4-FFF2-40B4-BE49-F238E27FC236}">
              <a16:creationId xmlns:a16="http://schemas.microsoft.com/office/drawing/2014/main" id="{675588DE-371C-41A3-932C-CBDB0CDB2B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2" name="Text Box 1080">
          <a:extLst>
            <a:ext uri="{FF2B5EF4-FFF2-40B4-BE49-F238E27FC236}">
              <a16:creationId xmlns:a16="http://schemas.microsoft.com/office/drawing/2014/main" id="{77722337-4B35-453F-AC2E-3DFA328D33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3" name="Text Box 1081">
          <a:extLst>
            <a:ext uri="{FF2B5EF4-FFF2-40B4-BE49-F238E27FC236}">
              <a16:creationId xmlns:a16="http://schemas.microsoft.com/office/drawing/2014/main" id="{9BABE5E6-D082-421F-BFD2-46B6B55041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4" name="Text Box 1082">
          <a:extLst>
            <a:ext uri="{FF2B5EF4-FFF2-40B4-BE49-F238E27FC236}">
              <a16:creationId xmlns:a16="http://schemas.microsoft.com/office/drawing/2014/main" id="{ED58ED74-2BCB-46AA-B6C2-71C1FAF21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5" name="Text Box 1083">
          <a:extLst>
            <a:ext uri="{FF2B5EF4-FFF2-40B4-BE49-F238E27FC236}">
              <a16:creationId xmlns:a16="http://schemas.microsoft.com/office/drawing/2014/main" id="{DC5664F8-4E72-46B4-B17D-9324A2B7BB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6" name="Text Box 1084">
          <a:extLst>
            <a:ext uri="{FF2B5EF4-FFF2-40B4-BE49-F238E27FC236}">
              <a16:creationId xmlns:a16="http://schemas.microsoft.com/office/drawing/2014/main" id="{2B869149-8CBE-4773-8949-F19E676EF8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7" name="Text Box 1085">
          <a:extLst>
            <a:ext uri="{FF2B5EF4-FFF2-40B4-BE49-F238E27FC236}">
              <a16:creationId xmlns:a16="http://schemas.microsoft.com/office/drawing/2014/main" id="{C8F332F8-DAF4-4CA6-A2F1-1F101BD83A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8" name="Text Box 1086">
          <a:extLst>
            <a:ext uri="{FF2B5EF4-FFF2-40B4-BE49-F238E27FC236}">
              <a16:creationId xmlns:a16="http://schemas.microsoft.com/office/drawing/2014/main" id="{BCDCBA31-765F-49E5-AFEA-03A2E3CEEA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9" name="Text Box 1087">
          <a:extLst>
            <a:ext uri="{FF2B5EF4-FFF2-40B4-BE49-F238E27FC236}">
              <a16:creationId xmlns:a16="http://schemas.microsoft.com/office/drawing/2014/main" id="{347ABC92-29B0-4EBE-AB4A-C12E34FEB9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0" name="Text Box 1088">
          <a:extLst>
            <a:ext uri="{FF2B5EF4-FFF2-40B4-BE49-F238E27FC236}">
              <a16:creationId xmlns:a16="http://schemas.microsoft.com/office/drawing/2014/main" id="{10E20DEB-E168-44C5-BD39-211952C739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1" name="Text Box 1089">
          <a:extLst>
            <a:ext uri="{FF2B5EF4-FFF2-40B4-BE49-F238E27FC236}">
              <a16:creationId xmlns:a16="http://schemas.microsoft.com/office/drawing/2014/main" id="{E2C67494-B18C-4357-A87E-0E6CD6B86C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2" name="Text Box 1090">
          <a:extLst>
            <a:ext uri="{FF2B5EF4-FFF2-40B4-BE49-F238E27FC236}">
              <a16:creationId xmlns:a16="http://schemas.microsoft.com/office/drawing/2014/main" id="{14E6F562-62B2-48FD-B1F0-E5930B8C9A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3" name="Text Box 1091">
          <a:extLst>
            <a:ext uri="{FF2B5EF4-FFF2-40B4-BE49-F238E27FC236}">
              <a16:creationId xmlns:a16="http://schemas.microsoft.com/office/drawing/2014/main" id="{1B2AF978-34D9-40ED-BBFE-9EBCD5E804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4" name="Text Box 1092">
          <a:extLst>
            <a:ext uri="{FF2B5EF4-FFF2-40B4-BE49-F238E27FC236}">
              <a16:creationId xmlns:a16="http://schemas.microsoft.com/office/drawing/2014/main" id="{04585E00-84D2-451A-9591-3F108D5827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5" name="Text Box 1093">
          <a:extLst>
            <a:ext uri="{FF2B5EF4-FFF2-40B4-BE49-F238E27FC236}">
              <a16:creationId xmlns:a16="http://schemas.microsoft.com/office/drawing/2014/main" id="{1F5856FE-C40A-435D-87CE-131AF4F30A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6" name="Text Box 1094">
          <a:extLst>
            <a:ext uri="{FF2B5EF4-FFF2-40B4-BE49-F238E27FC236}">
              <a16:creationId xmlns:a16="http://schemas.microsoft.com/office/drawing/2014/main" id="{B6DC7651-8515-4219-B2D4-2D122126DE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7" name="Text Box 1095">
          <a:extLst>
            <a:ext uri="{FF2B5EF4-FFF2-40B4-BE49-F238E27FC236}">
              <a16:creationId xmlns:a16="http://schemas.microsoft.com/office/drawing/2014/main" id="{323DCEB1-0CB6-40C9-8570-E0C493893F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8" name="Text Box 1096">
          <a:extLst>
            <a:ext uri="{FF2B5EF4-FFF2-40B4-BE49-F238E27FC236}">
              <a16:creationId xmlns:a16="http://schemas.microsoft.com/office/drawing/2014/main" id="{84FA20FD-2B46-4A07-BB08-83F10E3839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9" name="Text Box 1097">
          <a:extLst>
            <a:ext uri="{FF2B5EF4-FFF2-40B4-BE49-F238E27FC236}">
              <a16:creationId xmlns:a16="http://schemas.microsoft.com/office/drawing/2014/main" id="{674F1867-90C0-4DE3-A5F2-8512A507D2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0" name="Text Box 1098">
          <a:extLst>
            <a:ext uri="{FF2B5EF4-FFF2-40B4-BE49-F238E27FC236}">
              <a16:creationId xmlns:a16="http://schemas.microsoft.com/office/drawing/2014/main" id="{52C8592C-AE9A-489B-826B-FE62224599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1" name="Text Box 1099">
          <a:extLst>
            <a:ext uri="{FF2B5EF4-FFF2-40B4-BE49-F238E27FC236}">
              <a16:creationId xmlns:a16="http://schemas.microsoft.com/office/drawing/2014/main" id="{19765CCE-8D02-4EF2-94C3-30993EC57F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2" name="Text Box 1100">
          <a:extLst>
            <a:ext uri="{FF2B5EF4-FFF2-40B4-BE49-F238E27FC236}">
              <a16:creationId xmlns:a16="http://schemas.microsoft.com/office/drawing/2014/main" id="{7F8B7107-345E-4021-B26F-7F55AD8D5E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3" name="Text Box 1101">
          <a:extLst>
            <a:ext uri="{FF2B5EF4-FFF2-40B4-BE49-F238E27FC236}">
              <a16:creationId xmlns:a16="http://schemas.microsoft.com/office/drawing/2014/main" id="{2D181B06-E044-4EFA-BEBF-B020352E10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4" name="Text Box 1102">
          <a:extLst>
            <a:ext uri="{FF2B5EF4-FFF2-40B4-BE49-F238E27FC236}">
              <a16:creationId xmlns:a16="http://schemas.microsoft.com/office/drawing/2014/main" id="{07148B5F-138A-40AA-B311-FF8F4E2A4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5" name="Text Box 1103">
          <a:extLst>
            <a:ext uri="{FF2B5EF4-FFF2-40B4-BE49-F238E27FC236}">
              <a16:creationId xmlns:a16="http://schemas.microsoft.com/office/drawing/2014/main" id="{4B676CD0-84F7-4BDC-A755-CA902CE7C8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6" name="Text Box 1104">
          <a:extLst>
            <a:ext uri="{FF2B5EF4-FFF2-40B4-BE49-F238E27FC236}">
              <a16:creationId xmlns:a16="http://schemas.microsoft.com/office/drawing/2014/main" id="{46744953-6DA9-4306-A83D-2024D86502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7" name="Text Box 1105">
          <a:extLst>
            <a:ext uri="{FF2B5EF4-FFF2-40B4-BE49-F238E27FC236}">
              <a16:creationId xmlns:a16="http://schemas.microsoft.com/office/drawing/2014/main" id="{A45A3E2F-2AFD-4B5F-9BAA-8E959EFDAA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8" name="Text Box 1106">
          <a:extLst>
            <a:ext uri="{FF2B5EF4-FFF2-40B4-BE49-F238E27FC236}">
              <a16:creationId xmlns:a16="http://schemas.microsoft.com/office/drawing/2014/main" id="{887E421D-2DDE-4A89-A043-9346199909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9" name="Text Box 1107">
          <a:extLst>
            <a:ext uri="{FF2B5EF4-FFF2-40B4-BE49-F238E27FC236}">
              <a16:creationId xmlns:a16="http://schemas.microsoft.com/office/drawing/2014/main" id="{89FA5259-2F18-4F84-B6FC-AE93817768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0" name="Text Box 1108">
          <a:extLst>
            <a:ext uri="{FF2B5EF4-FFF2-40B4-BE49-F238E27FC236}">
              <a16:creationId xmlns:a16="http://schemas.microsoft.com/office/drawing/2014/main" id="{A0EB514A-4E50-49F9-8515-0D97E40D60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1" name="Text Box 1109">
          <a:extLst>
            <a:ext uri="{FF2B5EF4-FFF2-40B4-BE49-F238E27FC236}">
              <a16:creationId xmlns:a16="http://schemas.microsoft.com/office/drawing/2014/main" id="{69F78994-A2FB-4A1E-B2CA-AC74AF4F55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2" name="Text Box 1110">
          <a:extLst>
            <a:ext uri="{FF2B5EF4-FFF2-40B4-BE49-F238E27FC236}">
              <a16:creationId xmlns:a16="http://schemas.microsoft.com/office/drawing/2014/main" id="{7252A677-2279-45E3-8A8A-D5CA02639A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3" name="Text Box 1111">
          <a:extLst>
            <a:ext uri="{FF2B5EF4-FFF2-40B4-BE49-F238E27FC236}">
              <a16:creationId xmlns:a16="http://schemas.microsoft.com/office/drawing/2014/main" id="{608E72B0-ABDA-4C6E-A0E7-8235C2DBA8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4" name="Text Box 1112">
          <a:extLst>
            <a:ext uri="{FF2B5EF4-FFF2-40B4-BE49-F238E27FC236}">
              <a16:creationId xmlns:a16="http://schemas.microsoft.com/office/drawing/2014/main" id="{71549254-1092-4C6D-B067-332A6BF47A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5" name="Text Box 1113">
          <a:extLst>
            <a:ext uri="{FF2B5EF4-FFF2-40B4-BE49-F238E27FC236}">
              <a16:creationId xmlns:a16="http://schemas.microsoft.com/office/drawing/2014/main" id="{F20B9B16-CAB4-4317-A0F1-2C3B38336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6" name="Text Box 1114">
          <a:extLst>
            <a:ext uri="{FF2B5EF4-FFF2-40B4-BE49-F238E27FC236}">
              <a16:creationId xmlns:a16="http://schemas.microsoft.com/office/drawing/2014/main" id="{F05A4C99-1536-4397-810C-08B1FCC33C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7" name="Text Box 1115">
          <a:extLst>
            <a:ext uri="{FF2B5EF4-FFF2-40B4-BE49-F238E27FC236}">
              <a16:creationId xmlns:a16="http://schemas.microsoft.com/office/drawing/2014/main" id="{AB2BFAF6-EAB0-468E-AABC-38896C95E6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8" name="Text Box 1116">
          <a:extLst>
            <a:ext uri="{FF2B5EF4-FFF2-40B4-BE49-F238E27FC236}">
              <a16:creationId xmlns:a16="http://schemas.microsoft.com/office/drawing/2014/main" id="{3B68404D-43D3-4B2E-BA17-AC34D0E272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9" name="Text Box 1117">
          <a:extLst>
            <a:ext uri="{FF2B5EF4-FFF2-40B4-BE49-F238E27FC236}">
              <a16:creationId xmlns:a16="http://schemas.microsoft.com/office/drawing/2014/main" id="{3577F78E-6019-4C28-A60A-DDCB64BC8E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0" name="Text Box 1118">
          <a:extLst>
            <a:ext uri="{FF2B5EF4-FFF2-40B4-BE49-F238E27FC236}">
              <a16:creationId xmlns:a16="http://schemas.microsoft.com/office/drawing/2014/main" id="{A14B5300-6648-47BA-9A0D-68CC81F402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1" name="Text Box 1119">
          <a:extLst>
            <a:ext uri="{FF2B5EF4-FFF2-40B4-BE49-F238E27FC236}">
              <a16:creationId xmlns:a16="http://schemas.microsoft.com/office/drawing/2014/main" id="{C64A8673-AF80-4804-8555-E033F2F728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2" name="Text Box 1120">
          <a:extLst>
            <a:ext uri="{FF2B5EF4-FFF2-40B4-BE49-F238E27FC236}">
              <a16:creationId xmlns:a16="http://schemas.microsoft.com/office/drawing/2014/main" id="{E9DEE13D-6628-42F9-A21E-639AA49A13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3" name="Text Box 1121">
          <a:extLst>
            <a:ext uri="{FF2B5EF4-FFF2-40B4-BE49-F238E27FC236}">
              <a16:creationId xmlns:a16="http://schemas.microsoft.com/office/drawing/2014/main" id="{07CE7A85-15F4-48B4-A0B0-4042D10117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4" name="Text Box 1122">
          <a:extLst>
            <a:ext uri="{FF2B5EF4-FFF2-40B4-BE49-F238E27FC236}">
              <a16:creationId xmlns:a16="http://schemas.microsoft.com/office/drawing/2014/main" id="{80C9E050-0BE0-449E-8B4D-4C8A21B685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5" name="Text Box 1123">
          <a:extLst>
            <a:ext uri="{FF2B5EF4-FFF2-40B4-BE49-F238E27FC236}">
              <a16:creationId xmlns:a16="http://schemas.microsoft.com/office/drawing/2014/main" id="{E50A15CC-FC04-4157-8F7A-F6F974AE30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6" name="Text Box 1124">
          <a:extLst>
            <a:ext uri="{FF2B5EF4-FFF2-40B4-BE49-F238E27FC236}">
              <a16:creationId xmlns:a16="http://schemas.microsoft.com/office/drawing/2014/main" id="{074947FF-9494-4372-921B-880402483B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7" name="Text Box 1125">
          <a:extLst>
            <a:ext uri="{FF2B5EF4-FFF2-40B4-BE49-F238E27FC236}">
              <a16:creationId xmlns:a16="http://schemas.microsoft.com/office/drawing/2014/main" id="{58F726D3-9B19-434C-9FBD-BDCB7D9FDD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8" name="Text Box 1126">
          <a:extLst>
            <a:ext uri="{FF2B5EF4-FFF2-40B4-BE49-F238E27FC236}">
              <a16:creationId xmlns:a16="http://schemas.microsoft.com/office/drawing/2014/main" id="{84EC30F6-8A3E-4C4B-9363-C197D43381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9" name="Text Box 1127">
          <a:extLst>
            <a:ext uri="{FF2B5EF4-FFF2-40B4-BE49-F238E27FC236}">
              <a16:creationId xmlns:a16="http://schemas.microsoft.com/office/drawing/2014/main" id="{F1EE69D8-2277-4681-ABC2-0B51BC71A6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0" name="Text Box 1128">
          <a:extLst>
            <a:ext uri="{FF2B5EF4-FFF2-40B4-BE49-F238E27FC236}">
              <a16:creationId xmlns:a16="http://schemas.microsoft.com/office/drawing/2014/main" id="{A4195A97-9A1E-45D3-AFC4-6D0CD8BB5B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1" name="Text Box 1129">
          <a:extLst>
            <a:ext uri="{FF2B5EF4-FFF2-40B4-BE49-F238E27FC236}">
              <a16:creationId xmlns:a16="http://schemas.microsoft.com/office/drawing/2014/main" id="{9AE113BD-E311-4CAE-8517-E39DEEADE6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2" name="Text Box 1130">
          <a:extLst>
            <a:ext uri="{FF2B5EF4-FFF2-40B4-BE49-F238E27FC236}">
              <a16:creationId xmlns:a16="http://schemas.microsoft.com/office/drawing/2014/main" id="{E4D1FAD8-A87C-4B36-A22E-0A2E845D98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3" name="Text Box 1131">
          <a:extLst>
            <a:ext uri="{FF2B5EF4-FFF2-40B4-BE49-F238E27FC236}">
              <a16:creationId xmlns:a16="http://schemas.microsoft.com/office/drawing/2014/main" id="{F1CCF00B-94A6-4950-A8E4-0A6CCF3CB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4" name="Text Box 1132">
          <a:extLst>
            <a:ext uri="{FF2B5EF4-FFF2-40B4-BE49-F238E27FC236}">
              <a16:creationId xmlns:a16="http://schemas.microsoft.com/office/drawing/2014/main" id="{38819141-9938-49BA-BE85-9913506F16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5" name="Text Box 1133">
          <a:extLst>
            <a:ext uri="{FF2B5EF4-FFF2-40B4-BE49-F238E27FC236}">
              <a16:creationId xmlns:a16="http://schemas.microsoft.com/office/drawing/2014/main" id="{F378BCD1-7B9C-42CA-982B-0E08B64065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6" name="Text Box 1134">
          <a:extLst>
            <a:ext uri="{FF2B5EF4-FFF2-40B4-BE49-F238E27FC236}">
              <a16:creationId xmlns:a16="http://schemas.microsoft.com/office/drawing/2014/main" id="{1D65BC7C-8C9C-4EED-A6A1-0C64442E10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7" name="Text Box 1135">
          <a:extLst>
            <a:ext uri="{FF2B5EF4-FFF2-40B4-BE49-F238E27FC236}">
              <a16:creationId xmlns:a16="http://schemas.microsoft.com/office/drawing/2014/main" id="{498B6AAB-3DFA-467D-BED6-72B62B93F5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8" name="Text Box 1136">
          <a:extLst>
            <a:ext uri="{FF2B5EF4-FFF2-40B4-BE49-F238E27FC236}">
              <a16:creationId xmlns:a16="http://schemas.microsoft.com/office/drawing/2014/main" id="{FE7549C0-C18B-4EAD-BCA0-4CDBC4270F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9" name="Text Box 1137">
          <a:extLst>
            <a:ext uri="{FF2B5EF4-FFF2-40B4-BE49-F238E27FC236}">
              <a16:creationId xmlns:a16="http://schemas.microsoft.com/office/drawing/2014/main" id="{86869722-AC64-479D-9B1A-34A0F771EA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0" name="Text Box 1138">
          <a:extLst>
            <a:ext uri="{FF2B5EF4-FFF2-40B4-BE49-F238E27FC236}">
              <a16:creationId xmlns:a16="http://schemas.microsoft.com/office/drawing/2014/main" id="{EF628884-791A-4597-B9D8-D2A8C747D5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1" name="Text Box 1139">
          <a:extLst>
            <a:ext uri="{FF2B5EF4-FFF2-40B4-BE49-F238E27FC236}">
              <a16:creationId xmlns:a16="http://schemas.microsoft.com/office/drawing/2014/main" id="{4BDE92D7-B4DA-4F39-AF5D-F98631DE74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2" name="Text Box 1140">
          <a:extLst>
            <a:ext uri="{FF2B5EF4-FFF2-40B4-BE49-F238E27FC236}">
              <a16:creationId xmlns:a16="http://schemas.microsoft.com/office/drawing/2014/main" id="{5E73B299-E11F-48EE-BB5C-F1D0026875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3" name="Text Box 1141">
          <a:extLst>
            <a:ext uri="{FF2B5EF4-FFF2-40B4-BE49-F238E27FC236}">
              <a16:creationId xmlns:a16="http://schemas.microsoft.com/office/drawing/2014/main" id="{C39C24D6-C233-416A-8359-F1DE32AB43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4" name="Text Box 1142">
          <a:extLst>
            <a:ext uri="{FF2B5EF4-FFF2-40B4-BE49-F238E27FC236}">
              <a16:creationId xmlns:a16="http://schemas.microsoft.com/office/drawing/2014/main" id="{7E07B7F3-0287-4464-AE8B-6671A74F8C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5" name="Text Box 1143">
          <a:extLst>
            <a:ext uri="{FF2B5EF4-FFF2-40B4-BE49-F238E27FC236}">
              <a16:creationId xmlns:a16="http://schemas.microsoft.com/office/drawing/2014/main" id="{EC0439C0-80EB-4BDB-A3D3-966267FCD3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6" name="Text Box 1144">
          <a:extLst>
            <a:ext uri="{FF2B5EF4-FFF2-40B4-BE49-F238E27FC236}">
              <a16:creationId xmlns:a16="http://schemas.microsoft.com/office/drawing/2014/main" id="{B1EF9691-17EF-4C31-BCAB-14F81B6898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7" name="Text Box 1145">
          <a:extLst>
            <a:ext uri="{FF2B5EF4-FFF2-40B4-BE49-F238E27FC236}">
              <a16:creationId xmlns:a16="http://schemas.microsoft.com/office/drawing/2014/main" id="{EE373710-6C9D-4985-8E51-B79A7CA492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8" name="Text Box 1146">
          <a:extLst>
            <a:ext uri="{FF2B5EF4-FFF2-40B4-BE49-F238E27FC236}">
              <a16:creationId xmlns:a16="http://schemas.microsoft.com/office/drawing/2014/main" id="{E8FB817D-0EB3-4063-857C-A6A310CAF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9" name="Text Box 1147">
          <a:extLst>
            <a:ext uri="{FF2B5EF4-FFF2-40B4-BE49-F238E27FC236}">
              <a16:creationId xmlns:a16="http://schemas.microsoft.com/office/drawing/2014/main" id="{32E0950C-B93C-4C4A-BD78-6583EDE9FE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0" name="Text Box 1148">
          <a:extLst>
            <a:ext uri="{FF2B5EF4-FFF2-40B4-BE49-F238E27FC236}">
              <a16:creationId xmlns:a16="http://schemas.microsoft.com/office/drawing/2014/main" id="{53F73AEE-F657-4888-8827-0FDB087B06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1" name="Text Box 1149">
          <a:extLst>
            <a:ext uri="{FF2B5EF4-FFF2-40B4-BE49-F238E27FC236}">
              <a16:creationId xmlns:a16="http://schemas.microsoft.com/office/drawing/2014/main" id="{DB03C478-4B82-4C2E-8472-D15249891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2" name="Text Box 1150">
          <a:extLst>
            <a:ext uri="{FF2B5EF4-FFF2-40B4-BE49-F238E27FC236}">
              <a16:creationId xmlns:a16="http://schemas.microsoft.com/office/drawing/2014/main" id="{69B488BB-9369-478A-8C27-95A200D803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3" name="Text Box 1151">
          <a:extLst>
            <a:ext uri="{FF2B5EF4-FFF2-40B4-BE49-F238E27FC236}">
              <a16:creationId xmlns:a16="http://schemas.microsoft.com/office/drawing/2014/main" id="{8BB1B976-8B1E-480F-9050-6941D52B62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4" name="Text Box 1152">
          <a:extLst>
            <a:ext uri="{FF2B5EF4-FFF2-40B4-BE49-F238E27FC236}">
              <a16:creationId xmlns:a16="http://schemas.microsoft.com/office/drawing/2014/main" id="{8F58F79C-EBBA-4BAB-A7FB-EC918F9F73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5" name="Text Box 1153">
          <a:extLst>
            <a:ext uri="{FF2B5EF4-FFF2-40B4-BE49-F238E27FC236}">
              <a16:creationId xmlns:a16="http://schemas.microsoft.com/office/drawing/2014/main" id="{B305E75F-3477-4C51-9AF2-46A558ECF6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6" name="Text Box 1154">
          <a:extLst>
            <a:ext uri="{FF2B5EF4-FFF2-40B4-BE49-F238E27FC236}">
              <a16:creationId xmlns:a16="http://schemas.microsoft.com/office/drawing/2014/main" id="{12C042EC-466B-4573-9285-B8469112F6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7" name="Text Box 1155">
          <a:extLst>
            <a:ext uri="{FF2B5EF4-FFF2-40B4-BE49-F238E27FC236}">
              <a16:creationId xmlns:a16="http://schemas.microsoft.com/office/drawing/2014/main" id="{0CE3719B-6886-43F5-A333-831A5DAF87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8" name="Text Box 1156">
          <a:extLst>
            <a:ext uri="{FF2B5EF4-FFF2-40B4-BE49-F238E27FC236}">
              <a16:creationId xmlns:a16="http://schemas.microsoft.com/office/drawing/2014/main" id="{888A66B8-2ABC-4E24-9778-F0EC859BCD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9" name="Text Box 1157">
          <a:extLst>
            <a:ext uri="{FF2B5EF4-FFF2-40B4-BE49-F238E27FC236}">
              <a16:creationId xmlns:a16="http://schemas.microsoft.com/office/drawing/2014/main" id="{C07F7A4C-6F89-40F9-A5B4-D61AC273F3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0" name="Text Box 1158">
          <a:extLst>
            <a:ext uri="{FF2B5EF4-FFF2-40B4-BE49-F238E27FC236}">
              <a16:creationId xmlns:a16="http://schemas.microsoft.com/office/drawing/2014/main" id="{1F6FEA38-1694-41B2-889E-25736C639D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1" name="Text Box 1159">
          <a:extLst>
            <a:ext uri="{FF2B5EF4-FFF2-40B4-BE49-F238E27FC236}">
              <a16:creationId xmlns:a16="http://schemas.microsoft.com/office/drawing/2014/main" id="{F287B95E-8FE5-48A1-BD50-A8B5FB3124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2" name="Text Box 1160">
          <a:extLst>
            <a:ext uri="{FF2B5EF4-FFF2-40B4-BE49-F238E27FC236}">
              <a16:creationId xmlns:a16="http://schemas.microsoft.com/office/drawing/2014/main" id="{36E91134-283B-4964-85FF-977E27E9AC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3" name="Text Box 1161">
          <a:extLst>
            <a:ext uri="{FF2B5EF4-FFF2-40B4-BE49-F238E27FC236}">
              <a16:creationId xmlns:a16="http://schemas.microsoft.com/office/drawing/2014/main" id="{E3255CD6-8323-4DE0-A4EB-EAF324AB22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4" name="Text Box 1162">
          <a:extLst>
            <a:ext uri="{FF2B5EF4-FFF2-40B4-BE49-F238E27FC236}">
              <a16:creationId xmlns:a16="http://schemas.microsoft.com/office/drawing/2014/main" id="{6A295D7A-0EE9-4BB9-9869-2020F4E008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5" name="Text Box 1163">
          <a:extLst>
            <a:ext uri="{FF2B5EF4-FFF2-40B4-BE49-F238E27FC236}">
              <a16:creationId xmlns:a16="http://schemas.microsoft.com/office/drawing/2014/main" id="{BF55C2D8-4CDC-40CE-8C3D-BEBD2DA16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6" name="Text Box 1164">
          <a:extLst>
            <a:ext uri="{FF2B5EF4-FFF2-40B4-BE49-F238E27FC236}">
              <a16:creationId xmlns:a16="http://schemas.microsoft.com/office/drawing/2014/main" id="{63F5E432-090B-43A3-BE13-95A4AD8752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7" name="Text Box 1165">
          <a:extLst>
            <a:ext uri="{FF2B5EF4-FFF2-40B4-BE49-F238E27FC236}">
              <a16:creationId xmlns:a16="http://schemas.microsoft.com/office/drawing/2014/main" id="{1007F670-443D-40F8-BE29-F79554B489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8" name="Text Box 1166">
          <a:extLst>
            <a:ext uri="{FF2B5EF4-FFF2-40B4-BE49-F238E27FC236}">
              <a16:creationId xmlns:a16="http://schemas.microsoft.com/office/drawing/2014/main" id="{257E5092-D6D3-42FB-BAA5-C0F4624489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9" name="Text Box 1167">
          <a:extLst>
            <a:ext uri="{FF2B5EF4-FFF2-40B4-BE49-F238E27FC236}">
              <a16:creationId xmlns:a16="http://schemas.microsoft.com/office/drawing/2014/main" id="{DD233644-88AE-4C4D-B525-9561126853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0" name="Text Box 1168">
          <a:extLst>
            <a:ext uri="{FF2B5EF4-FFF2-40B4-BE49-F238E27FC236}">
              <a16:creationId xmlns:a16="http://schemas.microsoft.com/office/drawing/2014/main" id="{F8AAC100-8462-412D-8ED9-DAB7BCE021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1" name="Text Box 1169">
          <a:extLst>
            <a:ext uri="{FF2B5EF4-FFF2-40B4-BE49-F238E27FC236}">
              <a16:creationId xmlns:a16="http://schemas.microsoft.com/office/drawing/2014/main" id="{F7BC6637-AC86-4675-AD40-D1BB10289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2" name="Text Box 1170">
          <a:extLst>
            <a:ext uri="{FF2B5EF4-FFF2-40B4-BE49-F238E27FC236}">
              <a16:creationId xmlns:a16="http://schemas.microsoft.com/office/drawing/2014/main" id="{6F7829B6-0C05-4726-8876-4A0E7DFBBF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3" name="Text Box 1171">
          <a:extLst>
            <a:ext uri="{FF2B5EF4-FFF2-40B4-BE49-F238E27FC236}">
              <a16:creationId xmlns:a16="http://schemas.microsoft.com/office/drawing/2014/main" id="{746348E0-7AAA-4AAB-A01B-9DBA701E9E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4" name="Text Box 1172">
          <a:extLst>
            <a:ext uri="{FF2B5EF4-FFF2-40B4-BE49-F238E27FC236}">
              <a16:creationId xmlns:a16="http://schemas.microsoft.com/office/drawing/2014/main" id="{AF0E89DE-9343-4654-BB85-10956EEA60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5" name="Text Box 1173">
          <a:extLst>
            <a:ext uri="{FF2B5EF4-FFF2-40B4-BE49-F238E27FC236}">
              <a16:creationId xmlns:a16="http://schemas.microsoft.com/office/drawing/2014/main" id="{79592923-AF52-4908-BA69-9BBB574694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6" name="Text Box 1174">
          <a:extLst>
            <a:ext uri="{FF2B5EF4-FFF2-40B4-BE49-F238E27FC236}">
              <a16:creationId xmlns:a16="http://schemas.microsoft.com/office/drawing/2014/main" id="{33EFC423-0A71-42A9-80E7-50C4AC4EAE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7" name="Text Box 1175">
          <a:extLst>
            <a:ext uri="{FF2B5EF4-FFF2-40B4-BE49-F238E27FC236}">
              <a16:creationId xmlns:a16="http://schemas.microsoft.com/office/drawing/2014/main" id="{07E78E59-696A-4CA7-930E-3D78F7CC13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8" name="Text Box 1176">
          <a:extLst>
            <a:ext uri="{FF2B5EF4-FFF2-40B4-BE49-F238E27FC236}">
              <a16:creationId xmlns:a16="http://schemas.microsoft.com/office/drawing/2014/main" id="{1E5D964E-AA30-4B88-BBCF-3ED56AEB7B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9" name="Text Box 1177">
          <a:extLst>
            <a:ext uri="{FF2B5EF4-FFF2-40B4-BE49-F238E27FC236}">
              <a16:creationId xmlns:a16="http://schemas.microsoft.com/office/drawing/2014/main" id="{FF954EBF-32D1-4A3A-99E5-A72319B232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0" name="Text Box 1178">
          <a:extLst>
            <a:ext uri="{FF2B5EF4-FFF2-40B4-BE49-F238E27FC236}">
              <a16:creationId xmlns:a16="http://schemas.microsoft.com/office/drawing/2014/main" id="{ACF1A1D9-849E-48C3-BD98-AA81AD2D36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1" name="Text Box 1179">
          <a:extLst>
            <a:ext uri="{FF2B5EF4-FFF2-40B4-BE49-F238E27FC236}">
              <a16:creationId xmlns:a16="http://schemas.microsoft.com/office/drawing/2014/main" id="{A3B36AA4-AF68-4A45-AFDF-195A311997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2" name="Text Box 1180">
          <a:extLst>
            <a:ext uri="{FF2B5EF4-FFF2-40B4-BE49-F238E27FC236}">
              <a16:creationId xmlns:a16="http://schemas.microsoft.com/office/drawing/2014/main" id="{515BAFE8-654C-4919-AC59-7FADAD5C27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3" name="Text Box 1181">
          <a:extLst>
            <a:ext uri="{FF2B5EF4-FFF2-40B4-BE49-F238E27FC236}">
              <a16:creationId xmlns:a16="http://schemas.microsoft.com/office/drawing/2014/main" id="{3993317C-22B5-4BFD-9E44-01D474F630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4" name="Text Box 1182">
          <a:extLst>
            <a:ext uri="{FF2B5EF4-FFF2-40B4-BE49-F238E27FC236}">
              <a16:creationId xmlns:a16="http://schemas.microsoft.com/office/drawing/2014/main" id="{0F2DE87E-F4FC-4859-9835-F00BDA132D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5" name="Text Box 1183">
          <a:extLst>
            <a:ext uri="{FF2B5EF4-FFF2-40B4-BE49-F238E27FC236}">
              <a16:creationId xmlns:a16="http://schemas.microsoft.com/office/drawing/2014/main" id="{A2D39150-DD9B-4759-B1DB-9D0B36E4A4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6" name="Text Box 1184">
          <a:extLst>
            <a:ext uri="{FF2B5EF4-FFF2-40B4-BE49-F238E27FC236}">
              <a16:creationId xmlns:a16="http://schemas.microsoft.com/office/drawing/2014/main" id="{099DDA05-79C1-47E5-B2BD-AAFB4348C2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7" name="Text Box 1185">
          <a:extLst>
            <a:ext uri="{FF2B5EF4-FFF2-40B4-BE49-F238E27FC236}">
              <a16:creationId xmlns:a16="http://schemas.microsoft.com/office/drawing/2014/main" id="{A327DD85-E869-4B73-B3ED-0DFFACDF3A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8" name="Text Box 1186">
          <a:extLst>
            <a:ext uri="{FF2B5EF4-FFF2-40B4-BE49-F238E27FC236}">
              <a16:creationId xmlns:a16="http://schemas.microsoft.com/office/drawing/2014/main" id="{909BD243-C815-4B0E-BE61-B02212C36B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9" name="Text Box 1187">
          <a:extLst>
            <a:ext uri="{FF2B5EF4-FFF2-40B4-BE49-F238E27FC236}">
              <a16:creationId xmlns:a16="http://schemas.microsoft.com/office/drawing/2014/main" id="{041FA3CB-4CE7-4015-B2BF-93EB0CC805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0" name="Text Box 1188">
          <a:extLst>
            <a:ext uri="{FF2B5EF4-FFF2-40B4-BE49-F238E27FC236}">
              <a16:creationId xmlns:a16="http://schemas.microsoft.com/office/drawing/2014/main" id="{85693B09-259B-48C3-A7A3-6F74C808DD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1" name="Text Box 1189">
          <a:extLst>
            <a:ext uri="{FF2B5EF4-FFF2-40B4-BE49-F238E27FC236}">
              <a16:creationId xmlns:a16="http://schemas.microsoft.com/office/drawing/2014/main" id="{646BF685-07F5-491F-A1C9-3E49DEACE2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2" name="Text Box 1190">
          <a:extLst>
            <a:ext uri="{FF2B5EF4-FFF2-40B4-BE49-F238E27FC236}">
              <a16:creationId xmlns:a16="http://schemas.microsoft.com/office/drawing/2014/main" id="{8782ED6B-AA04-4517-8F13-4971041A60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3" name="Text Box 1191">
          <a:extLst>
            <a:ext uri="{FF2B5EF4-FFF2-40B4-BE49-F238E27FC236}">
              <a16:creationId xmlns:a16="http://schemas.microsoft.com/office/drawing/2014/main" id="{5C3FC825-FF1A-4CF4-94F5-F2E5694027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4" name="Text Box 1192">
          <a:extLst>
            <a:ext uri="{FF2B5EF4-FFF2-40B4-BE49-F238E27FC236}">
              <a16:creationId xmlns:a16="http://schemas.microsoft.com/office/drawing/2014/main" id="{92BA3BA1-56B6-4AA3-A67C-D20E01A3ED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5" name="Text Box 1193">
          <a:extLst>
            <a:ext uri="{FF2B5EF4-FFF2-40B4-BE49-F238E27FC236}">
              <a16:creationId xmlns:a16="http://schemas.microsoft.com/office/drawing/2014/main" id="{048D02AE-F1C6-466E-AB6F-65B41B3D0C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6" name="Text Box 1194">
          <a:extLst>
            <a:ext uri="{FF2B5EF4-FFF2-40B4-BE49-F238E27FC236}">
              <a16:creationId xmlns:a16="http://schemas.microsoft.com/office/drawing/2014/main" id="{7646890A-3A4E-4D11-99E6-F1F7A919FA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7" name="Text Box 1195">
          <a:extLst>
            <a:ext uri="{FF2B5EF4-FFF2-40B4-BE49-F238E27FC236}">
              <a16:creationId xmlns:a16="http://schemas.microsoft.com/office/drawing/2014/main" id="{2CCE79E4-5CAC-4F75-8F41-5E588D510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8" name="Text Box 1196">
          <a:extLst>
            <a:ext uri="{FF2B5EF4-FFF2-40B4-BE49-F238E27FC236}">
              <a16:creationId xmlns:a16="http://schemas.microsoft.com/office/drawing/2014/main" id="{B5EFD5B8-005D-47AF-AA25-6135D29C70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9" name="Text Box 1197">
          <a:extLst>
            <a:ext uri="{FF2B5EF4-FFF2-40B4-BE49-F238E27FC236}">
              <a16:creationId xmlns:a16="http://schemas.microsoft.com/office/drawing/2014/main" id="{1923489E-6AC0-4C4D-8FB5-7A96EE5FC5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0" name="Text Box 1198">
          <a:extLst>
            <a:ext uri="{FF2B5EF4-FFF2-40B4-BE49-F238E27FC236}">
              <a16:creationId xmlns:a16="http://schemas.microsoft.com/office/drawing/2014/main" id="{12538976-5632-44A9-85B5-CE41752EF9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1" name="Text Box 1199">
          <a:extLst>
            <a:ext uri="{FF2B5EF4-FFF2-40B4-BE49-F238E27FC236}">
              <a16:creationId xmlns:a16="http://schemas.microsoft.com/office/drawing/2014/main" id="{B9640D81-30F3-45F2-93D8-738153898C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2" name="Text Box 1200">
          <a:extLst>
            <a:ext uri="{FF2B5EF4-FFF2-40B4-BE49-F238E27FC236}">
              <a16:creationId xmlns:a16="http://schemas.microsoft.com/office/drawing/2014/main" id="{1ED51D7D-29C7-4E56-ABCF-9439709AF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3" name="Text Box 1201">
          <a:extLst>
            <a:ext uri="{FF2B5EF4-FFF2-40B4-BE49-F238E27FC236}">
              <a16:creationId xmlns:a16="http://schemas.microsoft.com/office/drawing/2014/main" id="{8BADB11C-DECA-465E-AFCD-A9A50B3DF2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4" name="Text Box 1202">
          <a:extLst>
            <a:ext uri="{FF2B5EF4-FFF2-40B4-BE49-F238E27FC236}">
              <a16:creationId xmlns:a16="http://schemas.microsoft.com/office/drawing/2014/main" id="{0A143A99-6A13-4253-94F9-EF9DC972C3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5" name="Text Box 1203">
          <a:extLst>
            <a:ext uri="{FF2B5EF4-FFF2-40B4-BE49-F238E27FC236}">
              <a16:creationId xmlns:a16="http://schemas.microsoft.com/office/drawing/2014/main" id="{5CD0A0EC-46EC-4F03-B1D8-18BFF96316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6" name="Text Box 1204">
          <a:extLst>
            <a:ext uri="{FF2B5EF4-FFF2-40B4-BE49-F238E27FC236}">
              <a16:creationId xmlns:a16="http://schemas.microsoft.com/office/drawing/2014/main" id="{2185A231-9BED-463C-A32D-BCC51FFBB9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7" name="Text Box 1205">
          <a:extLst>
            <a:ext uri="{FF2B5EF4-FFF2-40B4-BE49-F238E27FC236}">
              <a16:creationId xmlns:a16="http://schemas.microsoft.com/office/drawing/2014/main" id="{4B4DE14A-4AD6-4778-A120-42708FB534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8" name="Text Box 1206">
          <a:extLst>
            <a:ext uri="{FF2B5EF4-FFF2-40B4-BE49-F238E27FC236}">
              <a16:creationId xmlns:a16="http://schemas.microsoft.com/office/drawing/2014/main" id="{3A5BC31B-5C5D-450E-A7D6-9660007874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9" name="Text Box 1207">
          <a:extLst>
            <a:ext uri="{FF2B5EF4-FFF2-40B4-BE49-F238E27FC236}">
              <a16:creationId xmlns:a16="http://schemas.microsoft.com/office/drawing/2014/main" id="{B338DF3E-EDD2-4666-AEFD-CA6C28AD75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0" name="Text Box 1208">
          <a:extLst>
            <a:ext uri="{FF2B5EF4-FFF2-40B4-BE49-F238E27FC236}">
              <a16:creationId xmlns:a16="http://schemas.microsoft.com/office/drawing/2014/main" id="{83BA8F1B-09E2-4304-9787-AEAEFD9DA9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1" name="Text Box 1209">
          <a:extLst>
            <a:ext uri="{FF2B5EF4-FFF2-40B4-BE49-F238E27FC236}">
              <a16:creationId xmlns:a16="http://schemas.microsoft.com/office/drawing/2014/main" id="{A9762A7E-E4D6-44DF-AB5C-09B1C45FC9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2" name="Text Box 1210">
          <a:extLst>
            <a:ext uri="{FF2B5EF4-FFF2-40B4-BE49-F238E27FC236}">
              <a16:creationId xmlns:a16="http://schemas.microsoft.com/office/drawing/2014/main" id="{D92C9485-5F03-4D1E-A2BA-60C50CA5E8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3" name="Text Box 1211">
          <a:extLst>
            <a:ext uri="{FF2B5EF4-FFF2-40B4-BE49-F238E27FC236}">
              <a16:creationId xmlns:a16="http://schemas.microsoft.com/office/drawing/2014/main" id="{DD07D5AD-2FEB-4249-BF97-244DC22435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4" name="Text Box 1212">
          <a:extLst>
            <a:ext uri="{FF2B5EF4-FFF2-40B4-BE49-F238E27FC236}">
              <a16:creationId xmlns:a16="http://schemas.microsoft.com/office/drawing/2014/main" id="{CD95C8D9-868C-4488-B4C2-994F87F29B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5" name="Text Box 1213">
          <a:extLst>
            <a:ext uri="{FF2B5EF4-FFF2-40B4-BE49-F238E27FC236}">
              <a16:creationId xmlns:a16="http://schemas.microsoft.com/office/drawing/2014/main" id="{D438C61F-56DD-4ECA-A0F2-00EDC3C5A3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6" name="Text Box 1214">
          <a:extLst>
            <a:ext uri="{FF2B5EF4-FFF2-40B4-BE49-F238E27FC236}">
              <a16:creationId xmlns:a16="http://schemas.microsoft.com/office/drawing/2014/main" id="{0876C5EC-532E-4B22-B864-C71A4F28C8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7" name="Text Box 1215">
          <a:extLst>
            <a:ext uri="{FF2B5EF4-FFF2-40B4-BE49-F238E27FC236}">
              <a16:creationId xmlns:a16="http://schemas.microsoft.com/office/drawing/2014/main" id="{E0BEA6B8-FF4E-4F27-9F3E-C71C1CA8B0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8" name="Text Box 1216">
          <a:extLst>
            <a:ext uri="{FF2B5EF4-FFF2-40B4-BE49-F238E27FC236}">
              <a16:creationId xmlns:a16="http://schemas.microsoft.com/office/drawing/2014/main" id="{DC5FAF34-89EA-4EAB-A7D8-0C2CC1C13A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9" name="Text Box 1217">
          <a:extLst>
            <a:ext uri="{FF2B5EF4-FFF2-40B4-BE49-F238E27FC236}">
              <a16:creationId xmlns:a16="http://schemas.microsoft.com/office/drawing/2014/main" id="{5E826EDE-D446-49EA-AFED-8D71F6BBCC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0" name="Text Box 1218">
          <a:extLst>
            <a:ext uri="{FF2B5EF4-FFF2-40B4-BE49-F238E27FC236}">
              <a16:creationId xmlns:a16="http://schemas.microsoft.com/office/drawing/2014/main" id="{A034246D-2848-4C3C-84B2-8B7232A235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1" name="Text Box 1219">
          <a:extLst>
            <a:ext uri="{FF2B5EF4-FFF2-40B4-BE49-F238E27FC236}">
              <a16:creationId xmlns:a16="http://schemas.microsoft.com/office/drawing/2014/main" id="{944439C6-DA7E-464C-8ABE-9ABA252568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2" name="Text Box 1220">
          <a:extLst>
            <a:ext uri="{FF2B5EF4-FFF2-40B4-BE49-F238E27FC236}">
              <a16:creationId xmlns:a16="http://schemas.microsoft.com/office/drawing/2014/main" id="{9D206EE7-3CC2-45B8-B305-D0796E9B20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3" name="Text Box 1221">
          <a:extLst>
            <a:ext uri="{FF2B5EF4-FFF2-40B4-BE49-F238E27FC236}">
              <a16:creationId xmlns:a16="http://schemas.microsoft.com/office/drawing/2014/main" id="{1997A173-50A6-4AD4-B591-24816BD5C1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4" name="Text Box 1222">
          <a:extLst>
            <a:ext uri="{FF2B5EF4-FFF2-40B4-BE49-F238E27FC236}">
              <a16:creationId xmlns:a16="http://schemas.microsoft.com/office/drawing/2014/main" id="{D48C12DF-95E6-42F1-A03C-C177F3B546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5" name="Text Box 1223">
          <a:extLst>
            <a:ext uri="{FF2B5EF4-FFF2-40B4-BE49-F238E27FC236}">
              <a16:creationId xmlns:a16="http://schemas.microsoft.com/office/drawing/2014/main" id="{7EB2A9B7-182E-4314-8F2C-BBCE7F082F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6" name="Text Box 1224">
          <a:extLst>
            <a:ext uri="{FF2B5EF4-FFF2-40B4-BE49-F238E27FC236}">
              <a16:creationId xmlns:a16="http://schemas.microsoft.com/office/drawing/2014/main" id="{56AA7D03-5F4D-4F65-AE66-0E95E4F270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7" name="Text Box 1225">
          <a:extLst>
            <a:ext uri="{FF2B5EF4-FFF2-40B4-BE49-F238E27FC236}">
              <a16:creationId xmlns:a16="http://schemas.microsoft.com/office/drawing/2014/main" id="{7127C3A8-7833-471B-B501-ADCA956923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8" name="Text Box 1226">
          <a:extLst>
            <a:ext uri="{FF2B5EF4-FFF2-40B4-BE49-F238E27FC236}">
              <a16:creationId xmlns:a16="http://schemas.microsoft.com/office/drawing/2014/main" id="{F6E01374-E70F-4B15-A0EF-4576810081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9" name="Text Box 1227">
          <a:extLst>
            <a:ext uri="{FF2B5EF4-FFF2-40B4-BE49-F238E27FC236}">
              <a16:creationId xmlns:a16="http://schemas.microsoft.com/office/drawing/2014/main" id="{5918E951-4E20-4663-8CDF-77221987FF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0" name="Text Box 1228">
          <a:extLst>
            <a:ext uri="{FF2B5EF4-FFF2-40B4-BE49-F238E27FC236}">
              <a16:creationId xmlns:a16="http://schemas.microsoft.com/office/drawing/2014/main" id="{3A245FA4-81A4-4D40-9D0D-7A1DD6D25F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1" name="Text Box 1229">
          <a:extLst>
            <a:ext uri="{FF2B5EF4-FFF2-40B4-BE49-F238E27FC236}">
              <a16:creationId xmlns:a16="http://schemas.microsoft.com/office/drawing/2014/main" id="{A7EC4A4F-95DC-4A0D-BC57-0264DD097A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2" name="Text Box 1230">
          <a:extLst>
            <a:ext uri="{FF2B5EF4-FFF2-40B4-BE49-F238E27FC236}">
              <a16:creationId xmlns:a16="http://schemas.microsoft.com/office/drawing/2014/main" id="{7D617D8B-29CA-4C71-B3A0-BAF5167D73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3" name="Text Box 1231">
          <a:extLst>
            <a:ext uri="{FF2B5EF4-FFF2-40B4-BE49-F238E27FC236}">
              <a16:creationId xmlns:a16="http://schemas.microsoft.com/office/drawing/2014/main" id="{3FE4747F-C63A-49AE-BAD3-7A741E69A3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4" name="Text Box 1232">
          <a:extLst>
            <a:ext uri="{FF2B5EF4-FFF2-40B4-BE49-F238E27FC236}">
              <a16:creationId xmlns:a16="http://schemas.microsoft.com/office/drawing/2014/main" id="{82C5D2AF-F557-464F-9F7C-BEA9B6890A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5" name="Text Box 1233">
          <a:extLst>
            <a:ext uri="{FF2B5EF4-FFF2-40B4-BE49-F238E27FC236}">
              <a16:creationId xmlns:a16="http://schemas.microsoft.com/office/drawing/2014/main" id="{DE45287F-69E8-4ADD-8E52-C9196FBB14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6" name="Text Box 1234">
          <a:extLst>
            <a:ext uri="{FF2B5EF4-FFF2-40B4-BE49-F238E27FC236}">
              <a16:creationId xmlns:a16="http://schemas.microsoft.com/office/drawing/2014/main" id="{45202375-2DDD-4B42-9432-6AEBCE2375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7" name="Text Box 1235">
          <a:extLst>
            <a:ext uri="{FF2B5EF4-FFF2-40B4-BE49-F238E27FC236}">
              <a16:creationId xmlns:a16="http://schemas.microsoft.com/office/drawing/2014/main" id="{B497215B-58AA-48BF-8160-22D058C3D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8" name="Text Box 1236">
          <a:extLst>
            <a:ext uri="{FF2B5EF4-FFF2-40B4-BE49-F238E27FC236}">
              <a16:creationId xmlns:a16="http://schemas.microsoft.com/office/drawing/2014/main" id="{C1DAD6D7-75FC-43B2-AEB3-377ECCAC1D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9" name="Text Box 1237">
          <a:extLst>
            <a:ext uri="{FF2B5EF4-FFF2-40B4-BE49-F238E27FC236}">
              <a16:creationId xmlns:a16="http://schemas.microsoft.com/office/drawing/2014/main" id="{BB1FCF72-7A7D-46D7-9C46-90EA2AB7A6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0" name="Text Box 1238">
          <a:extLst>
            <a:ext uri="{FF2B5EF4-FFF2-40B4-BE49-F238E27FC236}">
              <a16:creationId xmlns:a16="http://schemas.microsoft.com/office/drawing/2014/main" id="{A95B58E1-4A8C-4C90-A1F6-DAD81CF6EB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1" name="Text Box 1239">
          <a:extLst>
            <a:ext uri="{FF2B5EF4-FFF2-40B4-BE49-F238E27FC236}">
              <a16:creationId xmlns:a16="http://schemas.microsoft.com/office/drawing/2014/main" id="{B4987286-5F0F-4E5C-B021-EF74531CF0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2" name="Text Box 1240">
          <a:extLst>
            <a:ext uri="{FF2B5EF4-FFF2-40B4-BE49-F238E27FC236}">
              <a16:creationId xmlns:a16="http://schemas.microsoft.com/office/drawing/2014/main" id="{E0D878E9-BECE-4996-A25B-1C205EC92B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3" name="Text Box 1241">
          <a:extLst>
            <a:ext uri="{FF2B5EF4-FFF2-40B4-BE49-F238E27FC236}">
              <a16:creationId xmlns:a16="http://schemas.microsoft.com/office/drawing/2014/main" id="{C8C3E9B0-B34F-42FF-A8BE-709C54C225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4" name="Text Box 1242">
          <a:extLst>
            <a:ext uri="{FF2B5EF4-FFF2-40B4-BE49-F238E27FC236}">
              <a16:creationId xmlns:a16="http://schemas.microsoft.com/office/drawing/2014/main" id="{8F8C2FB9-2D95-4B4A-8EF0-9A3D68A691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5" name="Text Box 1243">
          <a:extLst>
            <a:ext uri="{FF2B5EF4-FFF2-40B4-BE49-F238E27FC236}">
              <a16:creationId xmlns:a16="http://schemas.microsoft.com/office/drawing/2014/main" id="{288C7C8E-7B81-4F78-B83C-F3C3C19FD4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6" name="Text Box 1244">
          <a:extLst>
            <a:ext uri="{FF2B5EF4-FFF2-40B4-BE49-F238E27FC236}">
              <a16:creationId xmlns:a16="http://schemas.microsoft.com/office/drawing/2014/main" id="{D1B8F741-D8C6-49F2-B010-7511482570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7" name="Text Box 1245">
          <a:extLst>
            <a:ext uri="{FF2B5EF4-FFF2-40B4-BE49-F238E27FC236}">
              <a16:creationId xmlns:a16="http://schemas.microsoft.com/office/drawing/2014/main" id="{01677502-2B67-492A-891E-8903F05185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8" name="Text Box 1246">
          <a:extLst>
            <a:ext uri="{FF2B5EF4-FFF2-40B4-BE49-F238E27FC236}">
              <a16:creationId xmlns:a16="http://schemas.microsoft.com/office/drawing/2014/main" id="{E41A05A0-9BDB-42F8-A277-D528876679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9" name="Text Box 1247">
          <a:extLst>
            <a:ext uri="{FF2B5EF4-FFF2-40B4-BE49-F238E27FC236}">
              <a16:creationId xmlns:a16="http://schemas.microsoft.com/office/drawing/2014/main" id="{9174FD21-F120-4C6F-8245-1F61475A8B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0" name="Text Box 1248">
          <a:extLst>
            <a:ext uri="{FF2B5EF4-FFF2-40B4-BE49-F238E27FC236}">
              <a16:creationId xmlns:a16="http://schemas.microsoft.com/office/drawing/2014/main" id="{71076F79-376E-4254-8871-2C77B1B7DF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1" name="Text Box 1249">
          <a:extLst>
            <a:ext uri="{FF2B5EF4-FFF2-40B4-BE49-F238E27FC236}">
              <a16:creationId xmlns:a16="http://schemas.microsoft.com/office/drawing/2014/main" id="{F0F93CFB-FC79-4A7B-A1C9-B649AFF8B5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2" name="Text Box 1250">
          <a:extLst>
            <a:ext uri="{FF2B5EF4-FFF2-40B4-BE49-F238E27FC236}">
              <a16:creationId xmlns:a16="http://schemas.microsoft.com/office/drawing/2014/main" id="{DA4C3E0B-805B-495D-B28D-0AFB523AE7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3" name="Text Box 1251">
          <a:extLst>
            <a:ext uri="{FF2B5EF4-FFF2-40B4-BE49-F238E27FC236}">
              <a16:creationId xmlns:a16="http://schemas.microsoft.com/office/drawing/2014/main" id="{798C273B-2479-438E-9C35-DE6C6A72EE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4" name="Text Box 1252">
          <a:extLst>
            <a:ext uri="{FF2B5EF4-FFF2-40B4-BE49-F238E27FC236}">
              <a16:creationId xmlns:a16="http://schemas.microsoft.com/office/drawing/2014/main" id="{F594D18F-3F8B-4020-8FF0-45222DFBC7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5" name="Text Box 1253">
          <a:extLst>
            <a:ext uri="{FF2B5EF4-FFF2-40B4-BE49-F238E27FC236}">
              <a16:creationId xmlns:a16="http://schemas.microsoft.com/office/drawing/2014/main" id="{0B883FE0-4DAC-4C2E-98C7-41475B6642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6" name="Text Box 1254">
          <a:extLst>
            <a:ext uri="{FF2B5EF4-FFF2-40B4-BE49-F238E27FC236}">
              <a16:creationId xmlns:a16="http://schemas.microsoft.com/office/drawing/2014/main" id="{99A2765D-E687-426D-846E-EB35B284BC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7" name="Text Box 1255">
          <a:extLst>
            <a:ext uri="{FF2B5EF4-FFF2-40B4-BE49-F238E27FC236}">
              <a16:creationId xmlns:a16="http://schemas.microsoft.com/office/drawing/2014/main" id="{90B1DFCA-2DD6-481B-954C-F40DA40F0C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8" name="Text Box 1256">
          <a:extLst>
            <a:ext uri="{FF2B5EF4-FFF2-40B4-BE49-F238E27FC236}">
              <a16:creationId xmlns:a16="http://schemas.microsoft.com/office/drawing/2014/main" id="{AFB24EB5-EBDE-4F0E-9EE0-ACD6894798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9" name="Text Box 1257">
          <a:extLst>
            <a:ext uri="{FF2B5EF4-FFF2-40B4-BE49-F238E27FC236}">
              <a16:creationId xmlns:a16="http://schemas.microsoft.com/office/drawing/2014/main" id="{9333FD4E-22B6-41AA-84B1-D6BEF25771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0" name="Text Box 1258">
          <a:extLst>
            <a:ext uri="{FF2B5EF4-FFF2-40B4-BE49-F238E27FC236}">
              <a16:creationId xmlns:a16="http://schemas.microsoft.com/office/drawing/2014/main" id="{5C9B6715-F67D-42B7-A221-55F6E31E97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1" name="Text Box 1259">
          <a:extLst>
            <a:ext uri="{FF2B5EF4-FFF2-40B4-BE49-F238E27FC236}">
              <a16:creationId xmlns:a16="http://schemas.microsoft.com/office/drawing/2014/main" id="{9470CE9E-9BE3-4DC9-B5BB-4483D1D1FE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2" name="Text Box 1260">
          <a:extLst>
            <a:ext uri="{FF2B5EF4-FFF2-40B4-BE49-F238E27FC236}">
              <a16:creationId xmlns:a16="http://schemas.microsoft.com/office/drawing/2014/main" id="{E00879B9-F367-4F6A-AB6E-E076644BDA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3" name="Text Box 1261">
          <a:extLst>
            <a:ext uri="{FF2B5EF4-FFF2-40B4-BE49-F238E27FC236}">
              <a16:creationId xmlns:a16="http://schemas.microsoft.com/office/drawing/2014/main" id="{004072AC-99A7-46D7-9F4E-F980A6384A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4" name="Text Box 1262">
          <a:extLst>
            <a:ext uri="{FF2B5EF4-FFF2-40B4-BE49-F238E27FC236}">
              <a16:creationId xmlns:a16="http://schemas.microsoft.com/office/drawing/2014/main" id="{FB902B58-73CE-4E82-B3D0-E7A156E747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5" name="Text Box 1263">
          <a:extLst>
            <a:ext uri="{FF2B5EF4-FFF2-40B4-BE49-F238E27FC236}">
              <a16:creationId xmlns:a16="http://schemas.microsoft.com/office/drawing/2014/main" id="{97FA3BA3-2824-458F-A103-EDCAC69327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6" name="Text Box 1264">
          <a:extLst>
            <a:ext uri="{FF2B5EF4-FFF2-40B4-BE49-F238E27FC236}">
              <a16:creationId xmlns:a16="http://schemas.microsoft.com/office/drawing/2014/main" id="{47BC6455-BB68-4A6E-8C00-87176B0736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7" name="Text Box 1265">
          <a:extLst>
            <a:ext uri="{FF2B5EF4-FFF2-40B4-BE49-F238E27FC236}">
              <a16:creationId xmlns:a16="http://schemas.microsoft.com/office/drawing/2014/main" id="{2869D8F5-88ED-43CB-8919-4884FA9DC5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8" name="Text Box 1266">
          <a:extLst>
            <a:ext uri="{FF2B5EF4-FFF2-40B4-BE49-F238E27FC236}">
              <a16:creationId xmlns:a16="http://schemas.microsoft.com/office/drawing/2014/main" id="{A8C679A6-FF57-411F-9DF8-993995E0EA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9" name="Text Box 1267">
          <a:extLst>
            <a:ext uri="{FF2B5EF4-FFF2-40B4-BE49-F238E27FC236}">
              <a16:creationId xmlns:a16="http://schemas.microsoft.com/office/drawing/2014/main" id="{4B78B7B4-306B-4750-B34A-84F1886317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0" name="Text Box 1268">
          <a:extLst>
            <a:ext uri="{FF2B5EF4-FFF2-40B4-BE49-F238E27FC236}">
              <a16:creationId xmlns:a16="http://schemas.microsoft.com/office/drawing/2014/main" id="{A3842113-DFC3-4123-8185-D5987347A3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1" name="Text Box 1269">
          <a:extLst>
            <a:ext uri="{FF2B5EF4-FFF2-40B4-BE49-F238E27FC236}">
              <a16:creationId xmlns:a16="http://schemas.microsoft.com/office/drawing/2014/main" id="{123496D2-ABA1-45DB-BD36-547E4B53BB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2" name="Text Box 1270">
          <a:extLst>
            <a:ext uri="{FF2B5EF4-FFF2-40B4-BE49-F238E27FC236}">
              <a16:creationId xmlns:a16="http://schemas.microsoft.com/office/drawing/2014/main" id="{8CD0A966-7D78-4FE2-875B-EAC6980249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3" name="Text Box 1271">
          <a:extLst>
            <a:ext uri="{FF2B5EF4-FFF2-40B4-BE49-F238E27FC236}">
              <a16:creationId xmlns:a16="http://schemas.microsoft.com/office/drawing/2014/main" id="{8141E003-3BF3-4C50-A5CF-1A09D360B4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4" name="Text Box 1272">
          <a:extLst>
            <a:ext uri="{FF2B5EF4-FFF2-40B4-BE49-F238E27FC236}">
              <a16:creationId xmlns:a16="http://schemas.microsoft.com/office/drawing/2014/main" id="{095FFF49-10F3-4E95-9228-3DF6DA7AE6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5" name="Text Box 1273">
          <a:extLst>
            <a:ext uri="{FF2B5EF4-FFF2-40B4-BE49-F238E27FC236}">
              <a16:creationId xmlns:a16="http://schemas.microsoft.com/office/drawing/2014/main" id="{784B722A-9C6B-4F09-9685-EBDABC1105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6" name="Text Box 1274">
          <a:extLst>
            <a:ext uri="{FF2B5EF4-FFF2-40B4-BE49-F238E27FC236}">
              <a16:creationId xmlns:a16="http://schemas.microsoft.com/office/drawing/2014/main" id="{1055B0A4-9DBD-4F01-99D7-0496D81189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1AAA053C-DFE1-41B4-9672-4A0635C240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8" name="Text Box 3">
          <a:extLst>
            <a:ext uri="{FF2B5EF4-FFF2-40B4-BE49-F238E27FC236}">
              <a16:creationId xmlns:a16="http://schemas.microsoft.com/office/drawing/2014/main" id="{28364B98-E322-4FF1-9676-8D2DF37C22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3AD36C1E-2812-46CA-8D52-3115205A4B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0" name="Text Box 5">
          <a:extLst>
            <a:ext uri="{FF2B5EF4-FFF2-40B4-BE49-F238E27FC236}">
              <a16:creationId xmlns:a16="http://schemas.microsoft.com/office/drawing/2014/main" id="{A08E22A4-22E8-4482-BF1B-5D875757B4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D40439B1-DBB4-47BC-9D4C-1B0227378C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2" name="Text Box 7">
          <a:extLst>
            <a:ext uri="{FF2B5EF4-FFF2-40B4-BE49-F238E27FC236}">
              <a16:creationId xmlns:a16="http://schemas.microsoft.com/office/drawing/2014/main" id="{B4A2D3AF-BD9A-4F9F-986F-9D10726D9A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3" name="Text Box 8">
          <a:extLst>
            <a:ext uri="{FF2B5EF4-FFF2-40B4-BE49-F238E27FC236}">
              <a16:creationId xmlns:a16="http://schemas.microsoft.com/office/drawing/2014/main" id="{AE1F3D23-78D3-4CD1-9811-A38454A2A5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4" name="Text Box 9">
          <a:extLst>
            <a:ext uri="{FF2B5EF4-FFF2-40B4-BE49-F238E27FC236}">
              <a16:creationId xmlns:a16="http://schemas.microsoft.com/office/drawing/2014/main" id="{EBC781C9-7B09-4700-A1A1-E1B9E57C20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5" name="Text Box 10">
          <a:extLst>
            <a:ext uri="{FF2B5EF4-FFF2-40B4-BE49-F238E27FC236}">
              <a16:creationId xmlns:a16="http://schemas.microsoft.com/office/drawing/2014/main" id="{18C6195B-920E-436F-99F8-044CB498C8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6" name="Text Box 11">
          <a:extLst>
            <a:ext uri="{FF2B5EF4-FFF2-40B4-BE49-F238E27FC236}">
              <a16:creationId xmlns:a16="http://schemas.microsoft.com/office/drawing/2014/main" id="{FE246BDF-FE55-4D0A-9E33-AB9235CE7D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7" name="Text Box 12">
          <a:extLst>
            <a:ext uri="{FF2B5EF4-FFF2-40B4-BE49-F238E27FC236}">
              <a16:creationId xmlns:a16="http://schemas.microsoft.com/office/drawing/2014/main" id="{3F3B5B0D-6A72-49AA-A11D-3A7D6C5E28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8" name="Text Box 13">
          <a:extLst>
            <a:ext uri="{FF2B5EF4-FFF2-40B4-BE49-F238E27FC236}">
              <a16:creationId xmlns:a16="http://schemas.microsoft.com/office/drawing/2014/main" id="{890ECD50-1E63-4E15-A7A5-BD34D8574E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9" name="Text Box 14">
          <a:extLst>
            <a:ext uri="{FF2B5EF4-FFF2-40B4-BE49-F238E27FC236}">
              <a16:creationId xmlns:a16="http://schemas.microsoft.com/office/drawing/2014/main" id="{758F21BC-6AE3-4671-AAF3-DFC26B7D5E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0" name="Text Box 15">
          <a:extLst>
            <a:ext uri="{FF2B5EF4-FFF2-40B4-BE49-F238E27FC236}">
              <a16:creationId xmlns:a16="http://schemas.microsoft.com/office/drawing/2014/main" id="{C46B8949-BFC6-44DE-AC14-F907743BEF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1" name="Text Box 16">
          <a:extLst>
            <a:ext uri="{FF2B5EF4-FFF2-40B4-BE49-F238E27FC236}">
              <a16:creationId xmlns:a16="http://schemas.microsoft.com/office/drawing/2014/main" id="{A4881F6E-230B-420A-8325-7CCF390569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2" name="Text Box 17">
          <a:extLst>
            <a:ext uri="{FF2B5EF4-FFF2-40B4-BE49-F238E27FC236}">
              <a16:creationId xmlns:a16="http://schemas.microsoft.com/office/drawing/2014/main" id="{2B837725-6360-4810-A398-35A1134229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3" name="Text Box 18">
          <a:extLst>
            <a:ext uri="{FF2B5EF4-FFF2-40B4-BE49-F238E27FC236}">
              <a16:creationId xmlns:a16="http://schemas.microsoft.com/office/drawing/2014/main" id="{51293021-9C92-430F-B55B-E4C2D3934C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4" name="Text Box 19">
          <a:extLst>
            <a:ext uri="{FF2B5EF4-FFF2-40B4-BE49-F238E27FC236}">
              <a16:creationId xmlns:a16="http://schemas.microsoft.com/office/drawing/2014/main" id="{F9F1972F-EF3E-45C8-A705-889A1EDC85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5" name="Text Box 20">
          <a:extLst>
            <a:ext uri="{FF2B5EF4-FFF2-40B4-BE49-F238E27FC236}">
              <a16:creationId xmlns:a16="http://schemas.microsoft.com/office/drawing/2014/main" id="{4864E5B3-3934-4AA1-B603-CA3E519430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6" name="Text Box 21">
          <a:extLst>
            <a:ext uri="{FF2B5EF4-FFF2-40B4-BE49-F238E27FC236}">
              <a16:creationId xmlns:a16="http://schemas.microsoft.com/office/drawing/2014/main" id="{D9B384E7-5B03-480B-8969-5DEB71CAE2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7" name="Text Box 22">
          <a:extLst>
            <a:ext uri="{FF2B5EF4-FFF2-40B4-BE49-F238E27FC236}">
              <a16:creationId xmlns:a16="http://schemas.microsoft.com/office/drawing/2014/main" id="{C0FECB9D-EA5E-4BB6-A4C8-3B51A3660D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8" name="Text Box 23">
          <a:extLst>
            <a:ext uri="{FF2B5EF4-FFF2-40B4-BE49-F238E27FC236}">
              <a16:creationId xmlns:a16="http://schemas.microsoft.com/office/drawing/2014/main" id="{A250A65A-082E-4EF7-8F83-C06D553AB5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9" name="Text Box 24">
          <a:extLst>
            <a:ext uri="{FF2B5EF4-FFF2-40B4-BE49-F238E27FC236}">
              <a16:creationId xmlns:a16="http://schemas.microsoft.com/office/drawing/2014/main" id="{1BAC1583-3FE0-43F1-BBF8-88B0E4FE25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0" name="Text Box 25">
          <a:extLst>
            <a:ext uri="{FF2B5EF4-FFF2-40B4-BE49-F238E27FC236}">
              <a16:creationId xmlns:a16="http://schemas.microsoft.com/office/drawing/2014/main" id="{4AE08BC2-3C17-466F-99D9-E1114DF8C8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1" name="Text Box 26">
          <a:extLst>
            <a:ext uri="{FF2B5EF4-FFF2-40B4-BE49-F238E27FC236}">
              <a16:creationId xmlns:a16="http://schemas.microsoft.com/office/drawing/2014/main" id="{685C54F9-9081-470B-A2CB-2C0C703317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2" name="Text Box 27">
          <a:extLst>
            <a:ext uri="{FF2B5EF4-FFF2-40B4-BE49-F238E27FC236}">
              <a16:creationId xmlns:a16="http://schemas.microsoft.com/office/drawing/2014/main" id="{A41E3749-DD7D-4486-AE9E-0F989EC3D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3" name="Text Box 28">
          <a:extLst>
            <a:ext uri="{FF2B5EF4-FFF2-40B4-BE49-F238E27FC236}">
              <a16:creationId xmlns:a16="http://schemas.microsoft.com/office/drawing/2014/main" id="{0BE4565F-5836-40C6-A50E-2CBA819762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4" name="Text Box 29">
          <a:extLst>
            <a:ext uri="{FF2B5EF4-FFF2-40B4-BE49-F238E27FC236}">
              <a16:creationId xmlns:a16="http://schemas.microsoft.com/office/drawing/2014/main" id="{1AE922F0-5C0F-4A9A-BEA0-7396CE110D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5" name="Text Box 30">
          <a:extLst>
            <a:ext uri="{FF2B5EF4-FFF2-40B4-BE49-F238E27FC236}">
              <a16:creationId xmlns:a16="http://schemas.microsoft.com/office/drawing/2014/main" id="{7C1AC4E1-838B-4628-8DF3-0C3B09D56C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6" name="Text Box 31">
          <a:extLst>
            <a:ext uri="{FF2B5EF4-FFF2-40B4-BE49-F238E27FC236}">
              <a16:creationId xmlns:a16="http://schemas.microsoft.com/office/drawing/2014/main" id="{8BE75D6E-C6D9-4DDA-991E-264576D8B3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7" name="Text Box 32">
          <a:extLst>
            <a:ext uri="{FF2B5EF4-FFF2-40B4-BE49-F238E27FC236}">
              <a16:creationId xmlns:a16="http://schemas.microsoft.com/office/drawing/2014/main" id="{864FA7AC-1992-4353-8C88-66455B2ABE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8" name="Text Box 33">
          <a:extLst>
            <a:ext uri="{FF2B5EF4-FFF2-40B4-BE49-F238E27FC236}">
              <a16:creationId xmlns:a16="http://schemas.microsoft.com/office/drawing/2014/main" id="{C2CC193E-A960-499D-89F4-BA0801D924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9" name="Text Box 34">
          <a:extLst>
            <a:ext uri="{FF2B5EF4-FFF2-40B4-BE49-F238E27FC236}">
              <a16:creationId xmlns:a16="http://schemas.microsoft.com/office/drawing/2014/main" id="{2024F57E-8FAA-42F3-974E-FACEDD51C9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0" name="Text Box 35">
          <a:extLst>
            <a:ext uri="{FF2B5EF4-FFF2-40B4-BE49-F238E27FC236}">
              <a16:creationId xmlns:a16="http://schemas.microsoft.com/office/drawing/2014/main" id="{ABA7E650-630B-44F1-96B3-721E5429AE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1" name="Text Box 36">
          <a:extLst>
            <a:ext uri="{FF2B5EF4-FFF2-40B4-BE49-F238E27FC236}">
              <a16:creationId xmlns:a16="http://schemas.microsoft.com/office/drawing/2014/main" id="{C19D35F0-DBB6-40A7-A001-8A204BB261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2" name="Text Box 37">
          <a:extLst>
            <a:ext uri="{FF2B5EF4-FFF2-40B4-BE49-F238E27FC236}">
              <a16:creationId xmlns:a16="http://schemas.microsoft.com/office/drawing/2014/main" id="{DD966FAA-2364-4698-913A-FAC05CD2A5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3" name="Text Box 38">
          <a:extLst>
            <a:ext uri="{FF2B5EF4-FFF2-40B4-BE49-F238E27FC236}">
              <a16:creationId xmlns:a16="http://schemas.microsoft.com/office/drawing/2014/main" id="{FAAD81FD-2888-4B62-851F-6577BD3002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4" name="Text Box 39">
          <a:extLst>
            <a:ext uri="{FF2B5EF4-FFF2-40B4-BE49-F238E27FC236}">
              <a16:creationId xmlns:a16="http://schemas.microsoft.com/office/drawing/2014/main" id="{E76275E6-E6CA-470C-861A-60C9CD6198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5" name="Text Box 40">
          <a:extLst>
            <a:ext uri="{FF2B5EF4-FFF2-40B4-BE49-F238E27FC236}">
              <a16:creationId xmlns:a16="http://schemas.microsoft.com/office/drawing/2014/main" id="{97526EE6-5222-46D6-9444-F0524DFBB4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6" name="Text Box 41">
          <a:extLst>
            <a:ext uri="{FF2B5EF4-FFF2-40B4-BE49-F238E27FC236}">
              <a16:creationId xmlns:a16="http://schemas.microsoft.com/office/drawing/2014/main" id="{9908E389-F91F-4AC6-80E8-D8F36B0BFD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7" name="Text Box 42">
          <a:extLst>
            <a:ext uri="{FF2B5EF4-FFF2-40B4-BE49-F238E27FC236}">
              <a16:creationId xmlns:a16="http://schemas.microsoft.com/office/drawing/2014/main" id="{82EA5E19-26A0-4196-83C2-040ECAF77B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8" name="Text Box 43">
          <a:extLst>
            <a:ext uri="{FF2B5EF4-FFF2-40B4-BE49-F238E27FC236}">
              <a16:creationId xmlns:a16="http://schemas.microsoft.com/office/drawing/2014/main" id="{482442FD-A5FA-4E7E-BB36-5239AEDAB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9" name="Text Box 44">
          <a:extLst>
            <a:ext uri="{FF2B5EF4-FFF2-40B4-BE49-F238E27FC236}">
              <a16:creationId xmlns:a16="http://schemas.microsoft.com/office/drawing/2014/main" id="{18CD43D2-6492-4D0B-86F1-348432A0C9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0" name="Text Box 45">
          <a:extLst>
            <a:ext uri="{FF2B5EF4-FFF2-40B4-BE49-F238E27FC236}">
              <a16:creationId xmlns:a16="http://schemas.microsoft.com/office/drawing/2014/main" id="{72535928-790B-4225-B8F2-225BB269B3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1" name="Text Box 46">
          <a:extLst>
            <a:ext uri="{FF2B5EF4-FFF2-40B4-BE49-F238E27FC236}">
              <a16:creationId xmlns:a16="http://schemas.microsoft.com/office/drawing/2014/main" id="{8BE825BF-4479-4560-B21A-D45E351152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2" name="Text Box 47">
          <a:extLst>
            <a:ext uri="{FF2B5EF4-FFF2-40B4-BE49-F238E27FC236}">
              <a16:creationId xmlns:a16="http://schemas.microsoft.com/office/drawing/2014/main" id="{BA284627-2981-4B47-AE2F-B8976262E3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3" name="Text Box 48">
          <a:extLst>
            <a:ext uri="{FF2B5EF4-FFF2-40B4-BE49-F238E27FC236}">
              <a16:creationId xmlns:a16="http://schemas.microsoft.com/office/drawing/2014/main" id="{CC65445B-7420-41FE-BB8C-574B9D5FA0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4" name="Text Box 49">
          <a:extLst>
            <a:ext uri="{FF2B5EF4-FFF2-40B4-BE49-F238E27FC236}">
              <a16:creationId xmlns:a16="http://schemas.microsoft.com/office/drawing/2014/main" id="{2092E4CC-F213-4857-9EDA-229990D260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5" name="Text Box 50">
          <a:extLst>
            <a:ext uri="{FF2B5EF4-FFF2-40B4-BE49-F238E27FC236}">
              <a16:creationId xmlns:a16="http://schemas.microsoft.com/office/drawing/2014/main" id="{13BE1B35-B602-4C37-BA01-B055C9FEE6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6" name="Text Box 51">
          <a:extLst>
            <a:ext uri="{FF2B5EF4-FFF2-40B4-BE49-F238E27FC236}">
              <a16:creationId xmlns:a16="http://schemas.microsoft.com/office/drawing/2014/main" id="{06FD961B-2C2B-44C6-A66F-5A9776D1B9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7" name="Text Box 52">
          <a:extLst>
            <a:ext uri="{FF2B5EF4-FFF2-40B4-BE49-F238E27FC236}">
              <a16:creationId xmlns:a16="http://schemas.microsoft.com/office/drawing/2014/main" id="{7750ED41-2132-4FD4-BD8B-B8FBEC4C06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8" name="Text Box 53">
          <a:extLst>
            <a:ext uri="{FF2B5EF4-FFF2-40B4-BE49-F238E27FC236}">
              <a16:creationId xmlns:a16="http://schemas.microsoft.com/office/drawing/2014/main" id="{A5F0481A-A8F8-44AF-AF4C-22A8C27790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9" name="Text Box 54">
          <a:extLst>
            <a:ext uri="{FF2B5EF4-FFF2-40B4-BE49-F238E27FC236}">
              <a16:creationId xmlns:a16="http://schemas.microsoft.com/office/drawing/2014/main" id="{79F563FD-2A56-47BA-81A1-6E2E24D53B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0" name="Text Box 55">
          <a:extLst>
            <a:ext uri="{FF2B5EF4-FFF2-40B4-BE49-F238E27FC236}">
              <a16:creationId xmlns:a16="http://schemas.microsoft.com/office/drawing/2014/main" id="{F71374AE-9368-4FC8-9178-78FB5140A9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1" name="Text Box 56">
          <a:extLst>
            <a:ext uri="{FF2B5EF4-FFF2-40B4-BE49-F238E27FC236}">
              <a16:creationId xmlns:a16="http://schemas.microsoft.com/office/drawing/2014/main" id="{E3F90B67-C6C5-420F-8530-98B64AC3A6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2" name="Text Box 57">
          <a:extLst>
            <a:ext uri="{FF2B5EF4-FFF2-40B4-BE49-F238E27FC236}">
              <a16:creationId xmlns:a16="http://schemas.microsoft.com/office/drawing/2014/main" id="{D18A3A4E-F5F2-4A9E-A3EB-5FED625653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3" name="Text Box 58">
          <a:extLst>
            <a:ext uri="{FF2B5EF4-FFF2-40B4-BE49-F238E27FC236}">
              <a16:creationId xmlns:a16="http://schemas.microsoft.com/office/drawing/2014/main" id="{198B6C6B-2DFE-4398-8734-BF0EB3048B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4" name="Text Box 59">
          <a:extLst>
            <a:ext uri="{FF2B5EF4-FFF2-40B4-BE49-F238E27FC236}">
              <a16:creationId xmlns:a16="http://schemas.microsoft.com/office/drawing/2014/main" id="{C97C5A2F-E6D4-434C-825B-7AC61697CD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5" name="Text Box 60">
          <a:extLst>
            <a:ext uri="{FF2B5EF4-FFF2-40B4-BE49-F238E27FC236}">
              <a16:creationId xmlns:a16="http://schemas.microsoft.com/office/drawing/2014/main" id="{BE44FEED-2F3E-493D-9593-1FDBE669D1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6" name="Text Box 61">
          <a:extLst>
            <a:ext uri="{FF2B5EF4-FFF2-40B4-BE49-F238E27FC236}">
              <a16:creationId xmlns:a16="http://schemas.microsoft.com/office/drawing/2014/main" id="{10752098-B4FE-4F47-8F73-BFEA68123F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7" name="Text Box 62">
          <a:extLst>
            <a:ext uri="{FF2B5EF4-FFF2-40B4-BE49-F238E27FC236}">
              <a16:creationId xmlns:a16="http://schemas.microsoft.com/office/drawing/2014/main" id="{C40264EE-4685-475F-A9AB-56B533D18D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8" name="Text Box 63">
          <a:extLst>
            <a:ext uri="{FF2B5EF4-FFF2-40B4-BE49-F238E27FC236}">
              <a16:creationId xmlns:a16="http://schemas.microsoft.com/office/drawing/2014/main" id="{D0821DE5-F5C5-484C-9133-0E45CFAE5F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9" name="Text Box 64">
          <a:extLst>
            <a:ext uri="{FF2B5EF4-FFF2-40B4-BE49-F238E27FC236}">
              <a16:creationId xmlns:a16="http://schemas.microsoft.com/office/drawing/2014/main" id="{A5553AAA-497F-4B72-8191-0479053720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0" name="Text Box 65">
          <a:extLst>
            <a:ext uri="{FF2B5EF4-FFF2-40B4-BE49-F238E27FC236}">
              <a16:creationId xmlns:a16="http://schemas.microsoft.com/office/drawing/2014/main" id="{398E63B0-8973-47CB-A575-85C86469A5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1" name="Text Box 66">
          <a:extLst>
            <a:ext uri="{FF2B5EF4-FFF2-40B4-BE49-F238E27FC236}">
              <a16:creationId xmlns:a16="http://schemas.microsoft.com/office/drawing/2014/main" id="{CE43A44F-2ED3-46C3-9718-96633FA824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2" name="Text Box 67">
          <a:extLst>
            <a:ext uri="{FF2B5EF4-FFF2-40B4-BE49-F238E27FC236}">
              <a16:creationId xmlns:a16="http://schemas.microsoft.com/office/drawing/2014/main" id="{8E4A7651-EF2D-475F-A176-79B3EE04FE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3" name="Text Box 68">
          <a:extLst>
            <a:ext uri="{FF2B5EF4-FFF2-40B4-BE49-F238E27FC236}">
              <a16:creationId xmlns:a16="http://schemas.microsoft.com/office/drawing/2014/main" id="{9110700B-A500-46E6-9397-42D7C1E350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4" name="Text Box 69">
          <a:extLst>
            <a:ext uri="{FF2B5EF4-FFF2-40B4-BE49-F238E27FC236}">
              <a16:creationId xmlns:a16="http://schemas.microsoft.com/office/drawing/2014/main" id="{521ED2B9-2527-4956-A37B-C403DE3BF2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5" name="Text Box 70">
          <a:extLst>
            <a:ext uri="{FF2B5EF4-FFF2-40B4-BE49-F238E27FC236}">
              <a16:creationId xmlns:a16="http://schemas.microsoft.com/office/drawing/2014/main" id="{70FDB278-48F3-413F-BB7C-6689206352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6" name="Text Box 71">
          <a:extLst>
            <a:ext uri="{FF2B5EF4-FFF2-40B4-BE49-F238E27FC236}">
              <a16:creationId xmlns:a16="http://schemas.microsoft.com/office/drawing/2014/main" id="{220AD969-FBC3-424E-B2F4-70F3E5740E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7" name="Text Box 72">
          <a:extLst>
            <a:ext uri="{FF2B5EF4-FFF2-40B4-BE49-F238E27FC236}">
              <a16:creationId xmlns:a16="http://schemas.microsoft.com/office/drawing/2014/main" id="{948C3D7B-4F6E-4244-9CE3-0354DE2FAA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8" name="Text Box 73">
          <a:extLst>
            <a:ext uri="{FF2B5EF4-FFF2-40B4-BE49-F238E27FC236}">
              <a16:creationId xmlns:a16="http://schemas.microsoft.com/office/drawing/2014/main" id="{0B18BD75-3920-4A1A-B94A-080508885E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9" name="Text Box 74">
          <a:extLst>
            <a:ext uri="{FF2B5EF4-FFF2-40B4-BE49-F238E27FC236}">
              <a16:creationId xmlns:a16="http://schemas.microsoft.com/office/drawing/2014/main" id="{5AA919AD-69EA-47E9-BC08-B7CC652F07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0" name="Text Box 75">
          <a:extLst>
            <a:ext uri="{FF2B5EF4-FFF2-40B4-BE49-F238E27FC236}">
              <a16:creationId xmlns:a16="http://schemas.microsoft.com/office/drawing/2014/main" id="{C5253DD0-DBD8-4F59-A3E3-AA2773EF7B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1" name="Text Box 76">
          <a:extLst>
            <a:ext uri="{FF2B5EF4-FFF2-40B4-BE49-F238E27FC236}">
              <a16:creationId xmlns:a16="http://schemas.microsoft.com/office/drawing/2014/main" id="{ED03D722-1D86-43D6-9C50-06CD025A8B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2" name="Text Box 77">
          <a:extLst>
            <a:ext uri="{FF2B5EF4-FFF2-40B4-BE49-F238E27FC236}">
              <a16:creationId xmlns:a16="http://schemas.microsoft.com/office/drawing/2014/main" id="{5197EDD9-70EB-42C7-8F47-0716C1D29A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3" name="Text Box 78">
          <a:extLst>
            <a:ext uri="{FF2B5EF4-FFF2-40B4-BE49-F238E27FC236}">
              <a16:creationId xmlns:a16="http://schemas.microsoft.com/office/drawing/2014/main" id="{C3F5BAA5-C93D-4089-B918-51AA0E0F04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4" name="Text Box 79">
          <a:extLst>
            <a:ext uri="{FF2B5EF4-FFF2-40B4-BE49-F238E27FC236}">
              <a16:creationId xmlns:a16="http://schemas.microsoft.com/office/drawing/2014/main" id="{A969C277-8689-471A-BFCA-28C4031F5E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5" name="Text Box 80">
          <a:extLst>
            <a:ext uri="{FF2B5EF4-FFF2-40B4-BE49-F238E27FC236}">
              <a16:creationId xmlns:a16="http://schemas.microsoft.com/office/drawing/2014/main" id="{21E0966E-CB04-4011-9F6D-62CE2D3CA1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6" name="Text Box 81">
          <a:extLst>
            <a:ext uri="{FF2B5EF4-FFF2-40B4-BE49-F238E27FC236}">
              <a16:creationId xmlns:a16="http://schemas.microsoft.com/office/drawing/2014/main" id="{1A67CBA1-1452-47BA-B862-7449181D02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7" name="Text Box 82">
          <a:extLst>
            <a:ext uri="{FF2B5EF4-FFF2-40B4-BE49-F238E27FC236}">
              <a16:creationId xmlns:a16="http://schemas.microsoft.com/office/drawing/2014/main" id="{A8FA8AEB-9B65-46AF-B378-B9797B44E2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8" name="Text Box 83">
          <a:extLst>
            <a:ext uri="{FF2B5EF4-FFF2-40B4-BE49-F238E27FC236}">
              <a16:creationId xmlns:a16="http://schemas.microsoft.com/office/drawing/2014/main" id="{C206A923-944D-4ACE-917C-A764BC0A0D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9" name="Text Box 84">
          <a:extLst>
            <a:ext uri="{FF2B5EF4-FFF2-40B4-BE49-F238E27FC236}">
              <a16:creationId xmlns:a16="http://schemas.microsoft.com/office/drawing/2014/main" id="{CA38BBBF-2DD4-4E9B-AA2C-160E10BA02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0" name="Text Box 85">
          <a:extLst>
            <a:ext uri="{FF2B5EF4-FFF2-40B4-BE49-F238E27FC236}">
              <a16:creationId xmlns:a16="http://schemas.microsoft.com/office/drawing/2014/main" id="{6FF21826-445F-4BB7-85A9-F12FD16D52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1" name="Text Box 86">
          <a:extLst>
            <a:ext uri="{FF2B5EF4-FFF2-40B4-BE49-F238E27FC236}">
              <a16:creationId xmlns:a16="http://schemas.microsoft.com/office/drawing/2014/main" id="{BCD8F3C4-7FB0-4F4A-9B31-0C22BC32F7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2" name="Text Box 87">
          <a:extLst>
            <a:ext uri="{FF2B5EF4-FFF2-40B4-BE49-F238E27FC236}">
              <a16:creationId xmlns:a16="http://schemas.microsoft.com/office/drawing/2014/main" id="{6BDE8921-8979-4D41-8307-527A90D42B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3" name="Text Box 88">
          <a:extLst>
            <a:ext uri="{FF2B5EF4-FFF2-40B4-BE49-F238E27FC236}">
              <a16:creationId xmlns:a16="http://schemas.microsoft.com/office/drawing/2014/main" id="{30568347-251F-4461-962E-84F9B27419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4" name="Text Box 89">
          <a:extLst>
            <a:ext uri="{FF2B5EF4-FFF2-40B4-BE49-F238E27FC236}">
              <a16:creationId xmlns:a16="http://schemas.microsoft.com/office/drawing/2014/main" id="{0F65183E-9D3E-4D38-A889-D3E5D6C13A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5" name="Text Box 90">
          <a:extLst>
            <a:ext uri="{FF2B5EF4-FFF2-40B4-BE49-F238E27FC236}">
              <a16:creationId xmlns:a16="http://schemas.microsoft.com/office/drawing/2014/main" id="{92BB6847-1220-4F15-BB56-0B5E48FC25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6" name="Text Box 91">
          <a:extLst>
            <a:ext uri="{FF2B5EF4-FFF2-40B4-BE49-F238E27FC236}">
              <a16:creationId xmlns:a16="http://schemas.microsoft.com/office/drawing/2014/main" id="{D06BB10F-78F7-4D67-BBE9-3AD28FA11C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7" name="Text Box 92">
          <a:extLst>
            <a:ext uri="{FF2B5EF4-FFF2-40B4-BE49-F238E27FC236}">
              <a16:creationId xmlns:a16="http://schemas.microsoft.com/office/drawing/2014/main" id="{E8C2EF92-9F9D-467D-B3B0-AD69DC4BCC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8" name="Text Box 93">
          <a:extLst>
            <a:ext uri="{FF2B5EF4-FFF2-40B4-BE49-F238E27FC236}">
              <a16:creationId xmlns:a16="http://schemas.microsoft.com/office/drawing/2014/main" id="{425D20F9-F2D8-4955-A2ED-88BE051CA8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9" name="Text Box 94">
          <a:extLst>
            <a:ext uri="{FF2B5EF4-FFF2-40B4-BE49-F238E27FC236}">
              <a16:creationId xmlns:a16="http://schemas.microsoft.com/office/drawing/2014/main" id="{DBCEC050-B00B-4C71-801F-ED4581CEA0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0" name="Text Box 95">
          <a:extLst>
            <a:ext uri="{FF2B5EF4-FFF2-40B4-BE49-F238E27FC236}">
              <a16:creationId xmlns:a16="http://schemas.microsoft.com/office/drawing/2014/main" id="{3B07C583-333A-444D-8562-0EF4F58010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1" name="Text Box 96">
          <a:extLst>
            <a:ext uri="{FF2B5EF4-FFF2-40B4-BE49-F238E27FC236}">
              <a16:creationId xmlns:a16="http://schemas.microsoft.com/office/drawing/2014/main" id="{72BC9C0B-957A-43D7-9433-D6F926494E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2" name="Text Box 97">
          <a:extLst>
            <a:ext uri="{FF2B5EF4-FFF2-40B4-BE49-F238E27FC236}">
              <a16:creationId xmlns:a16="http://schemas.microsoft.com/office/drawing/2014/main" id="{3EA4A056-29F0-4ADD-AC5C-19407FD52F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3" name="Text Box 98">
          <a:extLst>
            <a:ext uri="{FF2B5EF4-FFF2-40B4-BE49-F238E27FC236}">
              <a16:creationId xmlns:a16="http://schemas.microsoft.com/office/drawing/2014/main" id="{8495CE4D-0442-4EB5-A72D-D0ACDB88D3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4" name="Text Box 99">
          <a:extLst>
            <a:ext uri="{FF2B5EF4-FFF2-40B4-BE49-F238E27FC236}">
              <a16:creationId xmlns:a16="http://schemas.microsoft.com/office/drawing/2014/main" id="{26F8D406-2622-4499-AA73-2ADEED7BD5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5" name="Text Box 100">
          <a:extLst>
            <a:ext uri="{FF2B5EF4-FFF2-40B4-BE49-F238E27FC236}">
              <a16:creationId xmlns:a16="http://schemas.microsoft.com/office/drawing/2014/main" id="{6EEAD8FA-3F87-4974-A5C2-01248E1A75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6" name="Text Box 101">
          <a:extLst>
            <a:ext uri="{FF2B5EF4-FFF2-40B4-BE49-F238E27FC236}">
              <a16:creationId xmlns:a16="http://schemas.microsoft.com/office/drawing/2014/main" id="{3E2EF3D5-F175-4DFE-8070-5F87F40FAA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7" name="Text Box 102">
          <a:extLst>
            <a:ext uri="{FF2B5EF4-FFF2-40B4-BE49-F238E27FC236}">
              <a16:creationId xmlns:a16="http://schemas.microsoft.com/office/drawing/2014/main" id="{8EB5ECDF-6455-4AD5-B287-A91CBBE5FF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8" name="Text Box 103">
          <a:extLst>
            <a:ext uri="{FF2B5EF4-FFF2-40B4-BE49-F238E27FC236}">
              <a16:creationId xmlns:a16="http://schemas.microsoft.com/office/drawing/2014/main" id="{2BB63A88-31D5-4871-9B9B-11E4CC7213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9" name="Text Box 104">
          <a:extLst>
            <a:ext uri="{FF2B5EF4-FFF2-40B4-BE49-F238E27FC236}">
              <a16:creationId xmlns:a16="http://schemas.microsoft.com/office/drawing/2014/main" id="{8E5A1D11-62A3-4D66-A905-CEC59B25E5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0" name="Text Box 105">
          <a:extLst>
            <a:ext uri="{FF2B5EF4-FFF2-40B4-BE49-F238E27FC236}">
              <a16:creationId xmlns:a16="http://schemas.microsoft.com/office/drawing/2014/main" id="{C5BC0642-6F1B-4D32-8111-F8074415C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1" name="Text Box 106">
          <a:extLst>
            <a:ext uri="{FF2B5EF4-FFF2-40B4-BE49-F238E27FC236}">
              <a16:creationId xmlns:a16="http://schemas.microsoft.com/office/drawing/2014/main" id="{65CFF705-3EB8-473C-9BBE-A2596D58AA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2" name="Text Box 107">
          <a:extLst>
            <a:ext uri="{FF2B5EF4-FFF2-40B4-BE49-F238E27FC236}">
              <a16:creationId xmlns:a16="http://schemas.microsoft.com/office/drawing/2014/main" id="{5F3DBBBA-8C95-4623-ABDD-CEE767FB1F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3" name="Text Box 108">
          <a:extLst>
            <a:ext uri="{FF2B5EF4-FFF2-40B4-BE49-F238E27FC236}">
              <a16:creationId xmlns:a16="http://schemas.microsoft.com/office/drawing/2014/main" id="{A25F0542-5297-4DCA-83F0-5E33E1C7EE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4" name="Text Box 109">
          <a:extLst>
            <a:ext uri="{FF2B5EF4-FFF2-40B4-BE49-F238E27FC236}">
              <a16:creationId xmlns:a16="http://schemas.microsoft.com/office/drawing/2014/main" id="{14633227-D666-48CF-B80A-19F959484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5" name="Text Box 110">
          <a:extLst>
            <a:ext uri="{FF2B5EF4-FFF2-40B4-BE49-F238E27FC236}">
              <a16:creationId xmlns:a16="http://schemas.microsoft.com/office/drawing/2014/main" id="{636EA07D-AD49-40DD-930A-23E6559E91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6" name="Text Box 111">
          <a:extLst>
            <a:ext uri="{FF2B5EF4-FFF2-40B4-BE49-F238E27FC236}">
              <a16:creationId xmlns:a16="http://schemas.microsoft.com/office/drawing/2014/main" id="{D3FDF873-2C6C-48F1-99BF-7567501EC1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7" name="Text Box 112">
          <a:extLst>
            <a:ext uri="{FF2B5EF4-FFF2-40B4-BE49-F238E27FC236}">
              <a16:creationId xmlns:a16="http://schemas.microsoft.com/office/drawing/2014/main" id="{220AD37F-2EE1-4AFA-AC95-CF8F98C9CC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8" name="Text Box 113">
          <a:extLst>
            <a:ext uri="{FF2B5EF4-FFF2-40B4-BE49-F238E27FC236}">
              <a16:creationId xmlns:a16="http://schemas.microsoft.com/office/drawing/2014/main" id="{4BC3FEB4-48A8-44BC-8C22-B81A7349A7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9" name="Text Box 114">
          <a:extLst>
            <a:ext uri="{FF2B5EF4-FFF2-40B4-BE49-F238E27FC236}">
              <a16:creationId xmlns:a16="http://schemas.microsoft.com/office/drawing/2014/main" id="{06EEC347-57A3-499D-9C26-9B972F0AAD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0" name="Text Box 115">
          <a:extLst>
            <a:ext uri="{FF2B5EF4-FFF2-40B4-BE49-F238E27FC236}">
              <a16:creationId xmlns:a16="http://schemas.microsoft.com/office/drawing/2014/main" id="{E0715705-9448-4203-8C52-91DCD991A9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1" name="Text Box 116">
          <a:extLst>
            <a:ext uri="{FF2B5EF4-FFF2-40B4-BE49-F238E27FC236}">
              <a16:creationId xmlns:a16="http://schemas.microsoft.com/office/drawing/2014/main" id="{0672F7ED-260E-40E2-B4AA-C9C88DB701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2" name="Text Box 117">
          <a:extLst>
            <a:ext uri="{FF2B5EF4-FFF2-40B4-BE49-F238E27FC236}">
              <a16:creationId xmlns:a16="http://schemas.microsoft.com/office/drawing/2014/main" id="{1AC93585-C673-4B86-A762-BB00F19443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3" name="Text Box 118">
          <a:extLst>
            <a:ext uri="{FF2B5EF4-FFF2-40B4-BE49-F238E27FC236}">
              <a16:creationId xmlns:a16="http://schemas.microsoft.com/office/drawing/2014/main" id="{8E1F1766-25CA-4FD4-9F4C-FAD0E5518A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4" name="Text Box 119">
          <a:extLst>
            <a:ext uri="{FF2B5EF4-FFF2-40B4-BE49-F238E27FC236}">
              <a16:creationId xmlns:a16="http://schemas.microsoft.com/office/drawing/2014/main" id="{F1D4D737-0DF1-4B87-AE52-342311B11D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5" name="Text Box 120">
          <a:extLst>
            <a:ext uri="{FF2B5EF4-FFF2-40B4-BE49-F238E27FC236}">
              <a16:creationId xmlns:a16="http://schemas.microsoft.com/office/drawing/2014/main" id="{3C812476-1AA1-4AA6-8C34-E398DE47D5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6" name="Text Box 121">
          <a:extLst>
            <a:ext uri="{FF2B5EF4-FFF2-40B4-BE49-F238E27FC236}">
              <a16:creationId xmlns:a16="http://schemas.microsoft.com/office/drawing/2014/main" id="{7207ABAB-EC1C-4C7F-8E55-B6E525BF75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7" name="Text Box 122">
          <a:extLst>
            <a:ext uri="{FF2B5EF4-FFF2-40B4-BE49-F238E27FC236}">
              <a16:creationId xmlns:a16="http://schemas.microsoft.com/office/drawing/2014/main" id="{03645668-DC33-457E-9A29-31A0BF7147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8" name="Text Box 123">
          <a:extLst>
            <a:ext uri="{FF2B5EF4-FFF2-40B4-BE49-F238E27FC236}">
              <a16:creationId xmlns:a16="http://schemas.microsoft.com/office/drawing/2014/main" id="{C033FA9F-2D14-43D6-8C6B-1E372E57F0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9" name="Text Box 124">
          <a:extLst>
            <a:ext uri="{FF2B5EF4-FFF2-40B4-BE49-F238E27FC236}">
              <a16:creationId xmlns:a16="http://schemas.microsoft.com/office/drawing/2014/main" id="{3C872411-F28C-4FF2-989D-9BBA97BA77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0" name="Text Box 125">
          <a:extLst>
            <a:ext uri="{FF2B5EF4-FFF2-40B4-BE49-F238E27FC236}">
              <a16:creationId xmlns:a16="http://schemas.microsoft.com/office/drawing/2014/main" id="{67DB712E-26E9-4F34-926A-FCB0CD73B7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1" name="Text Box 126">
          <a:extLst>
            <a:ext uri="{FF2B5EF4-FFF2-40B4-BE49-F238E27FC236}">
              <a16:creationId xmlns:a16="http://schemas.microsoft.com/office/drawing/2014/main" id="{58C90F21-1D39-4C94-94A7-478243447B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2" name="Text Box 127">
          <a:extLst>
            <a:ext uri="{FF2B5EF4-FFF2-40B4-BE49-F238E27FC236}">
              <a16:creationId xmlns:a16="http://schemas.microsoft.com/office/drawing/2014/main" id="{2DA936E6-3753-43CD-A96E-4096B590F2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3" name="Text Box 128">
          <a:extLst>
            <a:ext uri="{FF2B5EF4-FFF2-40B4-BE49-F238E27FC236}">
              <a16:creationId xmlns:a16="http://schemas.microsoft.com/office/drawing/2014/main" id="{CFD46B43-E53E-49C2-8205-FE8B308B0E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4" name="Text Box 129">
          <a:extLst>
            <a:ext uri="{FF2B5EF4-FFF2-40B4-BE49-F238E27FC236}">
              <a16:creationId xmlns:a16="http://schemas.microsoft.com/office/drawing/2014/main" id="{B2D7E0BB-1041-44D9-B599-53648ECE41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5" name="Text Box 130">
          <a:extLst>
            <a:ext uri="{FF2B5EF4-FFF2-40B4-BE49-F238E27FC236}">
              <a16:creationId xmlns:a16="http://schemas.microsoft.com/office/drawing/2014/main" id="{E832A52D-C291-4627-BB52-65C8689997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6" name="Text Box 131">
          <a:extLst>
            <a:ext uri="{FF2B5EF4-FFF2-40B4-BE49-F238E27FC236}">
              <a16:creationId xmlns:a16="http://schemas.microsoft.com/office/drawing/2014/main" id="{A3D6B67C-21DC-43D4-91EF-593A6257D1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7" name="Text Box 132">
          <a:extLst>
            <a:ext uri="{FF2B5EF4-FFF2-40B4-BE49-F238E27FC236}">
              <a16:creationId xmlns:a16="http://schemas.microsoft.com/office/drawing/2014/main" id="{44CC7131-0F8E-43BA-A727-9DA2C1099F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8" name="Text Box 133">
          <a:extLst>
            <a:ext uri="{FF2B5EF4-FFF2-40B4-BE49-F238E27FC236}">
              <a16:creationId xmlns:a16="http://schemas.microsoft.com/office/drawing/2014/main" id="{5414DCFC-6A9E-4951-B552-A0B97FA1D6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9" name="Text Box 134">
          <a:extLst>
            <a:ext uri="{FF2B5EF4-FFF2-40B4-BE49-F238E27FC236}">
              <a16:creationId xmlns:a16="http://schemas.microsoft.com/office/drawing/2014/main" id="{A3480482-81BD-4ADA-90B7-A3D97CE1CC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0" name="Text Box 135">
          <a:extLst>
            <a:ext uri="{FF2B5EF4-FFF2-40B4-BE49-F238E27FC236}">
              <a16:creationId xmlns:a16="http://schemas.microsoft.com/office/drawing/2014/main" id="{0C27359A-E4BB-40C6-B570-373D49180C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1" name="Text Box 136">
          <a:extLst>
            <a:ext uri="{FF2B5EF4-FFF2-40B4-BE49-F238E27FC236}">
              <a16:creationId xmlns:a16="http://schemas.microsoft.com/office/drawing/2014/main" id="{F7126C86-E07D-4E8B-B002-3B7116BA77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2" name="Text Box 137">
          <a:extLst>
            <a:ext uri="{FF2B5EF4-FFF2-40B4-BE49-F238E27FC236}">
              <a16:creationId xmlns:a16="http://schemas.microsoft.com/office/drawing/2014/main" id="{826EEEFE-A884-40A6-9D5A-4E94913C33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3" name="Text Box 138">
          <a:extLst>
            <a:ext uri="{FF2B5EF4-FFF2-40B4-BE49-F238E27FC236}">
              <a16:creationId xmlns:a16="http://schemas.microsoft.com/office/drawing/2014/main" id="{002617A6-C690-4986-937A-5EA3EDD77D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4" name="Text Box 139">
          <a:extLst>
            <a:ext uri="{FF2B5EF4-FFF2-40B4-BE49-F238E27FC236}">
              <a16:creationId xmlns:a16="http://schemas.microsoft.com/office/drawing/2014/main" id="{6E067398-F979-4446-95FB-38F1926988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5" name="Text Box 140">
          <a:extLst>
            <a:ext uri="{FF2B5EF4-FFF2-40B4-BE49-F238E27FC236}">
              <a16:creationId xmlns:a16="http://schemas.microsoft.com/office/drawing/2014/main" id="{7E369EC9-6C76-4559-AEF2-003E5D85A7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6" name="Text Box 141">
          <a:extLst>
            <a:ext uri="{FF2B5EF4-FFF2-40B4-BE49-F238E27FC236}">
              <a16:creationId xmlns:a16="http://schemas.microsoft.com/office/drawing/2014/main" id="{1178948F-8979-43AD-A8FB-3966F402F1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7" name="Text Box 142">
          <a:extLst>
            <a:ext uri="{FF2B5EF4-FFF2-40B4-BE49-F238E27FC236}">
              <a16:creationId xmlns:a16="http://schemas.microsoft.com/office/drawing/2014/main" id="{CC9196FD-400E-447D-8864-FE82AEB587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8" name="Text Box 143">
          <a:extLst>
            <a:ext uri="{FF2B5EF4-FFF2-40B4-BE49-F238E27FC236}">
              <a16:creationId xmlns:a16="http://schemas.microsoft.com/office/drawing/2014/main" id="{19861C18-822C-443E-BBD0-93F6371EE9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9" name="Text Box 144">
          <a:extLst>
            <a:ext uri="{FF2B5EF4-FFF2-40B4-BE49-F238E27FC236}">
              <a16:creationId xmlns:a16="http://schemas.microsoft.com/office/drawing/2014/main" id="{893D0C31-5FE2-48F1-809C-98D9A15F2B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0" name="Text Box 145">
          <a:extLst>
            <a:ext uri="{FF2B5EF4-FFF2-40B4-BE49-F238E27FC236}">
              <a16:creationId xmlns:a16="http://schemas.microsoft.com/office/drawing/2014/main" id="{C87341C5-701A-484A-BA4B-E0B0ECA09F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1" name="Text Box 146">
          <a:extLst>
            <a:ext uri="{FF2B5EF4-FFF2-40B4-BE49-F238E27FC236}">
              <a16:creationId xmlns:a16="http://schemas.microsoft.com/office/drawing/2014/main" id="{DDFF7A7D-62AD-4BDF-BFB2-8B3A7128AB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692" name="Text Box 147">
          <a:extLst>
            <a:ext uri="{FF2B5EF4-FFF2-40B4-BE49-F238E27FC236}">
              <a16:creationId xmlns:a16="http://schemas.microsoft.com/office/drawing/2014/main" id="{EC814CFB-336B-4A9F-A238-CCA7F7E8807E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693" name="Text Box 148">
          <a:extLst>
            <a:ext uri="{FF2B5EF4-FFF2-40B4-BE49-F238E27FC236}">
              <a16:creationId xmlns:a16="http://schemas.microsoft.com/office/drawing/2014/main" id="{2AF549D3-804C-4C41-B8D1-CE5606004F28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4" name="Text Box 149">
          <a:extLst>
            <a:ext uri="{FF2B5EF4-FFF2-40B4-BE49-F238E27FC236}">
              <a16:creationId xmlns:a16="http://schemas.microsoft.com/office/drawing/2014/main" id="{B0E0529C-8DEC-4B9D-85BC-C6E75C8864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5" name="Text Box 150">
          <a:extLst>
            <a:ext uri="{FF2B5EF4-FFF2-40B4-BE49-F238E27FC236}">
              <a16:creationId xmlns:a16="http://schemas.microsoft.com/office/drawing/2014/main" id="{84C19BC5-60A1-4AF8-85B7-D559A439B9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6" name="Text Box 151">
          <a:extLst>
            <a:ext uri="{FF2B5EF4-FFF2-40B4-BE49-F238E27FC236}">
              <a16:creationId xmlns:a16="http://schemas.microsoft.com/office/drawing/2014/main" id="{AE7E8BDD-F19A-426D-9C37-363EF3D96A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7" name="Text Box 152">
          <a:extLst>
            <a:ext uri="{FF2B5EF4-FFF2-40B4-BE49-F238E27FC236}">
              <a16:creationId xmlns:a16="http://schemas.microsoft.com/office/drawing/2014/main" id="{6B77CF79-FE25-4D66-84B9-4BF52B9606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8" name="Text Box 153">
          <a:extLst>
            <a:ext uri="{FF2B5EF4-FFF2-40B4-BE49-F238E27FC236}">
              <a16:creationId xmlns:a16="http://schemas.microsoft.com/office/drawing/2014/main" id="{22273577-C4CD-4A34-9872-C573179C5A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9" name="Text Box 154">
          <a:extLst>
            <a:ext uri="{FF2B5EF4-FFF2-40B4-BE49-F238E27FC236}">
              <a16:creationId xmlns:a16="http://schemas.microsoft.com/office/drawing/2014/main" id="{CFDE5EEA-B169-405D-8972-2190E513B4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0" name="Text Box 155">
          <a:extLst>
            <a:ext uri="{FF2B5EF4-FFF2-40B4-BE49-F238E27FC236}">
              <a16:creationId xmlns:a16="http://schemas.microsoft.com/office/drawing/2014/main" id="{A27F8AAF-1B02-44A9-8535-EDC395F8A5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1" name="Text Box 156">
          <a:extLst>
            <a:ext uri="{FF2B5EF4-FFF2-40B4-BE49-F238E27FC236}">
              <a16:creationId xmlns:a16="http://schemas.microsoft.com/office/drawing/2014/main" id="{1AC704A6-8DC3-43E0-B496-899E164224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2" name="Text Box 157">
          <a:extLst>
            <a:ext uri="{FF2B5EF4-FFF2-40B4-BE49-F238E27FC236}">
              <a16:creationId xmlns:a16="http://schemas.microsoft.com/office/drawing/2014/main" id="{0B4A56A2-82FF-4D55-B973-6BC937913A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3" name="Text Box 158">
          <a:extLst>
            <a:ext uri="{FF2B5EF4-FFF2-40B4-BE49-F238E27FC236}">
              <a16:creationId xmlns:a16="http://schemas.microsoft.com/office/drawing/2014/main" id="{161ADD0E-76E9-4179-BCAE-C1DC6FBCD8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4" name="Text Box 159">
          <a:extLst>
            <a:ext uri="{FF2B5EF4-FFF2-40B4-BE49-F238E27FC236}">
              <a16:creationId xmlns:a16="http://schemas.microsoft.com/office/drawing/2014/main" id="{7550562B-5F96-48FF-B262-23002FD413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5" name="Text Box 160">
          <a:extLst>
            <a:ext uri="{FF2B5EF4-FFF2-40B4-BE49-F238E27FC236}">
              <a16:creationId xmlns:a16="http://schemas.microsoft.com/office/drawing/2014/main" id="{5D9E7CE4-F566-4227-A3A3-D6B9679CAE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6" name="Text Box 161">
          <a:extLst>
            <a:ext uri="{FF2B5EF4-FFF2-40B4-BE49-F238E27FC236}">
              <a16:creationId xmlns:a16="http://schemas.microsoft.com/office/drawing/2014/main" id="{9ACBDE92-EF9E-4D33-AD3B-C003E441C8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7" name="Text Box 162">
          <a:extLst>
            <a:ext uri="{FF2B5EF4-FFF2-40B4-BE49-F238E27FC236}">
              <a16:creationId xmlns:a16="http://schemas.microsoft.com/office/drawing/2014/main" id="{EC1EE3B6-ED5A-4438-8CB1-5D478ED889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8" name="Text Box 163">
          <a:extLst>
            <a:ext uri="{FF2B5EF4-FFF2-40B4-BE49-F238E27FC236}">
              <a16:creationId xmlns:a16="http://schemas.microsoft.com/office/drawing/2014/main" id="{541B0892-0637-4C15-B562-DB4D0D0031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9" name="Text Box 164">
          <a:extLst>
            <a:ext uri="{FF2B5EF4-FFF2-40B4-BE49-F238E27FC236}">
              <a16:creationId xmlns:a16="http://schemas.microsoft.com/office/drawing/2014/main" id="{F0B07D1D-B596-42F6-8512-181958B94A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0" name="Text Box 165">
          <a:extLst>
            <a:ext uri="{FF2B5EF4-FFF2-40B4-BE49-F238E27FC236}">
              <a16:creationId xmlns:a16="http://schemas.microsoft.com/office/drawing/2014/main" id="{DDBE7BDB-E551-48F7-9973-1700FB1A08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1" name="Text Box 166">
          <a:extLst>
            <a:ext uri="{FF2B5EF4-FFF2-40B4-BE49-F238E27FC236}">
              <a16:creationId xmlns:a16="http://schemas.microsoft.com/office/drawing/2014/main" id="{2E01268B-9EBE-4DB8-9130-261A47D06D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2" name="Text Box 167">
          <a:extLst>
            <a:ext uri="{FF2B5EF4-FFF2-40B4-BE49-F238E27FC236}">
              <a16:creationId xmlns:a16="http://schemas.microsoft.com/office/drawing/2014/main" id="{22DE22B8-CB6D-4A0F-9E23-B1D1B262FF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3" name="Text Box 168">
          <a:extLst>
            <a:ext uri="{FF2B5EF4-FFF2-40B4-BE49-F238E27FC236}">
              <a16:creationId xmlns:a16="http://schemas.microsoft.com/office/drawing/2014/main" id="{F4F915DE-8E15-4F38-94CE-46820E8B2B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4" name="Text Box 169">
          <a:extLst>
            <a:ext uri="{FF2B5EF4-FFF2-40B4-BE49-F238E27FC236}">
              <a16:creationId xmlns:a16="http://schemas.microsoft.com/office/drawing/2014/main" id="{D934722E-777E-4CFE-99EA-75212E8071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5" name="Text Box 170">
          <a:extLst>
            <a:ext uri="{FF2B5EF4-FFF2-40B4-BE49-F238E27FC236}">
              <a16:creationId xmlns:a16="http://schemas.microsoft.com/office/drawing/2014/main" id="{F7EBF32A-6377-4258-8017-33E147DA52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6" name="Text Box 171">
          <a:extLst>
            <a:ext uri="{FF2B5EF4-FFF2-40B4-BE49-F238E27FC236}">
              <a16:creationId xmlns:a16="http://schemas.microsoft.com/office/drawing/2014/main" id="{DF958C12-29C1-413B-8234-F5EF2DDFE8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7" name="Text Box 172">
          <a:extLst>
            <a:ext uri="{FF2B5EF4-FFF2-40B4-BE49-F238E27FC236}">
              <a16:creationId xmlns:a16="http://schemas.microsoft.com/office/drawing/2014/main" id="{2E6B214D-8506-4369-80EC-9AB3C6B03D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8" name="Text Box 173">
          <a:extLst>
            <a:ext uri="{FF2B5EF4-FFF2-40B4-BE49-F238E27FC236}">
              <a16:creationId xmlns:a16="http://schemas.microsoft.com/office/drawing/2014/main" id="{CDCCA15F-FAE8-47CE-9531-E05FB8A5E6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9" name="Text Box 174">
          <a:extLst>
            <a:ext uri="{FF2B5EF4-FFF2-40B4-BE49-F238E27FC236}">
              <a16:creationId xmlns:a16="http://schemas.microsoft.com/office/drawing/2014/main" id="{E717B73C-2E9D-4F26-8B01-C524468597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0" name="Text Box 175">
          <a:extLst>
            <a:ext uri="{FF2B5EF4-FFF2-40B4-BE49-F238E27FC236}">
              <a16:creationId xmlns:a16="http://schemas.microsoft.com/office/drawing/2014/main" id="{FEF4E8E7-C8CE-48AF-8E05-D6F6C9E63A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1" name="Text Box 176">
          <a:extLst>
            <a:ext uri="{FF2B5EF4-FFF2-40B4-BE49-F238E27FC236}">
              <a16:creationId xmlns:a16="http://schemas.microsoft.com/office/drawing/2014/main" id="{65EBF1FA-9063-4F01-B913-B57810192A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2" name="Text Box 177">
          <a:extLst>
            <a:ext uri="{FF2B5EF4-FFF2-40B4-BE49-F238E27FC236}">
              <a16:creationId xmlns:a16="http://schemas.microsoft.com/office/drawing/2014/main" id="{5FCDD585-4C57-4ED1-BDFF-D2F77D1B7A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3" name="Text Box 178">
          <a:extLst>
            <a:ext uri="{FF2B5EF4-FFF2-40B4-BE49-F238E27FC236}">
              <a16:creationId xmlns:a16="http://schemas.microsoft.com/office/drawing/2014/main" id="{9EFDBE2C-FC57-4B4E-9F1F-DB11FC006B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4" name="Text Box 179">
          <a:extLst>
            <a:ext uri="{FF2B5EF4-FFF2-40B4-BE49-F238E27FC236}">
              <a16:creationId xmlns:a16="http://schemas.microsoft.com/office/drawing/2014/main" id="{CC428100-B1F1-4538-9470-C0539D2783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5" name="Text Box 180">
          <a:extLst>
            <a:ext uri="{FF2B5EF4-FFF2-40B4-BE49-F238E27FC236}">
              <a16:creationId xmlns:a16="http://schemas.microsoft.com/office/drawing/2014/main" id="{F292F391-7306-49F6-9113-4FCFEF1731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6" name="Text Box 181">
          <a:extLst>
            <a:ext uri="{FF2B5EF4-FFF2-40B4-BE49-F238E27FC236}">
              <a16:creationId xmlns:a16="http://schemas.microsoft.com/office/drawing/2014/main" id="{A35307DA-71A6-4057-8E18-4A7B9B2E24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7" name="Text Box 182">
          <a:extLst>
            <a:ext uri="{FF2B5EF4-FFF2-40B4-BE49-F238E27FC236}">
              <a16:creationId xmlns:a16="http://schemas.microsoft.com/office/drawing/2014/main" id="{750BBE0E-C4FF-41A5-A695-90933A4AB0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8" name="Text Box 183">
          <a:extLst>
            <a:ext uri="{FF2B5EF4-FFF2-40B4-BE49-F238E27FC236}">
              <a16:creationId xmlns:a16="http://schemas.microsoft.com/office/drawing/2014/main" id="{F3FBD41A-948B-4D9D-A376-2CA9F1696E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9" name="Text Box 184">
          <a:extLst>
            <a:ext uri="{FF2B5EF4-FFF2-40B4-BE49-F238E27FC236}">
              <a16:creationId xmlns:a16="http://schemas.microsoft.com/office/drawing/2014/main" id="{96A8D337-2950-4A73-8E4D-8723151BE6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0" name="Text Box 185">
          <a:extLst>
            <a:ext uri="{FF2B5EF4-FFF2-40B4-BE49-F238E27FC236}">
              <a16:creationId xmlns:a16="http://schemas.microsoft.com/office/drawing/2014/main" id="{F7A66598-7E29-4957-992F-B4B8FDC08F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1" name="Text Box 186">
          <a:extLst>
            <a:ext uri="{FF2B5EF4-FFF2-40B4-BE49-F238E27FC236}">
              <a16:creationId xmlns:a16="http://schemas.microsoft.com/office/drawing/2014/main" id="{C3AADE1E-4E36-4DA4-889A-2E800C6C9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2" name="Text Box 187">
          <a:extLst>
            <a:ext uri="{FF2B5EF4-FFF2-40B4-BE49-F238E27FC236}">
              <a16:creationId xmlns:a16="http://schemas.microsoft.com/office/drawing/2014/main" id="{AED50ABA-49E6-4168-80B8-9A0F1B89E0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3" name="Text Box 188">
          <a:extLst>
            <a:ext uri="{FF2B5EF4-FFF2-40B4-BE49-F238E27FC236}">
              <a16:creationId xmlns:a16="http://schemas.microsoft.com/office/drawing/2014/main" id="{F0DE0B7D-E510-45CA-87BB-29C30EBC39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4" name="Text Box 189">
          <a:extLst>
            <a:ext uri="{FF2B5EF4-FFF2-40B4-BE49-F238E27FC236}">
              <a16:creationId xmlns:a16="http://schemas.microsoft.com/office/drawing/2014/main" id="{1EFE33EC-21F8-4E5A-80D9-F82EDA9F3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5" name="Text Box 190">
          <a:extLst>
            <a:ext uri="{FF2B5EF4-FFF2-40B4-BE49-F238E27FC236}">
              <a16:creationId xmlns:a16="http://schemas.microsoft.com/office/drawing/2014/main" id="{BED84BDE-E590-4890-947B-F2C0730472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6" name="Text Box 191">
          <a:extLst>
            <a:ext uri="{FF2B5EF4-FFF2-40B4-BE49-F238E27FC236}">
              <a16:creationId xmlns:a16="http://schemas.microsoft.com/office/drawing/2014/main" id="{635896CB-9680-4E37-9D7C-9E748C95C7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7" name="Text Box 192">
          <a:extLst>
            <a:ext uri="{FF2B5EF4-FFF2-40B4-BE49-F238E27FC236}">
              <a16:creationId xmlns:a16="http://schemas.microsoft.com/office/drawing/2014/main" id="{37577290-D530-41C9-BCA6-0919309885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8" name="Text Box 193">
          <a:extLst>
            <a:ext uri="{FF2B5EF4-FFF2-40B4-BE49-F238E27FC236}">
              <a16:creationId xmlns:a16="http://schemas.microsoft.com/office/drawing/2014/main" id="{CD259B9C-ECBA-46FF-AE4E-3922582BA7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9" name="Text Box 194">
          <a:extLst>
            <a:ext uri="{FF2B5EF4-FFF2-40B4-BE49-F238E27FC236}">
              <a16:creationId xmlns:a16="http://schemas.microsoft.com/office/drawing/2014/main" id="{9A7751D9-61E4-4596-AB86-573469A83A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0" name="Text Box 195">
          <a:extLst>
            <a:ext uri="{FF2B5EF4-FFF2-40B4-BE49-F238E27FC236}">
              <a16:creationId xmlns:a16="http://schemas.microsoft.com/office/drawing/2014/main" id="{D164050B-8D32-4D98-998D-C7FB482B24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1" name="Text Box 196">
          <a:extLst>
            <a:ext uri="{FF2B5EF4-FFF2-40B4-BE49-F238E27FC236}">
              <a16:creationId xmlns:a16="http://schemas.microsoft.com/office/drawing/2014/main" id="{2393EDE5-1D11-4078-B608-3B9A89AB9C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2" name="Text Box 197">
          <a:extLst>
            <a:ext uri="{FF2B5EF4-FFF2-40B4-BE49-F238E27FC236}">
              <a16:creationId xmlns:a16="http://schemas.microsoft.com/office/drawing/2014/main" id="{F22D39D8-D6F6-4BCD-9FD8-BD4F4ECB1E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3" name="Text Box 198">
          <a:extLst>
            <a:ext uri="{FF2B5EF4-FFF2-40B4-BE49-F238E27FC236}">
              <a16:creationId xmlns:a16="http://schemas.microsoft.com/office/drawing/2014/main" id="{60CC52B2-5DFB-4667-A44C-9D85ACE40B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4" name="Text Box 199">
          <a:extLst>
            <a:ext uri="{FF2B5EF4-FFF2-40B4-BE49-F238E27FC236}">
              <a16:creationId xmlns:a16="http://schemas.microsoft.com/office/drawing/2014/main" id="{DE03139C-CF28-4E54-8E5F-B73B0FF28F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5" name="Text Box 200">
          <a:extLst>
            <a:ext uri="{FF2B5EF4-FFF2-40B4-BE49-F238E27FC236}">
              <a16:creationId xmlns:a16="http://schemas.microsoft.com/office/drawing/2014/main" id="{0AC2C79A-4571-468E-B282-C16178D545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6" name="Text Box 201">
          <a:extLst>
            <a:ext uri="{FF2B5EF4-FFF2-40B4-BE49-F238E27FC236}">
              <a16:creationId xmlns:a16="http://schemas.microsoft.com/office/drawing/2014/main" id="{ECF5CA1B-1CCF-40FF-A6D2-2B0DA1A884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7" name="Text Box 202">
          <a:extLst>
            <a:ext uri="{FF2B5EF4-FFF2-40B4-BE49-F238E27FC236}">
              <a16:creationId xmlns:a16="http://schemas.microsoft.com/office/drawing/2014/main" id="{7454F55D-D6DD-4F49-9271-C585AAAE79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8" name="Text Box 203">
          <a:extLst>
            <a:ext uri="{FF2B5EF4-FFF2-40B4-BE49-F238E27FC236}">
              <a16:creationId xmlns:a16="http://schemas.microsoft.com/office/drawing/2014/main" id="{D5044901-3ED2-4D6C-8CC8-9098A46A83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9" name="Text Box 204">
          <a:extLst>
            <a:ext uri="{FF2B5EF4-FFF2-40B4-BE49-F238E27FC236}">
              <a16:creationId xmlns:a16="http://schemas.microsoft.com/office/drawing/2014/main" id="{7E3752B3-B15E-4F4D-8AAE-18B5F6E3CB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0" name="Text Box 205">
          <a:extLst>
            <a:ext uri="{FF2B5EF4-FFF2-40B4-BE49-F238E27FC236}">
              <a16:creationId xmlns:a16="http://schemas.microsoft.com/office/drawing/2014/main" id="{2FCDC645-94BF-4191-913D-173A6CDCF6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1" name="Text Box 206">
          <a:extLst>
            <a:ext uri="{FF2B5EF4-FFF2-40B4-BE49-F238E27FC236}">
              <a16:creationId xmlns:a16="http://schemas.microsoft.com/office/drawing/2014/main" id="{D2F4126D-2E44-4315-952E-837BD59364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2" name="Text Box 207">
          <a:extLst>
            <a:ext uri="{FF2B5EF4-FFF2-40B4-BE49-F238E27FC236}">
              <a16:creationId xmlns:a16="http://schemas.microsoft.com/office/drawing/2014/main" id="{78D93EE1-8005-4A37-856D-9B59A37731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3" name="Text Box 208">
          <a:extLst>
            <a:ext uri="{FF2B5EF4-FFF2-40B4-BE49-F238E27FC236}">
              <a16:creationId xmlns:a16="http://schemas.microsoft.com/office/drawing/2014/main" id="{0346CE42-BC4C-44EB-8091-32061B9CE5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4" name="Text Box 209">
          <a:extLst>
            <a:ext uri="{FF2B5EF4-FFF2-40B4-BE49-F238E27FC236}">
              <a16:creationId xmlns:a16="http://schemas.microsoft.com/office/drawing/2014/main" id="{E552E996-E8CF-42D0-8533-8B5B8737D6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5" name="Text Box 210">
          <a:extLst>
            <a:ext uri="{FF2B5EF4-FFF2-40B4-BE49-F238E27FC236}">
              <a16:creationId xmlns:a16="http://schemas.microsoft.com/office/drawing/2014/main" id="{147F343D-0680-4172-86F8-34F8856AE7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6" name="Text Box 211">
          <a:extLst>
            <a:ext uri="{FF2B5EF4-FFF2-40B4-BE49-F238E27FC236}">
              <a16:creationId xmlns:a16="http://schemas.microsoft.com/office/drawing/2014/main" id="{13139794-7B5B-4AE5-8B26-42576C83E4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7" name="Text Box 212">
          <a:extLst>
            <a:ext uri="{FF2B5EF4-FFF2-40B4-BE49-F238E27FC236}">
              <a16:creationId xmlns:a16="http://schemas.microsoft.com/office/drawing/2014/main" id="{EB27E04A-C610-42F8-857A-7065ED2966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8" name="Text Box 213">
          <a:extLst>
            <a:ext uri="{FF2B5EF4-FFF2-40B4-BE49-F238E27FC236}">
              <a16:creationId xmlns:a16="http://schemas.microsoft.com/office/drawing/2014/main" id="{D7F919F6-B5E5-4A93-B340-512BF9F7FF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9" name="Text Box 214">
          <a:extLst>
            <a:ext uri="{FF2B5EF4-FFF2-40B4-BE49-F238E27FC236}">
              <a16:creationId xmlns:a16="http://schemas.microsoft.com/office/drawing/2014/main" id="{F3C85F4E-7EB1-4BA2-A63E-1BD065D4EF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0" name="Text Box 215">
          <a:extLst>
            <a:ext uri="{FF2B5EF4-FFF2-40B4-BE49-F238E27FC236}">
              <a16:creationId xmlns:a16="http://schemas.microsoft.com/office/drawing/2014/main" id="{A9EC4039-4438-4F7A-8BEA-680B2BCC5D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1" name="Text Box 216">
          <a:extLst>
            <a:ext uri="{FF2B5EF4-FFF2-40B4-BE49-F238E27FC236}">
              <a16:creationId xmlns:a16="http://schemas.microsoft.com/office/drawing/2014/main" id="{27D7C86F-FE67-49C2-9B64-7650133066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2" name="Text Box 217">
          <a:extLst>
            <a:ext uri="{FF2B5EF4-FFF2-40B4-BE49-F238E27FC236}">
              <a16:creationId xmlns:a16="http://schemas.microsoft.com/office/drawing/2014/main" id="{3F391F5A-36BD-430E-ADF3-6487D54CAA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3" name="Text Box 218">
          <a:extLst>
            <a:ext uri="{FF2B5EF4-FFF2-40B4-BE49-F238E27FC236}">
              <a16:creationId xmlns:a16="http://schemas.microsoft.com/office/drawing/2014/main" id="{F061F30B-9AE9-4B40-A331-5979ECDE85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4" name="Text Box 219">
          <a:extLst>
            <a:ext uri="{FF2B5EF4-FFF2-40B4-BE49-F238E27FC236}">
              <a16:creationId xmlns:a16="http://schemas.microsoft.com/office/drawing/2014/main" id="{1D7240CB-8AF6-40FF-AE42-D3971D8D69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5" name="Text Box 220">
          <a:extLst>
            <a:ext uri="{FF2B5EF4-FFF2-40B4-BE49-F238E27FC236}">
              <a16:creationId xmlns:a16="http://schemas.microsoft.com/office/drawing/2014/main" id="{7963174D-9F7D-407D-940D-6A8DFB0D6A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6" name="Text Box 221">
          <a:extLst>
            <a:ext uri="{FF2B5EF4-FFF2-40B4-BE49-F238E27FC236}">
              <a16:creationId xmlns:a16="http://schemas.microsoft.com/office/drawing/2014/main" id="{F0E14B32-4029-481F-B9FD-42A05BE14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7" name="Text Box 222">
          <a:extLst>
            <a:ext uri="{FF2B5EF4-FFF2-40B4-BE49-F238E27FC236}">
              <a16:creationId xmlns:a16="http://schemas.microsoft.com/office/drawing/2014/main" id="{C98789D6-D032-4E2B-B735-1AD9ED3D72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8" name="Text Box 223">
          <a:extLst>
            <a:ext uri="{FF2B5EF4-FFF2-40B4-BE49-F238E27FC236}">
              <a16:creationId xmlns:a16="http://schemas.microsoft.com/office/drawing/2014/main" id="{210D65D8-6589-4640-9B90-0901CF8BD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9" name="Text Box 224">
          <a:extLst>
            <a:ext uri="{FF2B5EF4-FFF2-40B4-BE49-F238E27FC236}">
              <a16:creationId xmlns:a16="http://schemas.microsoft.com/office/drawing/2014/main" id="{2F0CAF5A-F0D7-406A-B1C1-5E4D90CC66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0" name="Text Box 225">
          <a:extLst>
            <a:ext uri="{FF2B5EF4-FFF2-40B4-BE49-F238E27FC236}">
              <a16:creationId xmlns:a16="http://schemas.microsoft.com/office/drawing/2014/main" id="{D0D1F366-5942-40FC-9436-71B75A235F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1" name="Text Box 226">
          <a:extLst>
            <a:ext uri="{FF2B5EF4-FFF2-40B4-BE49-F238E27FC236}">
              <a16:creationId xmlns:a16="http://schemas.microsoft.com/office/drawing/2014/main" id="{964D108F-DB42-4AE2-A608-FD62C636DE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2" name="Text Box 227">
          <a:extLst>
            <a:ext uri="{FF2B5EF4-FFF2-40B4-BE49-F238E27FC236}">
              <a16:creationId xmlns:a16="http://schemas.microsoft.com/office/drawing/2014/main" id="{B80E564F-D1C5-436B-A9BA-7CA1F5F39E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3" name="Text Box 228">
          <a:extLst>
            <a:ext uri="{FF2B5EF4-FFF2-40B4-BE49-F238E27FC236}">
              <a16:creationId xmlns:a16="http://schemas.microsoft.com/office/drawing/2014/main" id="{D3BAA09F-0663-440A-A7F5-452BAEAD6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4" name="Text Box 229">
          <a:extLst>
            <a:ext uri="{FF2B5EF4-FFF2-40B4-BE49-F238E27FC236}">
              <a16:creationId xmlns:a16="http://schemas.microsoft.com/office/drawing/2014/main" id="{E3558625-5587-4E32-9D3B-CFFB0F30E2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5" name="Text Box 230">
          <a:extLst>
            <a:ext uri="{FF2B5EF4-FFF2-40B4-BE49-F238E27FC236}">
              <a16:creationId xmlns:a16="http://schemas.microsoft.com/office/drawing/2014/main" id="{042B9637-6CDC-4009-9E19-A305947800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6" name="Text Box 231">
          <a:extLst>
            <a:ext uri="{FF2B5EF4-FFF2-40B4-BE49-F238E27FC236}">
              <a16:creationId xmlns:a16="http://schemas.microsoft.com/office/drawing/2014/main" id="{0A6D8C93-B9E3-4684-BD25-9F7FF7EE19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7" name="Text Box 232">
          <a:extLst>
            <a:ext uri="{FF2B5EF4-FFF2-40B4-BE49-F238E27FC236}">
              <a16:creationId xmlns:a16="http://schemas.microsoft.com/office/drawing/2014/main" id="{57586754-C4C1-4010-AEF9-54662E4381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8" name="Text Box 233">
          <a:extLst>
            <a:ext uri="{FF2B5EF4-FFF2-40B4-BE49-F238E27FC236}">
              <a16:creationId xmlns:a16="http://schemas.microsoft.com/office/drawing/2014/main" id="{98BA565A-3CF6-449B-9061-AF6184CCB7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9" name="Text Box 234">
          <a:extLst>
            <a:ext uri="{FF2B5EF4-FFF2-40B4-BE49-F238E27FC236}">
              <a16:creationId xmlns:a16="http://schemas.microsoft.com/office/drawing/2014/main" id="{31B788DA-3E85-4DB4-8688-045E917236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0" name="Text Box 235">
          <a:extLst>
            <a:ext uri="{FF2B5EF4-FFF2-40B4-BE49-F238E27FC236}">
              <a16:creationId xmlns:a16="http://schemas.microsoft.com/office/drawing/2014/main" id="{40454A71-8F60-4F47-A7EA-287E1EAD9A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1" name="Text Box 236">
          <a:extLst>
            <a:ext uri="{FF2B5EF4-FFF2-40B4-BE49-F238E27FC236}">
              <a16:creationId xmlns:a16="http://schemas.microsoft.com/office/drawing/2014/main" id="{B321C4E9-E696-4AB4-BD79-8B9D07FC88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2" name="Text Box 237">
          <a:extLst>
            <a:ext uri="{FF2B5EF4-FFF2-40B4-BE49-F238E27FC236}">
              <a16:creationId xmlns:a16="http://schemas.microsoft.com/office/drawing/2014/main" id="{3486156E-0D2E-47D0-89A3-B01A77D386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3" name="Text Box 238">
          <a:extLst>
            <a:ext uri="{FF2B5EF4-FFF2-40B4-BE49-F238E27FC236}">
              <a16:creationId xmlns:a16="http://schemas.microsoft.com/office/drawing/2014/main" id="{84472141-148F-4DEF-BA65-271327D03D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4" name="Text Box 239">
          <a:extLst>
            <a:ext uri="{FF2B5EF4-FFF2-40B4-BE49-F238E27FC236}">
              <a16:creationId xmlns:a16="http://schemas.microsoft.com/office/drawing/2014/main" id="{59700B0F-6C1D-4A2F-A502-E7171B3FD5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5" name="Text Box 240">
          <a:extLst>
            <a:ext uri="{FF2B5EF4-FFF2-40B4-BE49-F238E27FC236}">
              <a16:creationId xmlns:a16="http://schemas.microsoft.com/office/drawing/2014/main" id="{99BBFEFF-A6B8-44F0-94F8-6810134140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6" name="Text Box 241">
          <a:extLst>
            <a:ext uri="{FF2B5EF4-FFF2-40B4-BE49-F238E27FC236}">
              <a16:creationId xmlns:a16="http://schemas.microsoft.com/office/drawing/2014/main" id="{CACE06A1-FED6-4B46-A5EA-258DCCF6BD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7" name="Text Box 242">
          <a:extLst>
            <a:ext uri="{FF2B5EF4-FFF2-40B4-BE49-F238E27FC236}">
              <a16:creationId xmlns:a16="http://schemas.microsoft.com/office/drawing/2014/main" id="{B7C80282-7C4B-43D9-BD6E-6BA17BCA5F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8" name="Text Box 243">
          <a:extLst>
            <a:ext uri="{FF2B5EF4-FFF2-40B4-BE49-F238E27FC236}">
              <a16:creationId xmlns:a16="http://schemas.microsoft.com/office/drawing/2014/main" id="{9241D792-1BA0-47BF-9790-22489E06B8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9" name="Text Box 244">
          <a:extLst>
            <a:ext uri="{FF2B5EF4-FFF2-40B4-BE49-F238E27FC236}">
              <a16:creationId xmlns:a16="http://schemas.microsoft.com/office/drawing/2014/main" id="{ADA0E7CE-A7A7-45C3-AD96-9CB43D4CAA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0" name="Text Box 245">
          <a:extLst>
            <a:ext uri="{FF2B5EF4-FFF2-40B4-BE49-F238E27FC236}">
              <a16:creationId xmlns:a16="http://schemas.microsoft.com/office/drawing/2014/main" id="{27C96D30-8097-4251-B5AB-9794754F7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1" name="Text Box 246">
          <a:extLst>
            <a:ext uri="{FF2B5EF4-FFF2-40B4-BE49-F238E27FC236}">
              <a16:creationId xmlns:a16="http://schemas.microsoft.com/office/drawing/2014/main" id="{4688B6C5-C47A-43ED-A62E-28C2493CBF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2" name="Text Box 247">
          <a:extLst>
            <a:ext uri="{FF2B5EF4-FFF2-40B4-BE49-F238E27FC236}">
              <a16:creationId xmlns:a16="http://schemas.microsoft.com/office/drawing/2014/main" id="{28D3E6F7-883D-493C-B37E-282E0904BF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3" name="Text Box 248">
          <a:extLst>
            <a:ext uri="{FF2B5EF4-FFF2-40B4-BE49-F238E27FC236}">
              <a16:creationId xmlns:a16="http://schemas.microsoft.com/office/drawing/2014/main" id="{9DDA8F82-FAED-44A3-9AB1-A5F07BD44C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4" name="Text Box 249">
          <a:extLst>
            <a:ext uri="{FF2B5EF4-FFF2-40B4-BE49-F238E27FC236}">
              <a16:creationId xmlns:a16="http://schemas.microsoft.com/office/drawing/2014/main" id="{3DDD2BE6-69ED-4EF3-9C6A-739F76A0B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5" name="Text Box 250">
          <a:extLst>
            <a:ext uri="{FF2B5EF4-FFF2-40B4-BE49-F238E27FC236}">
              <a16:creationId xmlns:a16="http://schemas.microsoft.com/office/drawing/2014/main" id="{784D6D9A-DAA9-467B-8051-5E92015AEC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6" name="Text Box 251">
          <a:extLst>
            <a:ext uri="{FF2B5EF4-FFF2-40B4-BE49-F238E27FC236}">
              <a16:creationId xmlns:a16="http://schemas.microsoft.com/office/drawing/2014/main" id="{B8E9E3DE-0E93-42B6-BBF7-6AF7FA1B13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7" name="Text Box 252">
          <a:extLst>
            <a:ext uri="{FF2B5EF4-FFF2-40B4-BE49-F238E27FC236}">
              <a16:creationId xmlns:a16="http://schemas.microsoft.com/office/drawing/2014/main" id="{339035F5-C0B7-4DC9-BD13-D6C83B262D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8" name="Text Box 253">
          <a:extLst>
            <a:ext uri="{FF2B5EF4-FFF2-40B4-BE49-F238E27FC236}">
              <a16:creationId xmlns:a16="http://schemas.microsoft.com/office/drawing/2014/main" id="{79715139-6791-4429-AA5E-15380398F9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9" name="Text Box 254">
          <a:extLst>
            <a:ext uri="{FF2B5EF4-FFF2-40B4-BE49-F238E27FC236}">
              <a16:creationId xmlns:a16="http://schemas.microsoft.com/office/drawing/2014/main" id="{47AF5003-8ECC-434E-9557-FA6D07E654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0" name="Text Box 255">
          <a:extLst>
            <a:ext uri="{FF2B5EF4-FFF2-40B4-BE49-F238E27FC236}">
              <a16:creationId xmlns:a16="http://schemas.microsoft.com/office/drawing/2014/main" id="{1480EACE-002B-4D54-A5AD-886DE1191A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1" name="Text Box 256">
          <a:extLst>
            <a:ext uri="{FF2B5EF4-FFF2-40B4-BE49-F238E27FC236}">
              <a16:creationId xmlns:a16="http://schemas.microsoft.com/office/drawing/2014/main" id="{D600E94C-1FDB-4168-9B2F-402BA8CB19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2" name="Text Box 257">
          <a:extLst>
            <a:ext uri="{FF2B5EF4-FFF2-40B4-BE49-F238E27FC236}">
              <a16:creationId xmlns:a16="http://schemas.microsoft.com/office/drawing/2014/main" id="{FCD6A218-6B14-4357-A3D3-590969CD8C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3" name="Text Box 258">
          <a:extLst>
            <a:ext uri="{FF2B5EF4-FFF2-40B4-BE49-F238E27FC236}">
              <a16:creationId xmlns:a16="http://schemas.microsoft.com/office/drawing/2014/main" id="{34230CF2-1812-43A4-BF24-DE792D745E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4" name="Text Box 259">
          <a:extLst>
            <a:ext uri="{FF2B5EF4-FFF2-40B4-BE49-F238E27FC236}">
              <a16:creationId xmlns:a16="http://schemas.microsoft.com/office/drawing/2014/main" id="{BADBE72D-F7CC-46DE-A4B0-5625DA9AF3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5" name="Text Box 260">
          <a:extLst>
            <a:ext uri="{FF2B5EF4-FFF2-40B4-BE49-F238E27FC236}">
              <a16:creationId xmlns:a16="http://schemas.microsoft.com/office/drawing/2014/main" id="{0BC7C12D-8F4E-4547-8835-36FE1646D8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6" name="Text Box 261">
          <a:extLst>
            <a:ext uri="{FF2B5EF4-FFF2-40B4-BE49-F238E27FC236}">
              <a16:creationId xmlns:a16="http://schemas.microsoft.com/office/drawing/2014/main" id="{C32E5083-5460-4D0E-9A3C-15CB643709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7" name="Text Box 262">
          <a:extLst>
            <a:ext uri="{FF2B5EF4-FFF2-40B4-BE49-F238E27FC236}">
              <a16:creationId xmlns:a16="http://schemas.microsoft.com/office/drawing/2014/main" id="{873B9973-67D3-4F34-A524-A5BEBF5D28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8" name="Text Box 263">
          <a:extLst>
            <a:ext uri="{FF2B5EF4-FFF2-40B4-BE49-F238E27FC236}">
              <a16:creationId xmlns:a16="http://schemas.microsoft.com/office/drawing/2014/main" id="{9AF151D5-733A-471B-A99A-28B129B78A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9" name="Text Box 264">
          <a:extLst>
            <a:ext uri="{FF2B5EF4-FFF2-40B4-BE49-F238E27FC236}">
              <a16:creationId xmlns:a16="http://schemas.microsoft.com/office/drawing/2014/main" id="{C2B32043-BA8D-4A7C-8E18-1806A1E3AE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0" name="Text Box 265">
          <a:extLst>
            <a:ext uri="{FF2B5EF4-FFF2-40B4-BE49-F238E27FC236}">
              <a16:creationId xmlns:a16="http://schemas.microsoft.com/office/drawing/2014/main" id="{F2BD7722-C8B6-4786-A9EA-02A706E390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1" name="Text Box 266">
          <a:extLst>
            <a:ext uri="{FF2B5EF4-FFF2-40B4-BE49-F238E27FC236}">
              <a16:creationId xmlns:a16="http://schemas.microsoft.com/office/drawing/2014/main" id="{31E1FB32-F989-4C63-982D-8155E9AFD3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2" name="Text Box 267">
          <a:extLst>
            <a:ext uri="{FF2B5EF4-FFF2-40B4-BE49-F238E27FC236}">
              <a16:creationId xmlns:a16="http://schemas.microsoft.com/office/drawing/2014/main" id="{538D0CF7-8C42-475B-B2E0-DC08B7F034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3" name="Text Box 268">
          <a:extLst>
            <a:ext uri="{FF2B5EF4-FFF2-40B4-BE49-F238E27FC236}">
              <a16:creationId xmlns:a16="http://schemas.microsoft.com/office/drawing/2014/main" id="{9C8C2A05-EDAB-47A5-91CF-7290B7495B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4" name="Text Box 269">
          <a:extLst>
            <a:ext uri="{FF2B5EF4-FFF2-40B4-BE49-F238E27FC236}">
              <a16:creationId xmlns:a16="http://schemas.microsoft.com/office/drawing/2014/main" id="{FD194851-2134-400C-90FB-A368870480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5" name="Text Box 270">
          <a:extLst>
            <a:ext uri="{FF2B5EF4-FFF2-40B4-BE49-F238E27FC236}">
              <a16:creationId xmlns:a16="http://schemas.microsoft.com/office/drawing/2014/main" id="{97DFC56F-2D40-4875-B63B-5F76F349BD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6" name="Text Box 271">
          <a:extLst>
            <a:ext uri="{FF2B5EF4-FFF2-40B4-BE49-F238E27FC236}">
              <a16:creationId xmlns:a16="http://schemas.microsoft.com/office/drawing/2014/main" id="{97091E2A-C6F6-4188-910E-53A2180B59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7" name="Text Box 272">
          <a:extLst>
            <a:ext uri="{FF2B5EF4-FFF2-40B4-BE49-F238E27FC236}">
              <a16:creationId xmlns:a16="http://schemas.microsoft.com/office/drawing/2014/main" id="{E4B959BE-5480-4FF3-9107-CD832DB6A9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8" name="Text Box 273">
          <a:extLst>
            <a:ext uri="{FF2B5EF4-FFF2-40B4-BE49-F238E27FC236}">
              <a16:creationId xmlns:a16="http://schemas.microsoft.com/office/drawing/2014/main" id="{0C45A0A3-52C4-4386-BC80-4E898A417A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9" name="Text Box 274">
          <a:extLst>
            <a:ext uri="{FF2B5EF4-FFF2-40B4-BE49-F238E27FC236}">
              <a16:creationId xmlns:a16="http://schemas.microsoft.com/office/drawing/2014/main" id="{0E027563-2429-4190-97DC-3CE9253B02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0" name="Text Box 275">
          <a:extLst>
            <a:ext uri="{FF2B5EF4-FFF2-40B4-BE49-F238E27FC236}">
              <a16:creationId xmlns:a16="http://schemas.microsoft.com/office/drawing/2014/main" id="{37E2FFC0-8902-443E-AF79-9717C37CE6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1" name="Text Box 276">
          <a:extLst>
            <a:ext uri="{FF2B5EF4-FFF2-40B4-BE49-F238E27FC236}">
              <a16:creationId xmlns:a16="http://schemas.microsoft.com/office/drawing/2014/main" id="{53EC043A-0074-4C53-8127-1F8A59BC9F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2" name="Text Box 277">
          <a:extLst>
            <a:ext uri="{FF2B5EF4-FFF2-40B4-BE49-F238E27FC236}">
              <a16:creationId xmlns:a16="http://schemas.microsoft.com/office/drawing/2014/main" id="{297279C9-4637-4B0A-B86B-265B644A96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3" name="Text Box 278">
          <a:extLst>
            <a:ext uri="{FF2B5EF4-FFF2-40B4-BE49-F238E27FC236}">
              <a16:creationId xmlns:a16="http://schemas.microsoft.com/office/drawing/2014/main" id="{766FC4D6-CDF2-4301-99A9-BDB36E1759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4" name="Text Box 279">
          <a:extLst>
            <a:ext uri="{FF2B5EF4-FFF2-40B4-BE49-F238E27FC236}">
              <a16:creationId xmlns:a16="http://schemas.microsoft.com/office/drawing/2014/main" id="{C4663AA5-F02C-4982-A2B4-819FDA4D5C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5" name="Text Box 280">
          <a:extLst>
            <a:ext uri="{FF2B5EF4-FFF2-40B4-BE49-F238E27FC236}">
              <a16:creationId xmlns:a16="http://schemas.microsoft.com/office/drawing/2014/main" id="{38968B80-CF69-478A-9161-4A6D3AE64F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6" name="Text Box 281">
          <a:extLst>
            <a:ext uri="{FF2B5EF4-FFF2-40B4-BE49-F238E27FC236}">
              <a16:creationId xmlns:a16="http://schemas.microsoft.com/office/drawing/2014/main" id="{F5B94AE6-8B48-4588-9140-873C50D204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7" name="Text Box 282">
          <a:extLst>
            <a:ext uri="{FF2B5EF4-FFF2-40B4-BE49-F238E27FC236}">
              <a16:creationId xmlns:a16="http://schemas.microsoft.com/office/drawing/2014/main" id="{847F8ED5-30BE-4442-94A1-42C7A51DB1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828" name="Text Box 283">
          <a:extLst>
            <a:ext uri="{FF2B5EF4-FFF2-40B4-BE49-F238E27FC236}">
              <a16:creationId xmlns:a16="http://schemas.microsoft.com/office/drawing/2014/main" id="{D2C6C814-122A-433C-A846-280845E15B19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829" name="Text Box 284">
          <a:extLst>
            <a:ext uri="{FF2B5EF4-FFF2-40B4-BE49-F238E27FC236}">
              <a16:creationId xmlns:a16="http://schemas.microsoft.com/office/drawing/2014/main" id="{FE5E9532-1AD2-4BD5-9045-CACCBDB1B2DA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0" name="Text Box 285">
          <a:extLst>
            <a:ext uri="{FF2B5EF4-FFF2-40B4-BE49-F238E27FC236}">
              <a16:creationId xmlns:a16="http://schemas.microsoft.com/office/drawing/2014/main" id="{E4FC8299-113E-43EE-9E69-11ADE1901C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1" name="Text Box 286">
          <a:extLst>
            <a:ext uri="{FF2B5EF4-FFF2-40B4-BE49-F238E27FC236}">
              <a16:creationId xmlns:a16="http://schemas.microsoft.com/office/drawing/2014/main" id="{82EFBE11-0079-4442-A734-143ADE1059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2" name="Text Box 287">
          <a:extLst>
            <a:ext uri="{FF2B5EF4-FFF2-40B4-BE49-F238E27FC236}">
              <a16:creationId xmlns:a16="http://schemas.microsoft.com/office/drawing/2014/main" id="{AC311C9D-D278-40F8-9AE7-366D4AACD0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3" name="Text Box 288">
          <a:extLst>
            <a:ext uri="{FF2B5EF4-FFF2-40B4-BE49-F238E27FC236}">
              <a16:creationId xmlns:a16="http://schemas.microsoft.com/office/drawing/2014/main" id="{C77B1D30-AF1C-422B-A170-0DC0F3A9EA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4" name="Text Box 289">
          <a:extLst>
            <a:ext uri="{FF2B5EF4-FFF2-40B4-BE49-F238E27FC236}">
              <a16:creationId xmlns:a16="http://schemas.microsoft.com/office/drawing/2014/main" id="{37D2A3B0-0CAC-4D5F-8E4F-7A5F9BC287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5" name="Text Box 290">
          <a:extLst>
            <a:ext uri="{FF2B5EF4-FFF2-40B4-BE49-F238E27FC236}">
              <a16:creationId xmlns:a16="http://schemas.microsoft.com/office/drawing/2014/main" id="{252EAAB5-98E0-4B7E-987F-E3DDE167B5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6" name="Text Box 291">
          <a:extLst>
            <a:ext uri="{FF2B5EF4-FFF2-40B4-BE49-F238E27FC236}">
              <a16:creationId xmlns:a16="http://schemas.microsoft.com/office/drawing/2014/main" id="{422AE1CE-77B6-4F8C-99BE-AB171549DB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7" name="Text Box 292">
          <a:extLst>
            <a:ext uri="{FF2B5EF4-FFF2-40B4-BE49-F238E27FC236}">
              <a16:creationId xmlns:a16="http://schemas.microsoft.com/office/drawing/2014/main" id="{A0C65771-3AB0-4737-96E3-4AD16159A3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8" name="Text Box 293">
          <a:extLst>
            <a:ext uri="{FF2B5EF4-FFF2-40B4-BE49-F238E27FC236}">
              <a16:creationId xmlns:a16="http://schemas.microsoft.com/office/drawing/2014/main" id="{9D52A2AD-A286-47CC-B6CE-341BCCCCD7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9" name="Text Box 294">
          <a:extLst>
            <a:ext uri="{FF2B5EF4-FFF2-40B4-BE49-F238E27FC236}">
              <a16:creationId xmlns:a16="http://schemas.microsoft.com/office/drawing/2014/main" id="{8B245264-268C-4439-8FEE-AA377B4D52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0" name="Text Box 295">
          <a:extLst>
            <a:ext uri="{FF2B5EF4-FFF2-40B4-BE49-F238E27FC236}">
              <a16:creationId xmlns:a16="http://schemas.microsoft.com/office/drawing/2014/main" id="{FFECB4F0-FC84-4D98-ABC7-F4491039A3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1" name="Text Box 296">
          <a:extLst>
            <a:ext uri="{FF2B5EF4-FFF2-40B4-BE49-F238E27FC236}">
              <a16:creationId xmlns:a16="http://schemas.microsoft.com/office/drawing/2014/main" id="{4B87682A-EA2F-456D-8BD4-70BC6AB3B3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2" name="Text Box 297">
          <a:extLst>
            <a:ext uri="{FF2B5EF4-FFF2-40B4-BE49-F238E27FC236}">
              <a16:creationId xmlns:a16="http://schemas.microsoft.com/office/drawing/2014/main" id="{9160725F-C18B-4920-944D-27294A309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3" name="Text Box 298">
          <a:extLst>
            <a:ext uri="{FF2B5EF4-FFF2-40B4-BE49-F238E27FC236}">
              <a16:creationId xmlns:a16="http://schemas.microsoft.com/office/drawing/2014/main" id="{21BFDD07-F8EE-4581-AAB2-77C26307F7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4" name="Text Box 299">
          <a:extLst>
            <a:ext uri="{FF2B5EF4-FFF2-40B4-BE49-F238E27FC236}">
              <a16:creationId xmlns:a16="http://schemas.microsoft.com/office/drawing/2014/main" id="{FC5941CE-1370-4DDD-9BE2-7515CE5AC4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5" name="Text Box 300">
          <a:extLst>
            <a:ext uri="{FF2B5EF4-FFF2-40B4-BE49-F238E27FC236}">
              <a16:creationId xmlns:a16="http://schemas.microsoft.com/office/drawing/2014/main" id="{4E87C77E-F998-4285-99AC-015E8E815B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6" name="Text Box 301">
          <a:extLst>
            <a:ext uri="{FF2B5EF4-FFF2-40B4-BE49-F238E27FC236}">
              <a16:creationId xmlns:a16="http://schemas.microsoft.com/office/drawing/2014/main" id="{6E335D3C-5A80-4BAD-BB79-422A0A9C48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7" name="Text Box 302">
          <a:extLst>
            <a:ext uri="{FF2B5EF4-FFF2-40B4-BE49-F238E27FC236}">
              <a16:creationId xmlns:a16="http://schemas.microsoft.com/office/drawing/2014/main" id="{32E5467F-D141-463F-B41E-80EA061832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8" name="Text Box 303">
          <a:extLst>
            <a:ext uri="{FF2B5EF4-FFF2-40B4-BE49-F238E27FC236}">
              <a16:creationId xmlns:a16="http://schemas.microsoft.com/office/drawing/2014/main" id="{A7CA31AD-89F8-4D34-8D7B-B617726CA6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9" name="Text Box 304">
          <a:extLst>
            <a:ext uri="{FF2B5EF4-FFF2-40B4-BE49-F238E27FC236}">
              <a16:creationId xmlns:a16="http://schemas.microsoft.com/office/drawing/2014/main" id="{35A933FC-56C3-4D85-9AE3-051F962098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0" name="Text Box 305">
          <a:extLst>
            <a:ext uri="{FF2B5EF4-FFF2-40B4-BE49-F238E27FC236}">
              <a16:creationId xmlns:a16="http://schemas.microsoft.com/office/drawing/2014/main" id="{43EEDE21-0A5F-493E-B943-C5C11C3205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1" name="Text Box 306">
          <a:extLst>
            <a:ext uri="{FF2B5EF4-FFF2-40B4-BE49-F238E27FC236}">
              <a16:creationId xmlns:a16="http://schemas.microsoft.com/office/drawing/2014/main" id="{80E63BC9-A498-473B-B2C4-96F40CEAAC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2" name="Text Box 307">
          <a:extLst>
            <a:ext uri="{FF2B5EF4-FFF2-40B4-BE49-F238E27FC236}">
              <a16:creationId xmlns:a16="http://schemas.microsoft.com/office/drawing/2014/main" id="{E11A1154-5079-4D2D-903E-29ACC1FB38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3" name="Text Box 308">
          <a:extLst>
            <a:ext uri="{FF2B5EF4-FFF2-40B4-BE49-F238E27FC236}">
              <a16:creationId xmlns:a16="http://schemas.microsoft.com/office/drawing/2014/main" id="{793053DD-E8B5-40D5-8967-14AE8E291A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4" name="Text Box 309">
          <a:extLst>
            <a:ext uri="{FF2B5EF4-FFF2-40B4-BE49-F238E27FC236}">
              <a16:creationId xmlns:a16="http://schemas.microsoft.com/office/drawing/2014/main" id="{D482D74C-1B31-4821-8680-96CE917EF4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5" name="Text Box 310">
          <a:extLst>
            <a:ext uri="{FF2B5EF4-FFF2-40B4-BE49-F238E27FC236}">
              <a16:creationId xmlns:a16="http://schemas.microsoft.com/office/drawing/2014/main" id="{4A9C7261-621F-460A-BCBB-B5238EF21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6" name="Text Box 311">
          <a:extLst>
            <a:ext uri="{FF2B5EF4-FFF2-40B4-BE49-F238E27FC236}">
              <a16:creationId xmlns:a16="http://schemas.microsoft.com/office/drawing/2014/main" id="{6969CCF3-5D4C-483E-A3A1-39C6DB8FB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7" name="Text Box 312">
          <a:extLst>
            <a:ext uri="{FF2B5EF4-FFF2-40B4-BE49-F238E27FC236}">
              <a16:creationId xmlns:a16="http://schemas.microsoft.com/office/drawing/2014/main" id="{D3C154DB-96D7-4E95-8312-4BEFEBB3E0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8" name="Text Box 313">
          <a:extLst>
            <a:ext uri="{FF2B5EF4-FFF2-40B4-BE49-F238E27FC236}">
              <a16:creationId xmlns:a16="http://schemas.microsoft.com/office/drawing/2014/main" id="{A81913D0-96C0-4170-85B1-DC0ACC511C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9" name="Text Box 314">
          <a:extLst>
            <a:ext uri="{FF2B5EF4-FFF2-40B4-BE49-F238E27FC236}">
              <a16:creationId xmlns:a16="http://schemas.microsoft.com/office/drawing/2014/main" id="{B709E944-2347-48CC-8B76-F9F7FD1F72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0" name="Text Box 315">
          <a:extLst>
            <a:ext uri="{FF2B5EF4-FFF2-40B4-BE49-F238E27FC236}">
              <a16:creationId xmlns:a16="http://schemas.microsoft.com/office/drawing/2014/main" id="{E92D4270-1484-487C-90D3-318AA8AC4B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1" name="Text Box 316">
          <a:extLst>
            <a:ext uri="{FF2B5EF4-FFF2-40B4-BE49-F238E27FC236}">
              <a16:creationId xmlns:a16="http://schemas.microsoft.com/office/drawing/2014/main" id="{293EDEC9-4EC9-48D2-83D9-CFCFF9754B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2" name="Text Box 317">
          <a:extLst>
            <a:ext uri="{FF2B5EF4-FFF2-40B4-BE49-F238E27FC236}">
              <a16:creationId xmlns:a16="http://schemas.microsoft.com/office/drawing/2014/main" id="{C1A51928-290A-4AB4-B88D-213A844899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3" name="Text Box 318">
          <a:extLst>
            <a:ext uri="{FF2B5EF4-FFF2-40B4-BE49-F238E27FC236}">
              <a16:creationId xmlns:a16="http://schemas.microsoft.com/office/drawing/2014/main" id="{A3D20102-1750-4B73-964A-9803142E26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4" name="Text Box 319">
          <a:extLst>
            <a:ext uri="{FF2B5EF4-FFF2-40B4-BE49-F238E27FC236}">
              <a16:creationId xmlns:a16="http://schemas.microsoft.com/office/drawing/2014/main" id="{98A29AF7-2F41-4285-A6B7-696E1D85E3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5" name="Text Box 320">
          <a:extLst>
            <a:ext uri="{FF2B5EF4-FFF2-40B4-BE49-F238E27FC236}">
              <a16:creationId xmlns:a16="http://schemas.microsoft.com/office/drawing/2014/main" id="{79BBABB8-0CC5-444C-9DCF-AA24CC4A01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6" name="Text Box 321">
          <a:extLst>
            <a:ext uri="{FF2B5EF4-FFF2-40B4-BE49-F238E27FC236}">
              <a16:creationId xmlns:a16="http://schemas.microsoft.com/office/drawing/2014/main" id="{DE6EA3A4-1CD6-4518-9C10-728FFA84D3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7" name="Text Box 322">
          <a:extLst>
            <a:ext uri="{FF2B5EF4-FFF2-40B4-BE49-F238E27FC236}">
              <a16:creationId xmlns:a16="http://schemas.microsoft.com/office/drawing/2014/main" id="{3D3B618E-3EB1-4A88-868A-344CFD4941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8" name="Text Box 323">
          <a:extLst>
            <a:ext uri="{FF2B5EF4-FFF2-40B4-BE49-F238E27FC236}">
              <a16:creationId xmlns:a16="http://schemas.microsoft.com/office/drawing/2014/main" id="{5BA04733-FEE7-46CB-BE12-1052ACA4F4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9" name="Text Box 324">
          <a:extLst>
            <a:ext uri="{FF2B5EF4-FFF2-40B4-BE49-F238E27FC236}">
              <a16:creationId xmlns:a16="http://schemas.microsoft.com/office/drawing/2014/main" id="{345C264A-1E8B-4A07-AEE6-D6837AE87B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0" name="Text Box 325">
          <a:extLst>
            <a:ext uri="{FF2B5EF4-FFF2-40B4-BE49-F238E27FC236}">
              <a16:creationId xmlns:a16="http://schemas.microsoft.com/office/drawing/2014/main" id="{D7453685-7BFC-4386-8FB1-499DF198A9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1" name="Text Box 326">
          <a:extLst>
            <a:ext uri="{FF2B5EF4-FFF2-40B4-BE49-F238E27FC236}">
              <a16:creationId xmlns:a16="http://schemas.microsoft.com/office/drawing/2014/main" id="{375D823E-437E-4F29-AE25-C699EC96C2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2" name="Text Box 327">
          <a:extLst>
            <a:ext uri="{FF2B5EF4-FFF2-40B4-BE49-F238E27FC236}">
              <a16:creationId xmlns:a16="http://schemas.microsoft.com/office/drawing/2014/main" id="{74216BFB-101C-4F76-BEEE-06666BF41E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3" name="Text Box 328">
          <a:extLst>
            <a:ext uri="{FF2B5EF4-FFF2-40B4-BE49-F238E27FC236}">
              <a16:creationId xmlns:a16="http://schemas.microsoft.com/office/drawing/2014/main" id="{AE046A4A-2C70-491D-B3DD-E123538FBB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4" name="Text Box 329">
          <a:extLst>
            <a:ext uri="{FF2B5EF4-FFF2-40B4-BE49-F238E27FC236}">
              <a16:creationId xmlns:a16="http://schemas.microsoft.com/office/drawing/2014/main" id="{984A5D78-E814-44CA-8EE8-76234EABB7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5" name="Text Box 330">
          <a:extLst>
            <a:ext uri="{FF2B5EF4-FFF2-40B4-BE49-F238E27FC236}">
              <a16:creationId xmlns:a16="http://schemas.microsoft.com/office/drawing/2014/main" id="{4268BA7F-5BCC-414D-92C4-C7B495E8FB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6" name="Text Box 331">
          <a:extLst>
            <a:ext uri="{FF2B5EF4-FFF2-40B4-BE49-F238E27FC236}">
              <a16:creationId xmlns:a16="http://schemas.microsoft.com/office/drawing/2014/main" id="{C55D8907-4A4E-417D-A51A-0E49ED4C37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7" name="Text Box 332">
          <a:extLst>
            <a:ext uri="{FF2B5EF4-FFF2-40B4-BE49-F238E27FC236}">
              <a16:creationId xmlns:a16="http://schemas.microsoft.com/office/drawing/2014/main" id="{351ACC7E-7B7A-4C56-A831-CB52DF1A62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8" name="Text Box 333">
          <a:extLst>
            <a:ext uri="{FF2B5EF4-FFF2-40B4-BE49-F238E27FC236}">
              <a16:creationId xmlns:a16="http://schemas.microsoft.com/office/drawing/2014/main" id="{0C8A5467-554B-4ADE-83E4-8CA1210CCF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9" name="Text Box 334">
          <a:extLst>
            <a:ext uri="{FF2B5EF4-FFF2-40B4-BE49-F238E27FC236}">
              <a16:creationId xmlns:a16="http://schemas.microsoft.com/office/drawing/2014/main" id="{1D18B91A-E5E7-4E94-928B-EAE2A86E8D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0" name="Text Box 335">
          <a:extLst>
            <a:ext uri="{FF2B5EF4-FFF2-40B4-BE49-F238E27FC236}">
              <a16:creationId xmlns:a16="http://schemas.microsoft.com/office/drawing/2014/main" id="{4C0E57F2-4FAC-4876-A9A7-C33A8D2003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1" name="Text Box 336">
          <a:extLst>
            <a:ext uri="{FF2B5EF4-FFF2-40B4-BE49-F238E27FC236}">
              <a16:creationId xmlns:a16="http://schemas.microsoft.com/office/drawing/2014/main" id="{114EE421-A806-4674-8BDB-E0F93B2321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2" name="Text Box 337">
          <a:extLst>
            <a:ext uri="{FF2B5EF4-FFF2-40B4-BE49-F238E27FC236}">
              <a16:creationId xmlns:a16="http://schemas.microsoft.com/office/drawing/2014/main" id="{9AF8492C-4FE8-46CF-B953-5EAC855D41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3" name="Text Box 338">
          <a:extLst>
            <a:ext uri="{FF2B5EF4-FFF2-40B4-BE49-F238E27FC236}">
              <a16:creationId xmlns:a16="http://schemas.microsoft.com/office/drawing/2014/main" id="{6FA6E7AF-8931-4BEE-A701-BA5308ECFF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4" name="Text Box 339">
          <a:extLst>
            <a:ext uri="{FF2B5EF4-FFF2-40B4-BE49-F238E27FC236}">
              <a16:creationId xmlns:a16="http://schemas.microsoft.com/office/drawing/2014/main" id="{C92EE023-CA25-4B84-894B-9C8965B199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5" name="Text Box 340">
          <a:extLst>
            <a:ext uri="{FF2B5EF4-FFF2-40B4-BE49-F238E27FC236}">
              <a16:creationId xmlns:a16="http://schemas.microsoft.com/office/drawing/2014/main" id="{141A988D-A2E2-4BE1-865A-3056981553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6" name="Text Box 341">
          <a:extLst>
            <a:ext uri="{FF2B5EF4-FFF2-40B4-BE49-F238E27FC236}">
              <a16:creationId xmlns:a16="http://schemas.microsoft.com/office/drawing/2014/main" id="{E12E2DA7-9082-4B36-A33B-F76841CD1C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7" name="Text Box 342">
          <a:extLst>
            <a:ext uri="{FF2B5EF4-FFF2-40B4-BE49-F238E27FC236}">
              <a16:creationId xmlns:a16="http://schemas.microsoft.com/office/drawing/2014/main" id="{DD9A91DB-853B-48FD-9AAC-F8F123BE47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8" name="Text Box 343">
          <a:extLst>
            <a:ext uri="{FF2B5EF4-FFF2-40B4-BE49-F238E27FC236}">
              <a16:creationId xmlns:a16="http://schemas.microsoft.com/office/drawing/2014/main" id="{5B4A5ABB-080B-4537-A632-36D8483AE9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9" name="Text Box 344">
          <a:extLst>
            <a:ext uri="{FF2B5EF4-FFF2-40B4-BE49-F238E27FC236}">
              <a16:creationId xmlns:a16="http://schemas.microsoft.com/office/drawing/2014/main" id="{ADF160EF-2F3D-4FD2-B0FE-7E6C398352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0" name="Text Box 345">
          <a:extLst>
            <a:ext uri="{FF2B5EF4-FFF2-40B4-BE49-F238E27FC236}">
              <a16:creationId xmlns:a16="http://schemas.microsoft.com/office/drawing/2014/main" id="{FA07D6A3-F61D-4654-9D41-FFFD5979A3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1" name="Text Box 346">
          <a:extLst>
            <a:ext uri="{FF2B5EF4-FFF2-40B4-BE49-F238E27FC236}">
              <a16:creationId xmlns:a16="http://schemas.microsoft.com/office/drawing/2014/main" id="{D1FAE191-06D8-4302-BD20-4A9CE9100C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2" name="Text Box 347">
          <a:extLst>
            <a:ext uri="{FF2B5EF4-FFF2-40B4-BE49-F238E27FC236}">
              <a16:creationId xmlns:a16="http://schemas.microsoft.com/office/drawing/2014/main" id="{A40737A7-C0AD-4E73-BABD-2EB24818ED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3" name="Text Box 348">
          <a:extLst>
            <a:ext uri="{FF2B5EF4-FFF2-40B4-BE49-F238E27FC236}">
              <a16:creationId xmlns:a16="http://schemas.microsoft.com/office/drawing/2014/main" id="{4C3F5C5B-1263-4F47-9EDD-0F5BC33B30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4" name="Text Box 349">
          <a:extLst>
            <a:ext uri="{FF2B5EF4-FFF2-40B4-BE49-F238E27FC236}">
              <a16:creationId xmlns:a16="http://schemas.microsoft.com/office/drawing/2014/main" id="{8B16AF86-E48D-441E-8719-30766BF323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5" name="Text Box 350">
          <a:extLst>
            <a:ext uri="{FF2B5EF4-FFF2-40B4-BE49-F238E27FC236}">
              <a16:creationId xmlns:a16="http://schemas.microsoft.com/office/drawing/2014/main" id="{C045FF32-509F-43AC-B22F-0C6181F01F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6" name="Text Box 351">
          <a:extLst>
            <a:ext uri="{FF2B5EF4-FFF2-40B4-BE49-F238E27FC236}">
              <a16:creationId xmlns:a16="http://schemas.microsoft.com/office/drawing/2014/main" id="{E1DBE00E-058E-4AA7-AD33-8A409E46BF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7" name="Text Box 352">
          <a:extLst>
            <a:ext uri="{FF2B5EF4-FFF2-40B4-BE49-F238E27FC236}">
              <a16:creationId xmlns:a16="http://schemas.microsoft.com/office/drawing/2014/main" id="{26DE1961-12D6-45E0-923A-92793DF70B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8" name="Text Box 353">
          <a:extLst>
            <a:ext uri="{FF2B5EF4-FFF2-40B4-BE49-F238E27FC236}">
              <a16:creationId xmlns:a16="http://schemas.microsoft.com/office/drawing/2014/main" id="{177154B7-DFA9-49F1-B7C8-78E87AB16A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9" name="Text Box 354">
          <a:extLst>
            <a:ext uri="{FF2B5EF4-FFF2-40B4-BE49-F238E27FC236}">
              <a16:creationId xmlns:a16="http://schemas.microsoft.com/office/drawing/2014/main" id="{1705DB42-C942-4E2F-B785-A7599CA37B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0" name="Text Box 355">
          <a:extLst>
            <a:ext uri="{FF2B5EF4-FFF2-40B4-BE49-F238E27FC236}">
              <a16:creationId xmlns:a16="http://schemas.microsoft.com/office/drawing/2014/main" id="{56051A38-3BD5-4726-809C-4C597ED6B8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1" name="Text Box 356">
          <a:extLst>
            <a:ext uri="{FF2B5EF4-FFF2-40B4-BE49-F238E27FC236}">
              <a16:creationId xmlns:a16="http://schemas.microsoft.com/office/drawing/2014/main" id="{AE701F25-2D0B-4E6D-B747-70CC09639F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2" name="Text Box 357">
          <a:extLst>
            <a:ext uri="{FF2B5EF4-FFF2-40B4-BE49-F238E27FC236}">
              <a16:creationId xmlns:a16="http://schemas.microsoft.com/office/drawing/2014/main" id="{B7CEEE50-1395-4546-962E-8A65A4C618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3" name="Text Box 358">
          <a:extLst>
            <a:ext uri="{FF2B5EF4-FFF2-40B4-BE49-F238E27FC236}">
              <a16:creationId xmlns:a16="http://schemas.microsoft.com/office/drawing/2014/main" id="{9776005A-E456-4C8B-9E30-DD0141E67A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4" name="Text Box 359">
          <a:extLst>
            <a:ext uri="{FF2B5EF4-FFF2-40B4-BE49-F238E27FC236}">
              <a16:creationId xmlns:a16="http://schemas.microsoft.com/office/drawing/2014/main" id="{DA430F51-B52A-4789-8627-D96F015AA3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5" name="Text Box 360">
          <a:extLst>
            <a:ext uri="{FF2B5EF4-FFF2-40B4-BE49-F238E27FC236}">
              <a16:creationId xmlns:a16="http://schemas.microsoft.com/office/drawing/2014/main" id="{F6CB5EFE-6D3C-4554-8EF3-9F688B6730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6" name="Text Box 361">
          <a:extLst>
            <a:ext uri="{FF2B5EF4-FFF2-40B4-BE49-F238E27FC236}">
              <a16:creationId xmlns:a16="http://schemas.microsoft.com/office/drawing/2014/main" id="{A8029AF0-9593-46A0-AF7A-F7BD0231DB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7" name="Text Box 362">
          <a:extLst>
            <a:ext uri="{FF2B5EF4-FFF2-40B4-BE49-F238E27FC236}">
              <a16:creationId xmlns:a16="http://schemas.microsoft.com/office/drawing/2014/main" id="{926579C2-28D9-4299-800F-0472D4F1B2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8" name="Text Box 363">
          <a:extLst>
            <a:ext uri="{FF2B5EF4-FFF2-40B4-BE49-F238E27FC236}">
              <a16:creationId xmlns:a16="http://schemas.microsoft.com/office/drawing/2014/main" id="{B911A293-FF59-47E8-9A52-DF888E718C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9" name="Text Box 364">
          <a:extLst>
            <a:ext uri="{FF2B5EF4-FFF2-40B4-BE49-F238E27FC236}">
              <a16:creationId xmlns:a16="http://schemas.microsoft.com/office/drawing/2014/main" id="{8464D8B5-9FB0-4CFC-9549-8496BBE1D6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0" name="Text Box 365">
          <a:extLst>
            <a:ext uri="{FF2B5EF4-FFF2-40B4-BE49-F238E27FC236}">
              <a16:creationId xmlns:a16="http://schemas.microsoft.com/office/drawing/2014/main" id="{DE5B22AA-32E6-477D-9050-1EB536407A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1" name="Text Box 366">
          <a:extLst>
            <a:ext uri="{FF2B5EF4-FFF2-40B4-BE49-F238E27FC236}">
              <a16:creationId xmlns:a16="http://schemas.microsoft.com/office/drawing/2014/main" id="{A6CF11D2-95EB-497C-8D22-05A731748F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2" name="Text Box 367">
          <a:extLst>
            <a:ext uri="{FF2B5EF4-FFF2-40B4-BE49-F238E27FC236}">
              <a16:creationId xmlns:a16="http://schemas.microsoft.com/office/drawing/2014/main" id="{574A7ADF-36E7-4B0A-8252-17105FBA4D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3" name="Text Box 368">
          <a:extLst>
            <a:ext uri="{FF2B5EF4-FFF2-40B4-BE49-F238E27FC236}">
              <a16:creationId xmlns:a16="http://schemas.microsoft.com/office/drawing/2014/main" id="{3250960D-0899-451E-9E88-6BD8C5B0DA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4" name="Text Box 369">
          <a:extLst>
            <a:ext uri="{FF2B5EF4-FFF2-40B4-BE49-F238E27FC236}">
              <a16:creationId xmlns:a16="http://schemas.microsoft.com/office/drawing/2014/main" id="{0E088E56-2A83-4580-8169-BC3845BD09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5" name="Text Box 370">
          <a:extLst>
            <a:ext uri="{FF2B5EF4-FFF2-40B4-BE49-F238E27FC236}">
              <a16:creationId xmlns:a16="http://schemas.microsoft.com/office/drawing/2014/main" id="{86816157-87D2-4069-890D-6592CA6834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6" name="Text Box 371">
          <a:extLst>
            <a:ext uri="{FF2B5EF4-FFF2-40B4-BE49-F238E27FC236}">
              <a16:creationId xmlns:a16="http://schemas.microsoft.com/office/drawing/2014/main" id="{340C8DF5-4F77-43AD-A554-30375BFD9A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7" name="Text Box 372">
          <a:extLst>
            <a:ext uri="{FF2B5EF4-FFF2-40B4-BE49-F238E27FC236}">
              <a16:creationId xmlns:a16="http://schemas.microsoft.com/office/drawing/2014/main" id="{5FA826C4-EBCA-4717-B0D1-4717DDE145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8" name="Text Box 373">
          <a:extLst>
            <a:ext uri="{FF2B5EF4-FFF2-40B4-BE49-F238E27FC236}">
              <a16:creationId xmlns:a16="http://schemas.microsoft.com/office/drawing/2014/main" id="{BCCD2B4F-91D8-4A09-822F-B6E70D09C1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9" name="Text Box 374">
          <a:extLst>
            <a:ext uri="{FF2B5EF4-FFF2-40B4-BE49-F238E27FC236}">
              <a16:creationId xmlns:a16="http://schemas.microsoft.com/office/drawing/2014/main" id="{24AE0A8E-0F21-44B6-8F63-D3222F282F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0" name="Text Box 375">
          <a:extLst>
            <a:ext uri="{FF2B5EF4-FFF2-40B4-BE49-F238E27FC236}">
              <a16:creationId xmlns:a16="http://schemas.microsoft.com/office/drawing/2014/main" id="{64C042C7-B719-4AB2-A75C-ED9C5DFF13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1" name="Text Box 376">
          <a:extLst>
            <a:ext uri="{FF2B5EF4-FFF2-40B4-BE49-F238E27FC236}">
              <a16:creationId xmlns:a16="http://schemas.microsoft.com/office/drawing/2014/main" id="{1E1FF2D0-608B-42BE-91C9-85098DACA2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2" name="Text Box 377">
          <a:extLst>
            <a:ext uri="{FF2B5EF4-FFF2-40B4-BE49-F238E27FC236}">
              <a16:creationId xmlns:a16="http://schemas.microsoft.com/office/drawing/2014/main" id="{7269EB43-91DF-45D6-8DED-9DB5E2B333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3" name="Text Box 378">
          <a:extLst>
            <a:ext uri="{FF2B5EF4-FFF2-40B4-BE49-F238E27FC236}">
              <a16:creationId xmlns:a16="http://schemas.microsoft.com/office/drawing/2014/main" id="{AB22F975-A8AE-4A84-A224-2A19C4EFB3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4" name="Text Box 379">
          <a:extLst>
            <a:ext uri="{FF2B5EF4-FFF2-40B4-BE49-F238E27FC236}">
              <a16:creationId xmlns:a16="http://schemas.microsoft.com/office/drawing/2014/main" id="{886E322B-6591-4C9D-AF59-DB20A6D33D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5" name="Text Box 380">
          <a:extLst>
            <a:ext uri="{FF2B5EF4-FFF2-40B4-BE49-F238E27FC236}">
              <a16:creationId xmlns:a16="http://schemas.microsoft.com/office/drawing/2014/main" id="{CF138DE7-91E2-47BB-9E50-ED8AD08A85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6" name="Text Box 381">
          <a:extLst>
            <a:ext uri="{FF2B5EF4-FFF2-40B4-BE49-F238E27FC236}">
              <a16:creationId xmlns:a16="http://schemas.microsoft.com/office/drawing/2014/main" id="{6F3AD02C-DA80-4275-B5E1-B4C3180611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7" name="Text Box 382">
          <a:extLst>
            <a:ext uri="{FF2B5EF4-FFF2-40B4-BE49-F238E27FC236}">
              <a16:creationId xmlns:a16="http://schemas.microsoft.com/office/drawing/2014/main" id="{7097698C-BCA7-4422-9873-B72BC95B57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8" name="Text Box 383">
          <a:extLst>
            <a:ext uri="{FF2B5EF4-FFF2-40B4-BE49-F238E27FC236}">
              <a16:creationId xmlns:a16="http://schemas.microsoft.com/office/drawing/2014/main" id="{54ED5964-3C51-4356-9F80-A862FA2599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9" name="Text Box 384">
          <a:extLst>
            <a:ext uri="{FF2B5EF4-FFF2-40B4-BE49-F238E27FC236}">
              <a16:creationId xmlns:a16="http://schemas.microsoft.com/office/drawing/2014/main" id="{CAA4B6A7-64D1-44EC-81D6-A4594AC052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0" name="Text Box 385">
          <a:extLst>
            <a:ext uri="{FF2B5EF4-FFF2-40B4-BE49-F238E27FC236}">
              <a16:creationId xmlns:a16="http://schemas.microsoft.com/office/drawing/2014/main" id="{0AB688D3-3A52-4CB1-A35A-8092778B20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1" name="Text Box 386">
          <a:extLst>
            <a:ext uri="{FF2B5EF4-FFF2-40B4-BE49-F238E27FC236}">
              <a16:creationId xmlns:a16="http://schemas.microsoft.com/office/drawing/2014/main" id="{5BA8035D-982B-4C4C-B64A-4647EF35C2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2" name="Text Box 387">
          <a:extLst>
            <a:ext uri="{FF2B5EF4-FFF2-40B4-BE49-F238E27FC236}">
              <a16:creationId xmlns:a16="http://schemas.microsoft.com/office/drawing/2014/main" id="{5B796BE1-0E26-4954-AAC3-9A0CA238F3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3" name="Text Box 388">
          <a:extLst>
            <a:ext uri="{FF2B5EF4-FFF2-40B4-BE49-F238E27FC236}">
              <a16:creationId xmlns:a16="http://schemas.microsoft.com/office/drawing/2014/main" id="{1621C921-39FB-4FB7-AD2E-6B3C44B164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4" name="Text Box 389">
          <a:extLst>
            <a:ext uri="{FF2B5EF4-FFF2-40B4-BE49-F238E27FC236}">
              <a16:creationId xmlns:a16="http://schemas.microsoft.com/office/drawing/2014/main" id="{55F1D84B-E2B2-4B97-869C-DE33828BC3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5" name="Text Box 390">
          <a:extLst>
            <a:ext uri="{FF2B5EF4-FFF2-40B4-BE49-F238E27FC236}">
              <a16:creationId xmlns:a16="http://schemas.microsoft.com/office/drawing/2014/main" id="{6A7DB2F8-1006-46E9-AA8C-4DFEF11F88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6" name="Text Box 391">
          <a:extLst>
            <a:ext uri="{FF2B5EF4-FFF2-40B4-BE49-F238E27FC236}">
              <a16:creationId xmlns:a16="http://schemas.microsoft.com/office/drawing/2014/main" id="{98AD69F8-6271-494D-AAA7-F0D316F181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7" name="Text Box 392">
          <a:extLst>
            <a:ext uri="{FF2B5EF4-FFF2-40B4-BE49-F238E27FC236}">
              <a16:creationId xmlns:a16="http://schemas.microsoft.com/office/drawing/2014/main" id="{1F598516-91EB-4CCB-9199-C15CC4D242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8" name="Text Box 393">
          <a:extLst>
            <a:ext uri="{FF2B5EF4-FFF2-40B4-BE49-F238E27FC236}">
              <a16:creationId xmlns:a16="http://schemas.microsoft.com/office/drawing/2014/main" id="{64F92656-25A2-4ED4-A23A-1BB9FAEA57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9" name="Text Box 394">
          <a:extLst>
            <a:ext uri="{FF2B5EF4-FFF2-40B4-BE49-F238E27FC236}">
              <a16:creationId xmlns:a16="http://schemas.microsoft.com/office/drawing/2014/main" id="{312C45DB-D850-4378-8D6D-ADC3A62EE9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0" name="Text Box 395">
          <a:extLst>
            <a:ext uri="{FF2B5EF4-FFF2-40B4-BE49-F238E27FC236}">
              <a16:creationId xmlns:a16="http://schemas.microsoft.com/office/drawing/2014/main" id="{D0DBAC9A-BDBC-4888-97AE-B51EDCF70F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1" name="Text Box 396">
          <a:extLst>
            <a:ext uri="{FF2B5EF4-FFF2-40B4-BE49-F238E27FC236}">
              <a16:creationId xmlns:a16="http://schemas.microsoft.com/office/drawing/2014/main" id="{52032C76-7FC8-4E66-BBCB-36468BCF37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2" name="Text Box 397">
          <a:extLst>
            <a:ext uri="{FF2B5EF4-FFF2-40B4-BE49-F238E27FC236}">
              <a16:creationId xmlns:a16="http://schemas.microsoft.com/office/drawing/2014/main" id="{A9A1C6DD-2BF1-4653-BFB1-E99947FA8E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3" name="Text Box 398">
          <a:extLst>
            <a:ext uri="{FF2B5EF4-FFF2-40B4-BE49-F238E27FC236}">
              <a16:creationId xmlns:a16="http://schemas.microsoft.com/office/drawing/2014/main" id="{CA5E7CFD-7823-4400-8F7C-B4429830E4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4" name="Text Box 399">
          <a:extLst>
            <a:ext uri="{FF2B5EF4-FFF2-40B4-BE49-F238E27FC236}">
              <a16:creationId xmlns:a16="http://schemas.microsoft.com/office/drawing/2014/main" id="{71E48C09-00C9-4E58-B12D-CD98F2DB51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5" name="Text Box 400">
          <a:extLst>
            <a:ext uri="{FF2B5EF4-FFF2-40B4-BE49-F238E27FC236}">
              <a16:creationId xmlns:a16="http://schemas.microsoft.com/office/drawing/2014/main" id="{B70215A3-0D99-4D4A-98E3-7C1C67500B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6" name="Text Box 401">
          <a:extLst>
            <a:ext uri="{FF2B5EF4-FFF2-40B4-BE49-F238E27FC236}">
              <a16:creationId xmlns:a16="http://schemas.microsoft.com/office/drawing/2014/main" id="{FA5EFDA3-053F-4815-9A0C-74422C8420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7" name="Text Box 402">
          <a:extLst>
            <a:ext uri="{FF2B5EF4-FFF2-40B4-BE49-F238E27FC236}">
              <a16:creationId xmlns:a16="http://schemas.microsoft.com/office/drawing/2014/main" id="{F399DF35-B514-49BC-8386-AADC7A984C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8" name="Text Box 403">
          <a:extLst>
            <a:ext uri="{FF2B5EF4-FFF2-40B4-BE49-F238E27FC236}">
              <a16:creationId xmlns:a16="http://schemas.microsoft.com/office/drawing/2014/main" id="{408754EB-5897-4FD4-A50A-FED706F0B7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9" name="Text Box 404">
          <a:extLst>
            <a:ext uri="{FF2B5EF4-FFF2-40B4-BE49-F238E27FC236}">
              <a16:creationId xmlns:a16="http://schemas.microsoft.com/office/drawing/2014/main" id="{952D0276-1B73-4D95-9772-B756256EEB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0" name="Text Box 405">
          <a:extLst>
            <a:ext uri="{FF2B5EF4-FFF2-40B4-BE49-F238E27FC236}">
              <a16:creationId xmlns:a16="http://schemas.microsoft.com/office/drawing/2014/main" id="{04244647-97D4-4668-B3F3-C1DC12269F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1" name="Text Box 406">
          <a:extLst>
            <a:ext uri="{FF2B5EF4-FFF2-40B4-BE49-F238E27FC236}">
              <a16:creationId xmlns:a16="http://schemas.microsoft.com/office/drawing/2014/main" id="{052BA608-800C-446D-A830-2514963ECA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2" name="Text Box 407">
          <a:extLst>
            <a:ext uri="{FF2B5EF4-FFF2-40B4-BE49-F238E27FC236}">
              <a16:creationId xmlns:a16="http://schemas.microsoft.com/office/drawing/2014/main" id="{724D44A0-444F-4C60-A9A1-B979329B0E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3" name="Text Box 408">
          <a:extLst>
            <a:ext uri="{FF2B5EF4-FFF2-40B4-BE49-F238E27FC236}">
              <a16:creationId xmlns:a16="http://schemas.microsoft.com/office/drawing/2014/main" id="{D8D915DB-AC39-40CD-A5FF-58259B3AA2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4" name="Text Box 409">
          <a:extLst>
            <a:ext uri="{FF2B5EF4-FFF2-40B4-BE49-F238E27FC236}">
              <a16:creationId xmlns:a16="http://schemas.microsoft.com/office/drawing/2014/main" id="{27299127-3119-485E-889A-B873CBB430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5" name="Text Box 410">
          <a:extLst>
            <a:ext uri="{FF2B5EF4-FFF2-40B4-BE49-F238E27FC236}">
              <a16:creationId xmlns:a16="http://schemas.microsoft.com/office/drawing/2014/main" id="{267A4296-2160-4F39-9F85-44BABC5630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6" name="Text Box 411">
          <a:extLst>
            <a:ext uri="{FF2B5EF4-FFF2-40B4-BE49-F238E27FC236}">
              <a16:creationId xmlns:a16="http://schemas.microsoft.com/office/drawing/2014/main" id="{2B49466F-5721-45BD-BBE5-9433BA778C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7" name="Text Box 412">
          <a:extLst>
            <a:ext uri="{FF2B5EF4-FFF2-40B4-BE49-F238E27FC236}">
              <a16:creationId xmlns:a16="http://schemas.microsoft.com/office/drawing/2014/main" id="{39B079F1-431C-4C19-8911-C57952DFB1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8" name="Text Box 413">
          <a:extLst>
            <a:ext uri="{FF2B5EF4-FFF2-40B4-BE49-F238E27FC236}">
              <a16:creationId xmlns:a16="http://schemas.microsoft.com/office/drawing/2014/main" id="{CB4C0A49-A74D-417B-B42D-03A74A2720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9" name="Text Box 414">
          <a:extLst>
            <a:ext uri="{FF2B5EF4-FFF2-40B4-BE49-F238E27FC236}">
              <a16:creationId xmlns:a16="http://schemas.microsoft.com/office/drawing/2014/main" id="{2B87BA2C-7521-4E41-A901-CDF6C31178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0" name="Text Box 415">
          <a:extLst>
            <a:ext uri="{FF2B5EF4-FFF2-40B4-BE49-F238E27FC236}">
              <a16:creationId xmlns:a16="http://schemas.microsoft.com/office/drawing/2014/main" id="{15FF8A64-7B3F-490D-8C40-9304E7D03F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1" name="Text Box 416">
          <a:extLst>
            <a:ext uri="{FF2B5EF4-FFF2-40B4-BE49-F238E27FC236}">
              <a16:creationId xmlns:a16="http://schemas.microsoft.com/office/drawing/2014/main" id="{6BFC9B78-18AB-48F1-AADF-B14A9E67D7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2" name="Text Box 417">
          <a:extLst>
            <a:ext uri="{FF2B5EF4-FFF2-40B4-BE49-F238E27FC236}">
              <a16:creationId xmlns:a16="http://schemas.microsoft.com/office/drawing/2014/main" id="{DC06528F-1DE9-4390-BB60-5338898379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3" name="Text Box 418">
          <a:extLst>
            <a:ext uri="{FF2B5EF4-FFF2-40B4-BE49-F238E27FC236}">
              <a16:creationId xmlns:a16="http://schemas.microsoft.com/office/drawing/2014/main" id="{83A937D4-5D2D-424A-A9C6-94E6BBB892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4" name="Text Box 419">
          <a:extLst>
            <a:ext uri="{FF2B5EF4-FFF2-40B4-BE49-F238E27FC236}">
              <a16:creationId xmlns:a16="http://schemas.microsoft.com/office/drawing/2014/main" id="{FC4B508A-8841-4267-89D2-72D206B08E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5" name="Text Box 420">
          <a:extLst>
            <a:ext uri="{FF2B5EF4-FFF2-40B4-BE49-F238E27FC236}">
              <a16:creationId xmlns:a16="http://schemas.microsoft.com/office/drawing/2014/main" id="{3F3CB74F-3FD2-46B5-81B0-774225FB16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6" name="Text Box 421">
          <a:extLst>
            <a:ext uri="{FF2B5EF4-FFF2-40B4-BE49-F238E27FC236}">
              <a16:creationId xmlns:a16="http://schemas.microsoft.com/office/drawing/2014/main" id="{504112E4-F18E-49D1-917E-E12FC74186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7" name="Text Box 422">
          <a:extLst>
            <a:ext uri="{FF2B5EF4-FFF2-40B4-BE49-F238E27FC236}">
              <a16:creationId xmlns:a16="http://schemas.microsoft.com/office/drawing/2014/main" id="{49B1D38A-7EF3-4673-AAD6-F4C371F07B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8" name="Text Box 423">
          <a:extLst>
            <a:ext uri="{FF2B5EF4-FFF2-40B4-BE49-F238E27FC236}">
              <a16:creationId xmlns:a16="http://schemas.microsoft.com/office/drawing/2014/main" id="{CA344AE0-5C52-45B9-AD8E-DA9BEE44F6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9" name="Text Box 424">
          <a:extLst>
            <a:ext uri="{FF2B5EF4-FFF2-40B4-BE49-F238E27FC236}">
              <a16:creationId xmlns:a16="http://schemas.microsoft.com/office/drawing/2014/main" id="{127EFC52-E75A-4F4A-BF98-A661F98ACE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0" name="Text Box 425">
          <a:extLst>
            <a:ext uri="{FF2B5EF4-FFF2-40B4-BE49-F238E27FC236}">
              <a16:creationId xmlns:a16="http://schemas.microsoft.com/office/drawing/2014/main" id="{F1DDBCCD-9A73-454E-8063-A2588F2C03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1" name="Text Box 426">
          <a:extLst>
            <a:ext uri="{FF2B5EF4-FFF2-40B4-BE49-F238E27FC236}">
              <a16:creationId xmlns:a16="http://schemas.microsoft.com/office/drawing/2014/main" id="{DB8B7B3E-4FFC-4B8A-BBE1-3B8E0309AD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2" name="Text Box 427">
          <a:extLst>
            <a:ext uri="{FF2B5EF4-FFF2-40B4-BE49-F238E27FC236}">
              <a16:creationId xmlns:a16="http://schemas.microsoft.com/office/drawing/2014/main" id="{239C06CD-AB4B-4F55-94A5-E501804313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3" name="Text Box 428">
          <a:extLst>
            <a:ext uri="{FF2B5EF4-FFF2-40B4-BE49-F238E27FC236}">
              <a16:creationId xmlns:a16="http://schemas.microsoft.com/office/drawing/2014/main" id="{237DEC18-D090-46CA-A1E1-1190CA5A22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4" name="Text Box 429">
          <a:extLst>
            <a:ext uri="{FF2B5EF4-FFF2-40B4-BE49-F238E27FC236}">
              <a16:creationId xmlns:a16="http://schemas.microsoft.com/office/drawing/2014/main" id="{F9650A93-533D-4FC8-943C-FD393BF42A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5" name="Text Box 430">
          <a:extLst>
            <a:ext uri="{FF2B5EF4-FFF2-40B4-BE49-F238E27FC236}">
              <a16:creationId xmlns:a16="http://schemas.microsoft.com/office/drawing/2014/main" id="{234B3F9D-54C2-4B67-93E0-4E74ADD270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6" name="Text Box 431">
          <a:extLst>
            <a:ext uri="{FF2B5EF4-FFF2-40B4-BE49-F238E27FC236}">
              <a16:creationId xmlns:a16="http://schemas.microsoft.com/office/drawing/2014/main" id="{42317056-CC92-41B0-BC67-F964ADACA5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7" name="Text Box 432">
          <a:extLst>
            <a:ext uri="{FF2B5EF4-FFF2-40B4-BE49-F238E27FC236}">
              <a16:creationId xmlns:a16="http://schemas.microsoft.com/office/drawing/2014/main" id="{96E735B1-4B55-4EA3-B5C5-1C3FC179F2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8" name="Text Box 433">
          <a:extLst>
            <a:ext uri="{FF2B5EF4-FFF2-40B4-BE49-F238E27FC236}">
              <a16:creationId xmlns:a16="http://schemas.microsoft.com/office/drawing/2014/main" id="{535DB310-9B55-44E4-9147-834B7D20A1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9" name="Text Box 434">
          <a:extLst>
            <a:ext uri="{FF2B5EF4-FFF2-40B4-BE49-F238E27FC236}">
              <a16:creationId xmlns:a16="http://schemas.microsoft.com/office/drawing/2014/main" id="{58F69106-F090-4AB6-B686-D29058ADAF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0" name="Text Box 435">
          <a:extLst>
            <a:ext uri="{FF2B5EF4-FFF2-40B4-BE49-F238E27FC236}">
              <a16:creationId xmlns:a16="http://schemas.microsoft.com/office/drawing/2014/main" id="{22B2FB99-986F-40C7-AEEB-E2E5932B8D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1" name="Text Box 436">
          <a:extLst>
            <a:ext uri="{FF2B5EF4-FFF2-40B4-BE49-F238E27FC236}">
              <a16:creationId xmlns:a16="http://schemas.microsoft.com/office/drawing/2014/main" id="{A7DFDB8F-27A6-4D2B-9F51-4960642B9B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2" name="Text Box 437">
          <a:extLst>
            <a:ext uri="{FF2B5EF4-FFF2-40B4-BE49-F238E27FC236}">
              <a16:creationId xmlns:a16="http://schemas.microsoft.com/office/drawing/2014/main" id="{48B18964-5569-401F-84AD-D9E9381BF3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3" name="Text Box 438">
          <a:extLst>
            <a:ext uri="{FF2B5EF4-FFF2-40B4-BE49-F238E27FC236}">
              <a16:creationId xmlns:a16="http://schemas.microsoft.com/office/drawing/2014/main" id="{F968A5D7-EF72-46F7-92C8-0F0B396479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4" name="Text Box 439">
          <a:extLst>
            <a:ext uri="{FF2B5EF4-FFF2-40B4-BE49-F238E27FC236}">
              <a16:creationId xmlns:a16="http://schemas.microsoft.com/office/drawing/2014/main" id="{0127BF6C-D3A5-42E0-94B9-D088FA1EEA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5" name="Text Box 440">
          <a:extLst>
            <a:ext uri="{FF2B5EF4-FFF2-40B4-BE49-F238E27FC236}">
              <a16:creationId xmlns:a16="http://schemas.microsoft.com/office/drawing/2014/main" id="{0CD6B805-88DA-4F18-A12D-5464A1BCAB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6" name="Text Box 441">
          <a:extLst>
            <a:ext uri="{FF2B5EF4-FFF2-40B4-BE49-F238E27FC236}">
              <a16:creationId xmlns:a16="http://schemas.microsoft.com/office/drawing/2014/main" id="{69637196-F12D-40E5-A6E8-B329F5D508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7" name="Text Box 442">
          <a:extLst>
            <a:ext uri="{FF2B5EF4-FFF2-40B4-BE49-F238E27FC236}">
              <a16:creationId xmlns:a16="http://schemas.microsoft.com/office/drawing/2014/main" id="{09C14F66-96F9-403A-A549-44358DC868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8" name="Text Box 443">
          <a:extLst>
            <a:ext uri="{FF2B5EF4-FFF2-40B4-BE49-F238E27FC236}">
              <a16:creationId xmlns:a16="http://schemas.microsoft.com/office/drawing/2014/main" id="{FD952759-177C-4729-83D6-9E8DDC0C34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9" name="Text Box 444">
          <a:extLst>
            <a:ext uri="{FF2B5EF4-FFF2-40B4-BE49-F238E27FC236}">
              <a16:creationId xmlns:a16="http://schemas.microsoft.com/office/drawing/2014/main" id="{1966331A-900A-40D8-BA99-48F24184F1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0" name="Text Box 445">
          <a:extLst>
            <a:ext uri="{FF2B5EF4-FFF2-40B4-BE49-F238E27FC236}">
              <a16:creationId xmlns:a16="http://schemas.microsoft.com/office/drawing/2014/main" id="{101428EE-3EA8-4324-A8D5-4E6DE4BA4F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1" name="Text Box 446">
          <a:extLst>
            <a:ext uri="{FF2B5EF4-FFF2-40B4-BE49-F238E27FC236}">
              <a16:creationId xmlns:a16="http://schemas.microsoft.com/office/drawing/2014/main" id="{0EE891D0-BCFC-48D3-87F0-2E3275C893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2" name="Text Box 447">
          <a:extLst>
            <a:ext uri="{FF2B5EF4-FFF2-40B4-BE49-F238E27FC236}">
              <a16:creationId xmlns:a16="http://schemas.microsoft.com/office/drawing/2014/main" id="{2BDC9112-E1A1-43C6-A820-AB0EDC4314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3" name="Text Box 448">
          <a:extLst>
            <a:ext uri="{FF2B5EF4-FFF2-40B4-BE49-F238E27FC236}">
              <a16:creationId xmlns:a16="http://schemas.microsoft.com/office/drawing/2014/main" id="{8C6407A5-BBAC-4D6C-ACF9-07A954D854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4" name="Text Box 449">
          <a:extLst>
            <a:ext uri="{FF2B5EF4-FFF2-40B4-BE49-F238E27FC236}">
              <a16:creationId xmlns:a16="http://schemas.microsoft.com/office/drawing/2014/main" id="{447DD8E5-A5B5-4A3B-AC47-C131BB49C2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5" name="Text Box 450">
          <a:extLst>
            <a:ext uri="{FF2B5EF4-FFF2-40B4-BE49-F238E27FC236}">
              <a16:creationId xmlns:a16="http://schemas.microsoft.com/office/drawing/2014/main" id="{75ED524C-F6EF-4173-B616-B2007C7FA3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6" name="Text Box 451">
          <a:extLst>
            <a:ext uri="{FF2B5EF4-FFF2-40B4-BE49-F238E27FC236}">
              <a16:creationId xmlns:a16="http://schemas.microsoft.com/office/drawing/2014/main" id="{0C6D97BF-ACBE-4B3A-9518-A6CCE8458E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7" name="Text Box 452">
          <a:extLst>
            <a:ext uri="{FF2B5EF4-FFF2-40B4-BE49-F238E27FC236}">
              <a16:creationId xmlns:a16="http://schemas.microsoft.com/office/drawing/2014/main" id="{89247C5E-5332-4D0D-B66F-144834C177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8" name="Text Box 453">
          <a:extLst>
            <a:ext uri="{FF2B5EF4-FFF2-40B4-BE49-F238E27FC236}">
              <a16:creationId xmlns:a16="http://schemas.microsoft.com/office/drawing/2014/main" id="{C7DE92A7-C555-4D49-9356-60C5281AC4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9" name="Text Box 454">
          <a:extLst>
            <a:ext uri="{FF2B5EF4-FFF2-40B4-BE49-F238E27FC236}">
              <a16:creationId xmlns:a16="http://schemas.microsoft.com/office/drawing/2014/main" id="{8B3A52FD-A171-4AD8-935C-646425C6D7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0" name="Text Box 455">
          <a:extLst>
            <a:ext uri="{FF2B5EF4-FFF2-40B4-BE49-F238E27FC236}">
              <a16:creationId xmlns:a16="http://schemas.microsoft.com/office/drawing/2014/main" id="{EBA631A1-27E1-4EFD-9331-CCDA9CED77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1" name="Text Box 456">
          <a:extLst>
            <a:ext uri="{FF2B5EF4-FFF2-40B4-BE49-F238E27FC236}">
              <a16:creationId xmlns:a16="http://schemas.microsoft.com/office/drawing/2014/main" id="{BFA721A0-6C60-4067-8541-2538A4FAB0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2" name="Text Box 457">
          <a:extLst>
            <a:ext uri="{FF2B5EF4-FFF2-40B4-BE49-F238E27FC236}">
              <a16:creationId xmlns:a16="http://schemas.microsoft.com/office/drawing/2014/main" id="{331AD6EA-9F1F-44D0-B56E-89AF37F0E0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3" name="Text Box 458">
          <a:extLst>
            <a:ext uri="{FF2B5EF4-FFF2-40B4-BE49-F238E27FC236}">
              <a16:creationId xmlns:a16="http://schemas.microsoft.com/office/drawing/2014/main" id="{4D35BE6D-923B-41E5-9341-972C681D6D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4" name="Text Box 459">
          <a:extLst>
            <a:ext uri="{FF2B5EF4-FFF2-40B4-BE49-F238E27FC236}">
              <a16:creationId xmlns:a16="http://schemas.microsoft.com/office/drawing/2014/main" id="{FDB0C973-4957-4C87-8BD8-65D01AA03E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5" name="Text Box 460">
          <a:extLst>
            <a:ext uri="{FF2B5EF4-FFF2-40B4-BE49-F238E27FC236}">
              <a16:creationId xmlns:a16="http://schemas.microsoft.com/office/drawing/2014/main" id="{108F14D8-7EE9-47CF-8D11-4F1D04467B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6" name="Text Box 461">
          <a:extLst>
            <a:ext uri="{FF2B5EF4-FFF2-40B4-BE49-F238E27FC236}">
              <a16:creationId xmlns:a16="http://schemas.microsoft.com/office/drawing/2014/main" id="{0FB14146-B299-48AC-B620-1D4E556308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7" name="Text Box 462">
          <a:extLst>
            <a:ext uri="{FF2B5EF4-FFF2-40B4-BE49-F238E27FC236}">
              <a16:creationId xmlns:a16="http://schemas.microsoft.com/office/drawing/2014/main" id="{8FC6DA0B-2CCE-425B-86D7-D853DAA524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8" name="Text Box 463">
          <a:extLst>
            <a:ext uri="{FF2B5EF4-FFF2-40B4-BE49-F238E27FC236}">
              <a16:creationId xmlns:a16="http://schemas.microsoft.com/office/drawing/2014/main" id="{C8FEFD82-1B7F-411C-AFFB-6262DED525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9" name="Text Box 464">
          <a:extLst>
            <a:ext uri="{FF2B5EF4-FFF2-40B4-BE49-F238E27FC236}">
              <a16:creationId xmlns:a16="http://schemas.microsoft.com/office/drawing/2014/main" id="{AF20AF5A-1F45-493D-93D0-40416F09B8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0" name="Text Box 465">
          <a:extLst>
            <a:ext uri="{FF2B5EF4-FFF2-40B4-BE49-F238E27FC236}">
              <a16:creationId xmlns:a16="http://schemas.microsoft.com/office/drawing/2014/main" id="{F58450A3-0F73-4253-9764-BB5C0E7954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1" name="Text Box 466">
          <a:extLst>
            <a:ext uri="{FF2B5EF4-FFF2-40B4-BE49-F238E27FC236}">
              <a16:creationId xmlns:a16="http://schemas.microsoft.com/office/drawing/2014/main" id="{4D069546-3A8F-40FC-9496-567B0E0A01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2" name="Text Box 467">
          <a:extLst>
            <a:ext uri="{FF2B5EF4-FFF2-40B4-BE49-F238E27FC236}">
              <a16:creationId xmlns:a16="http://schemas.microsoft.com/office/drawing/2014/main" id="{F852BF92-F756-4ECC-80CC-91FCA3BBAE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3" name="Text Box 468">
          <a:extLst>
            <a:ext uri="{FF2B5EF4-FFF2-40B4-BE49-F238E27FC236}">
              <a16:creationId xmlns:a16="http://schemas.microsoft.com/office/drawing/2014/main" id="{90C114B1-B708-4191-BD05-F61FB014B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4" name="Text Box 469">
          <a:extLst>
            <a:ext uri="{FF2B5EF4-FFF2-40B4-BE49-F238E27FC236}">
              <a16:creationId xmlns:a16="http://schemas.microsoft.com/office/drawing/2014/main" id="{0B094278-F333-49B4-B5D9-AAC3DD6BED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5" name="Text Box 470">
          <a:extLst>
            <a:ext uri="{FF2B5EF4-FFF2-40B4-BE49-F238E27FC236}">
              <a16:creationId xmlns:a16="http://schemas.microsoft.com/office/drawing/2014/main" id="{239A5634-85DB-466F-BF85-42E7923336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6" name="Text Box 471">
          <a:extLst>
            <a:ext uri="{FF2B5EF4-FFF2-40B4-BE49-F238E27FC236}">
              <a16:creationId xmlns:a16="http://schemas.microsoft.com/office/drawing/2014/main" id="{0CF8480D-19CC-46A8-A051-9B748A548D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7" name="Text Box 472">
          <a:extLst>
            <a:ext uri="{FF2B5EF4-FFF2-40B4-BE49-F238E27FC236}">
              <a16:creationId xmlns:a16="http://schemas.microsoft.com/office/drawing/2014/main" id="{9156FA30-8D65-45D5-8813-ED85B8D02B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8" name="Text Box 473">
          <a:extLst>
            <a:ext uri="{FF2B5EF4-FFF2-40B4-BE49-F238E27FC236}">
              <a16:creationId xmlns:a16="http://schemas.microsoft.com/office/drawing/2014/main" id="{A5F13856-6F17-4CBD-B7DE-12E0D632B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9" name="Text Box 474">
          <a:extLst>
            <a:ext uri="{FF2B5EF4-FFF2-40B4-BE49-F238E27FC236}">
              <a16:creationId xmlns:a16="http://schemas.microsoft.com/office/drawing/2014/main" id="{8AD65B87-3698-4388-9ACC-EC2BB1510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0" name="Text Box 475">
          <a:extLst>
            <a:ext uri="{FF2B5EF4-FFF2-40B4-BE49-F238E27FC236}">
              <a16:creationId xmlns:a16="http://schemas.microsoft.com/office/drawing/2014/main" id="{BE6AF031-324B-4EDD-9938-CAC82CE227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1" name="Text Box 476">
          <a:extLst>
            <a:ext uri="{FF2B5EF4-FFF2-40B4-BE49-F238E27FC236}">
              <a16:creationId xmlns:a16="http://schemas.microsoft.com/office/drawing/2014/main" id="{BE769722-A0F8-410D-9CC6-7789D005E5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2" name="Text Box 477">
          <a:extLst>
            <a:ext uri="{FF2B5EF4-FFF2-40B4-BE49-F238E27FC236}">
              <a16:creationId xmlns:a16="http://schemas.microsoft.com/office/drawing/2014/main" id="{16D5C85F-0996-4325-9443-A4B770D02C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3" name="Text Box 478">
          <a:extLst>
            <a:ext uri="{FF2B5EF4-FFF2-40B4-BE49-F238E27FC236}">
              <a16:creationId xmlns:a16="http://schemas.microsoft.com/office/drawing/2014/main" id="{5459AE12-B113-41F9-8ADB-FFFF7E9E63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4" name="Text Box 479">
          <a:extLst>
            <a:ext uri="{FF2B5EF4-FFF2-40B4-BE49-F238E27FC236}">
              <a16:creationId xmlns:a16="http://schemas.microsoft.com/office/drawing/2014/main" id="{98EABCD8-6F62-4B55-BDBC-BEA002D5D5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5" name="Text Box 480">
          <a:extLst>
            <a:ext uri="{FF2B5EF4-FFF2-40B4-BE49-F238E27FC236}">
              <a16:creationId xmlns:a16="http://schemas.microsoft.com/office/drawing/2014/main" id="{5D60A152-6D0A-490F-A28E-166A0C630E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6" name="Text Box 481">
          <a:extLst>
            <a:ext uri="{FF2B5EF4-FFF2-40B4-BE49-F238E27FC236}">
              <a16:creationId xmlns:a16="http://schemas.microsoft.com/office/drawing/2014/main" id="{1FF4917C-8ABC-4992-B1B9-FCA603B49C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7" name="Text Box 482">
          <a:extLst>
            <a:ext uri="{FF2B5EF4-FFF2-40B4-BE49-F238E27FC236}">
              <a16:creationId xmlns:a16="http://schemas.microsoft.com/office/drawing/2014/main" id="{782F85DB-BD5A-4AA4-A053-518CDBE47B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8" name="Text Box 483">
          <a:extLst>
            <a:ext uri="{FF2B5EF4-FFF2-40B4-BE49-F238E27FC236}">
              <a16:creationId xmlns:a16="http://schemas.microsoft.com/office/drawing/2014/main" id="{AEF5327F-FF9C-418E-8CD9-EA6377CE97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9" name="Text Box 484">
          <a:extLst>
            <a:ext uri="{FF2B5EF4-FFF2-40B4-BE49-F238E27FC236}">
              <a16:creationId xmlns:a16="http://schemas.microsoft.com/office/drawing/2014/main" id="{EE5668E2-42D4-460F-9C9D-B86816BCF6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0" name="Text Box 485">
          <a:extLst>
            <a:ext uri="{FF2B5EF4-FFF2-40B4-BE49-F238E27FC236}">
              <a16:creationId xmlns:a16="http://schemas.microsoft.com/office/drawing/2014/main" id="{8CD19849-EA00-48BE-8959-1D7D237EE9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1" name="Text Box 486">
          <a:extLst>
            <a:ext uri="{FF2B5EF4-FFF2-40B4-BE49-F238E27FC236}">
              <a16:creationId xmlns:a16="http://schemas.microsoft.com/office/drawing/2014/main" id="{73F361EB-1097-42D2-9307-D1E175C453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2" name="Text Box 487">
          <a:extLst>
            <a:ext uri="{FF2B5EF4-FFF2-40B4-BE49-F238E27FC236}">
              <a16:creationId xmlns:a16="http://schemas.microsoft.com/office/drawing/2014/main" id="{9008805F-FBA1-4791-8ADF-4B93913B76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3" name="Text Box 488">
          <a:extLst>
            <a:ext uri="{FF2B5EF4-FFF2-40B4-BE49-F238E27FC236}">
              <a16:creationId xmlns:a16="http://schemas.microsoft.com/office/drawing/2014/main" id="{FA48E729-BCD9-4777-B693-C3799D5E9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4" name="Text Box 489">
          <a:extLst>
            <a:ext uri="{FF2B5EF4-FFF2-40B4-BE49-F238E27FC236}">
              <a16:creationId xmlns:a16="http://schemas.microsoft.com/office/drawing/2014/main" id="{9555CC31-578E-45B4-89F9-4467A5B89D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5" name="Text Box 490">
          <a:extLst>
            <a:ext uri="{FF2B5EF4-FFF2-40B4-BE49-F238E27FC236}">
              <a16:creationId xmlns:a16="http://schemas.microsoft.com/office/drawing/2014/main" id="{16A33DBF-0AC6-440B-B83F-6AA5D15942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6" name="Text Box 491">
          <a:extLst>
            <a:ext uri="{FF2B5EF4-FFF2-40B4-BE49-F238E27FC236}">
              <a16:creationId xmlns:a16="http://schemas.microsoft.com/office/drawing/2014/main" id="{CA18721C-1439-4147-9A17-8399941EAB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7" name="Text Box 492">
          <a:extLst>
            <a:ext uri="{FF2B5EF4-FFF2-40B4-BE49-F238E27FC236}">
              <a16:creationId xmlns:a16="http://schemas.microsoft.com/office/drawing/2014/main" id="{CAB6A1A9-16FF-41C8-A342-FF1597B73D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8" name="Text Box 493">
          <a:extLst>
            <a:ext uri="{FF2B5EF4-FFF2-40B4-BE49-F238E27FC236}">
              <a16:creationId xmlns:a16="http://schemas.microsoft.com/office/drawing/2014/main" id="{50D08418-6EB2-48B7-B479-51A31BDC51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9" name="Text Box 494">
          <a:extLst>
            <a:ext uri="{FF2B5EF4-FFF2-40B4-BE49-F238E27FC236}">
              <a16:creationId xmlns:a16="http://schemas.microsoft.com/office/drawing/2014/main" id="{0CE7A072-0061-422D-83CE-762CE9E306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0" name="Text Box 495">
          <a:extLst>
            <a:ext uri="{FF2B5EF4-FFF2-40B4-BE49-F238E27FC236}">
              <a16:creationId xmlns:a16="http://schemas.microsoft.com/office/drawing/2014/main" id="{CFF75C05-638A-4B45-85F7-D56A24CBD2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1" name="Text Box 496">
          <a:extLst>
            <a:ext uri="{FF2B5EF4-FFF2-40B4-BE49-F238E27FC236}">
              <a16:creationId xmlns:a16="http://schemas.microsoft.com/office/drawing/2014/main" id="{AC455530-0413-47F3-94E7-D34EC7DE13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2" name="Text Box 497">
          <a:extLst>
            <a:ext uri="{FF2B5EF4-FFF2-40B4-BE49-F238E27FC236}">
              <a16:creationId xmlns:a16="http://schemas.microsoft.com/office/drawing/2014/main" id="{321327BB-BE00-4E5A-8296-298453C58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3" name="Text Box 498">
          <a:extLst>
            <a:ext uri="{FF2B5EF4-FFF2-40B4-BE49-F238E27FC236}">
              <a16:creationId xmlns:a16="http://schemas.microsoft.com/office/drawing/2014/main" id="{F64A8DEB-1FCB-417D-9F78-BCB85642FF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4" name="Text Box 499">
          <a:extLst>
            <a:ext uri="{FF2B5EF4-FFF2-40B4-BE49-F238E27FC236}">
              <a16:creationId xmlns:a16="http://schemas.microsoft.com/office/drawing/2014/main" id="{CE5D112A-890D-4FDF-8239-D5353AC697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5" name="Text Box 500">
          <a:extLst>
            <a:ext uri="{FF2B5EF4-FFF2-40B4-BE49-F238E27FC236}">
              <a16:creationId xmlns:a16="http://schemas.microsoft.com/office/drawing/2014/main" id="{67EEC409-35AE-4FBF-ABC0-9D149A4DAE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6" name="Text Box 501">
          <a:extLst>
            <a:ext uri="{FF2B5EF4-FFF2-40B4-BE49-F238E27FC236}">
              <a16:creationId xmlns:a16="http://schemas.microsoft.com/office/drawing/2014/main" id="{F8090956-4C2A-4997-9CBE-A21393B68F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7" name="Text Box 502">
          <a:extLst>
            <a:ext uri="{FF2B5EF4-FFF2-40B4-BE49-F238E27FC236}">
              <a16:creationId xmlns:a16="http://schemas.microsoft.com/office/drawing/2014/main" id="{3CDF187E-F95D-4C0E-9A47-639205FB8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8" name="Text Box 503">
          <a:extLst>
            <a:ext uri="{FF2B5EF4-FFF2-40B4-BE49-F238E27FC236}">
              <a16:creationId xmlns:a16="http://schemas.microsoft.com/office/drawing/2014/main" id="{116A5ABF-70B8-49B2-A132-566EB4AC2C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9" name="Text Box 504">
          <a:extLst>
            <a:ext uri="{FF2B5EF4-FFF2-40B4-BE49-F238E27FC236}">
              <a16:creationId xmlns:a16="http://schemas.microsoft.com/office/drawing/2014/main" id="{E2D6E331-8ED5-4193-859A-FE95800C94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0" name="Text Box 505">
          <a:extLst>
            <a:ext uri="{FF2B5EF4-FFF2-40B4-BE49-F238E27FC236}">
              <a16:creationId xmlns:a16="http://schemas.microsoft.com/office/drawing/2014/main" id="{411A88EE-01C0-4965-A551-C668F894D5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1" name="Text Box 506">
          <a:extLst>
            <a:ext uri="{FF2B5EF4-FFF2-40B4-BE49-F238E27FC236}">
              <a16:creationId xmlns:a16="http://schemas.microsoft.com/office/drawing/2014/main" id="{949EB7EB-1609-4E16-9D7B-FAC70EFB82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2" name="Text Box 507">
          <a:extLst>
            <a:ext uri="{FF2B5EF4-FFF2-40B4-BE49-F238E27FC236}">
              <a16:creationId xmlns:a16="http://schemas.microsoft.com/office/drawing/2014/main" id="{402C2A25-FA36-4803-96CC-7244E75A36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3" name="Text Box 508">
          <a:extLst>
            <a:ext uri="{FF2B5EF4-FFF2-40B4-BE49-F238E27FC236}">
              <a16:creationId xmlns:a16="http://schemas.microsoft.com/office/drawing/2014/main" id="{EEEA27C7-AF27-45A8-9D25-7BBC42BBFC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4" name="Text Box 509">
          <a:extLst>
            <a:ext uri="{FF2B5EF4-FFF2-40B4-BE49-F238E27FC236}">
              <a16:creationId xmlns:a16="http://schemas.microsoft.com/office/drawing/2014/main" id="{D77E2244-170F-4105-9C63-A1E4DDAD41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5" name="Text Box 510">
          <a:extLst>
            <a:ext uri="{FF2B5EF4-FFF2-40B4-BE49-F238E27FC236}">
              <a16:creationId xmlns:a16="http://schemas.microsoft.com/office/drawing/2014/main" id="{06C773FD-B4DA-474D-B3CE-9FD9993A3A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6" name="Text Box 511">
          <a:extLst>
            <a:ext uri="{FF2B5EF4-FFF2-40B4-BE49-F238E27FC236}">
              <a16:creationId xmlns:a16="http://schemas.microsoft.com/office/drawing/2014/main" id="{F5BB3583-06F1-4F4D-9DA0-9004557265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7" name="Text Box 512">
          <a:extLst>
            <a:ext uri="{FF2B5EF4-FFF2-40B4-BE49-F238E27FC236}">
              <a16:creationId xmlns:a16="http://schemas.microsoft.com/office/drawing/2014/main" id="{3B0D2011-D2A9-4702-B465-E3BCD3FA65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8" name="Text Box 513">
          <a:extLst>
            <a:ext uri="{FF2B5EF4-FFF2-40B4-BE49-F238E27FC236}">
              <a16:creationId xmlns:a16="http://schemas.microsoft.com/office/drawing/2014/main" id="{78E4AD69-43FA-4C63-94A0-1427BEF75E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9" name="Text Box 514">
          <a:extLst>
            <a:ext uri="{FF2B5EF4-FFF2-40B4-BE49-F238E27FC236}">
              <a16:creationId xmlns:a16="http://schemas.microsoft.com/office/drawing/2014/main" id="{89900FC1-B6BB-4CF1-B50E-3BB8C51A42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0" name="Text Box 515">
          <a:extLst>
            <a:ext uri="{FF2B5EF4-FFF2-40B4-BE49-F238E27FC236}">
              <a16:creationId xmlns:a16="http://schemas.microsoft.com/office/drawing/2014/main" id="{D0463C89-6672-4587-9907-1228AFABAD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1" name="Text Box 516">
          <a:extLst>
            <a:ext uri="{FF2B5EF4-FFF2-40B4-BE49-F238E27FC236}">
              <a16:creationId xmlns:a16="http://schemas.microsoft.com/office/drawing/2014/main" id="{CD429698-3995-4F6B-AC6A-4D78CCC25C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2" name="Text Box 517">
          <a:extLst>
            <a:ext uri="{FF2B5EF4-FFF2-40B4-BE49-F238E27FC236}">
              <a16:creationId xmlns:a16="http://schemas.microsoft.com/office/drawing/2014/main" id="{ED98DC9D-ED6A-414D-819B-5CD858DC3E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3" name="Text Box 518">
          <a:extLst>
            <a:ext uri="{FF2B5EF4-FFF2-40B4-BE49-F238E27FC236}">
              <a16:creationId xmlns:a16="http://schemas.microsoft.com/office/drawing/2014/main" id="{090BDFDE-87A4-4A91-99C1-4C3A977C56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4" name="Text Box 519">
          <a:extLst>
            <a:ext uri="{FF2B5EF4-FFF2-40B4-BE49-F238E27FC236}">
              <a16:creationId xmlns:a16="http://schemas.microsoft.com/office/drawing/2014/main" id="{FABBB7FD-6DCD-4D3D-989C-85B26EBEBA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5" name="Text Box 520">
          <a:extLst>
            <a:ext uri="{FF2B5EF4-FFF2-40B4-BE49-F238E27FC236}">
              <a16:creationId xmlns:a16="http://schemas.microsoft.com/office/drawing/2014/main" id="{74AB260D-ADAB-48B0-A590-591CD9D37E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6" name="Text Box 521">
          <a:extLst>
            <a:ext uri="{FF2B5EF4-FFF2-40B4-BE49-F238E27FC236}">
              <a16:creationId xmlns:a16="http://schemas.microsoft.com/office/drawing/2014/main" id="{B5AF7614-CFBD-491E-8E7A-1071ECC059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7" name="Text Box 522">
          <a:extLst>
            <a:ext uri="{FF2B5EF4-FFF2-40B4-BE49-F238E27FC236}">
              <a16:creationId xmlns:a16="http://schemas.microsoft.com/office/drawing/2014/main" id="{50626926-B4EE-4795-A75E-A1DB7C6C15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8" name="Text Box 523">
          <a:extLst>
            <a:ext uri="{FF2B5EF4-FFF2-40B4-BE49-F238E27FC236}">
              <a16:creationId xmlns:a16="http://schemas.microsoft.com/office/drawing/2014/main" id="{7F3CA40E-2DFF-466D-B206-B6FF531A3F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9" name="Text Box 524">
          <a:extLst>
            <a:ext uri="{FF2B5EF4-FFF2-40B4-BE49-F238E27FC236}">
              <a16:creationId xmlns:a16="http://schemas.microsoft.com/office/drawing/2014/main" id="{FC680610-C3D0-43CC-8162-F0A6ABEB8D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0" name="Text Box 525">
          <a:extLst>
            <a:ext uri="{FF2B5EF4-FFF2-40B4-BE49-F238E27FC236}">
              <a16:creationId xmlns:a16="http://schemas.microsoft.com/office/drawing/2014/main" id="{24A74B80-A711-411E-952A-95D5BBBA87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1" name="Text Box 526">
          <a:extLst>
            <a:ext uri="{FF2B5EF4-FFF2-40B4-BE49-F238E27FC236}">
              <a16:creationId xmlns:a16="http://schemas.microsoft.com/office/drawing/2014/main" id="{845B54E7-A191-4297-989E-E43ACF202F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2" name="Text Box 527">
          <a:extLst>
            <a:ext uri="{FF2B5EF4-FFF2-40B4-BE49-F238E27FC236}">
              <a16:creationId xmlns:a16="http://schemas.microsoft.com/office/drawing/2014/main" id="{67A52137-4E79-4F80-9EC0-DDDC6379A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3" name="Text Box 528">
          <a:extLst>
            <a:ext uri="{FF2B5EF4-FFF2-40B4-BE49-F238E27FC236}">
              <a16:creationId xmlns:a16="http://schemas.microsoft.com/office/drawing/2014/main" id="{30493292-63F7-486C-8C33-CDC8B050DB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4" name="Text Box 529">
          <a:extLst>
            <a:ext uri="{FF2B5EF4-FFF2-40B4-BE49-F238E27FC236}">
              <a16:creationId xmlns:a16="http://schemas.microsoft.com/office/drawing/2014/main" id="{19CFCB6D-4CA4-48C0-8B9D-9541ACD821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5" name="Text Box 530">
          <a:extLst>
            <a:ext uri="{FF2B5EF4-FFF2-40B4-BE49-F238E27FC236}">
              <a16:creationId xmlns:a16="http://schemas.microsoft.com/office/drawing/2014/main" id="{3934A732-E86C-4A25-B38F-50BE25C2C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6" name="Text Box 531">
          <a:extLst>
            <a:ext uri="{FF2B5EF4-FFF2-40B4-BE49-F238E27FC236}">
              <a16:creationId xmlns:a16="http://schemas.microsoft.com/office/drawing/2014/main" id="{E2F5AEB0-C557-45B8-892D-DA2E3B2601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7" name="Text Box 532">
          <a:extLst>
            <a:ext uri="{FF2B5EF4-FFF2-40B4-BE49-F238E27FC236}">
              <a16:creationId xmlns:a16="http://schemas.microsoft.com/office/drawing/2014/main" id="{6DE516CD-07F8-48EE-AF47-6A37A77F3E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8" name="Text Box 533">
          <a:extLst>
            <a:ext uri="{FF2B5EF4-FFF2-40B4-BE49-F238E27FC236}">
              <a16:creationId xmlns:a16="http://schemas.microsoft.com/office/drawing/2014/main" id="{CB7A29F2-429C-4AD7-8A41-1874B4D3EE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9" name="Text Box 534">
          <a:extLst>
            <a:ext uri="{FF2B5EF4-FFF2-40B4-BE49-F238E27FC236}">
              <a16:creationId xmlns:a16="http://schemas.microsoft.com/office/drawing/2014/main" id="{BDF798DC-F8FE-40C5-8DC4-4FDA01C652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0" name="Text Box 535">
          <a:extLst>
            <a:ext uri="{FF2B5EF4-FFF2-40B4-BE49-F238E27FC236}">
              <a16:creationId xmlns:a16="http://schemas.microsoft.com/office/drawing/2014/main" id="{532B8563-C2A9-41DF-BF52-38DF64267F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1" name="Text Box 536">
          <a:extLst>
            <a:ext uri="{FF2B5EF4-FFF2-40B4-BE49-F238E27FC236}">
              <a16:creationId xmlns:a16="http://schemas.microsoft.com/office/drawing/2014/main" id="{84EF9AF9-B21B-4840-A203-0E294C9E48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2" name="Text Box 537">
          <a:extLst>
            <a:ext uri="{FF2B5EF4-FFF2-40B4-BE49-F238E27FC236}">
              <a16:creationId xmlns:a16="http://schemas.microsoft.com/office/drawing/2014/main" id="{3F8778AB-AC10-49B3-B7E5-0AECBFF5F8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3" name="Text Box 538">
          <a:extLst>
            <a:ext uri="{FF2B5EF4-FFF2-40B4-BE49-F238E27FC236}">
              <a16:creationId xmlns:a16="http://schemas.microsoft.com/office/drawing/2014/main" id="{894D3CB8-FF70-4A26-9E1D-85F3BD9472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4" name="Text Box 539">
          <a:extLst>
            <a:ext uri="{FF2B5EF4-FFF2-40B4-BE49-F238E27FC236}">
              <a16:creationId xmlns:a16="http://schemas.microsoft.com/office/drawing/2014/main" id="{4AFCDDC6-6B31-4D2C-BAAC-0CAAFF78A1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5" name="Text Box 540">
          <a:extLst>
            <a:ext uri="{FF2B5EF4-FFF2-40B4-BE49-F238E27FC236}">
              <a16:creationId xmlns:a16="http://schemas.microsoft.com/office/drawing/2014/main" id="{BD0800BC-3D50-4EDA-A396-83D94F62D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6" name="Text Box 541">
          <a:extLst>
            <a:ext uri="{FF2B5EF4-FFF2-40B4-BE49-F238E27FC236}">
              <a16:creationId xmlns:a16="http://schemas.microsoft.com/office/drawing/2014/main" id="{AF6BB3CF-9B89-4D7E-B815-83CA1E65F6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7" name="Text Box 542">
          <a:extLst>
            <a:ext uri="{FF2B5EF4-FFF2-40B4-BE49-F238E27FC236}">
              <a16:creationId xmlns:a16="http://schemas.microsoft.com/office/drawing/2014/main" id="{392C717E-F735-4000-A041-76C7D8B605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8" name="Text Box 543">
          <a:extLst>
            <a:ext uri="{FF2B5EF4-FFF2-40B4-BE49-F238E27FC236}">
              <a16:creationId xmlns:a16="http://schemas.microsoft.com/office/drawing/2014/main" id="{7649B08D-246B-423D-B88C-E9B408E53D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9" name="Text Box 544">
          <a:extLst>
            <a:ext uri="{FF2B5EF4-FFF2-40B4-BE49-F238E27FC236}">
              <a16:creationId xmlns:a16="http://schemas.microsoft.com/office/drawing/2014/main" id="{934988F2-1DCF-439E-AF4F-1243A6FBF7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0" name="Text Box 545">
          <a:extLst>
            <a:ext uri="{FF2B5EF4-FFF2-40B4-BE49-F238E27FC236}">
              <a16:creationId xmlns:a16="http://schemas.microsoft.com/office/drawing/2014/main" id="{10E6F69F-61B1-4F61-AD5A-ABA8214C41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1" name="Text Box 546">
          <a:extLst>
            <a:ext uri="{FF2B5EF4-FFF2-40B4-BE49-F238E27FC236}">
              <a16:creationId xmlns:a16="http://schemas.microsoft.com/office/drawing/2014/main" id="{367D2C67-EAEB-4241-902D-E30D22392C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2" name="Text Box 547">
          <a:extLst>
            <a:ext uri="{FF2B5EF4-FFF2-40B4-BE49-F238E27FC236}">
              <a16:creationId xmlns:a16="http://schemas.microsoft.com/office/drawing/2014/main" id="{AEC0C444-07B3-4B1B-A88B-D00DAA26D4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3" name="Text Box 548">
          <a:extLst>
            <a:ext uri="{FF2B5EF4-FFF2-40B4-BE49-F238E27FC236}">
              <a16:creationId xmlns:a16="http://schemas.microsoft.com/office/drawing/2014/main" id="{653A272D-DEC3-4452-941B-BB35656B18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4" name="Text Box 549">
          <a:extLst>
            <a:ext uri="{FF2B5EF4-FFF2-40B4-BE49-F238E27FC236}">
              <a16:creationId xmlns:a16="http://schemas.microsoft.com/office/drawing/2014/main" id="{054E2AB0-3900-48FD-A0BB-C630A1D159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5" name="Text Box 550">
          <a:extLst>
            <a:ext uri="{FF2B5EF4-FFF2-40B4-BE49-F238E27FC236}">
              <a16:creationId xmlns:a16="http://schemas.microsoft.com/office/drawing/2014/main" id="{D73BD793-EB90-4469-B43D-324F299339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6" name="Text Box 551">
          <a:extLst>
            <a:ext uri="{FF2B5EF4-FFF2-40B4-BE49-F238E27FC236}">
              <a16:creationId xmlns:a16="http://schemas.microsoft.com/office/drawing/2014/main" id="{8AE937C8-C30A-41C7-B6E3-A8F4247490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7" name="Text Box 552">
          <a:extLst>
            <a:ext uri="{FF2B5EF4-FFF2-40B4-BE49-F238E27FC236}">
              <a16:creationId xmlns:a16="http://schemas.microsoft.com/office/drawing/2014/main" id="{018774BD-3981-4B77-8718-CBE4A28738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8" name="Text Box 553">
          <a:extLst>
            <a:ext uri="{FF2B5EF4-FFF2-40B4-BE49-F238E27FC236}">
              <a16:creationId xmlns:a16="http://schemas.microsoft.com/office/drawing/2014/main" id="{D6E69329-5B42-411A-AC04-A8B53C92CB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9" name="Text Box 554">
          <a:extLst>
            <a:ext uri="{FF2B5EF4-FFF2-40B4-BE49-F238E27FC236}">
              <a16:creationId xmlns:a16="http://schemas.microsoft.com/office/drawing/2014/main" id="{D2EB21EE-7F32-4903-86BC-2D8B297A27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0" name="Text Box 555">
          <a:extLst>
            <a:ext uri="{FF2B5EF4-FFF2-40B4-BE49-F238E27FC236}">
              <a16:creationId xmlns:a16="http://schemas.microsoft.com/office/drawing/2014/main" id="{E7FDC03D-183A-4612-AED3-3DEAA87156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1" name="Text Box 556">
          <a:extLst>
            <a:ext uri="{FF2B5EF4-FFF2-40B4-BE49-F238E27FC236}">
              <a16:creationId xmlns:a16="http://schemas.microsoft.com/office/drawing/2014/main" id="{0EA2A7D1-2799-46DB-A577-980C599B43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2" name="Text Box 557">
          <a:extLst>
            <a:ext uri="{FF2B5EF4-FFF2-40B4-BE49-F238E27FC236}">
              <a16:creationId xmlns:a16="http://schemas.microsoft.com/office/drawing/2014/main" id="{EC65F223-E1FB-4703-9408-1D0BD48987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3" name="Text Box 558">
          <a:extLst>
            <a:ext uri="{FF2B5EF4-FFF2-40B4-BE49-F238E27FC236}">
              <a16:creationId xmlns:a16="http://schemas.microsoft.com/office/drawing/2014/main" id="{2D2C763A-D794-4EE3-8482-29453A4E89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4" name="Text Box 559">
          <a:extLst>
            <a:ext uri="{FF2B5EF4-FFF2-40B4-BE49-F238E27FC236}">
              <a16:creationId xmlns:a16="http://schemas.microsoft.com/office/drawing/2014/main" id="{56B420D5-6584-48D9-9381-51EBAF3DD5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5" name="Text Box 560">
          <a:extLst>
            <a:ext uri="{FF2B5EF4-FFF2-40B4-BE49-F238E27FC236}">
              <a16:creationId xmlns:a16="http://schemas.microsoft.com/office/drawing/2014/main" id="{FE0921B4-862F-4457-8228-26E353817B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6" name="Text Box 561">
          <a:extLst>
            <a:ext uri="{FF2B5EF4-FFF2-40B4-BE49-F238E27FC236}">
              <a16:creationId xmlns:a16="http://schemas.microsoft.com/office/drawing/2014/main" id="{00E89126-16D4-45D1-86F0-082944E340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7" name="Text Box 562">
          <a:extLst>
            <a:ext uri="{FF2B5EF4-FFF2-40B4-BE49-F238E27FC236}">
              <a16:creationId xmlns:a16="http://schemas.microsoft.com/office/drawing/2014/main" id="{044486E8-C005-4318-B4AC-2ACB08C01F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8" name="Text Box 563">
          <a:extLst>
            <a:ext uri="{FF2B5EF4-FFF2-40B4-BE49-F238E27FC236}">
              <a16:creationId xmlns:a16="http://schemas.microsoft.com/office/drawing/2014/main" id="{BF226032-EE13-4E33-9D71-BF9CEFAB78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9" name="Text Box 564">
          <a:extLst>
            <a:ext uri="{FF2B5EF4-FFF2-40B4-BE49-F238E27FC236}">
              <a16:creationId xmlns:a16="http://schemas.microsoft.com/office/drawing/2014/main" id="{E96B9162-ACC3-4CBE-B9BC-75E7574C00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0" name="Text Box 565">
          <a:extLst>
            <a:ext uri="{FF2B5EF4-FFF2-40B4-BE49-F238E27FC236}">
              <a16:creationId xmlns:a16="http://schemas.microsoft.com/office/drawing/2014/main" id="{A3FEEC3C-1648-4A07-A4E3-7B5E2DA89E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1" name="Text Box 566">
          <a:extLst>
            <a:ext uri="{FF2B5EF4-FFF2-40B4-BE49-F238E27FC236}">
              <a16:creationId xmlns:a16="http://schemas.microsoft.com/office/drawing/2014/main" id="{E8137BB8-0FE8-4F9C-BAC2-4B8BB42437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2" name="Text Box 567">
          <a:extLst>
            <a:ext uri="{FF2B5EF4-FFF2-40B4-BE49-F238E27FC236}">
              <a16:creationId xmlns:a16="http://schemas.microsoft.com/office/drawing/2014/main" id="{B728CB1B-98CF-4E16-BEC6-877C6D9F42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3" name="Text Box 568">
          <a:extLst>
            <a:ext uri="{FF2B5EF4-FFF2-40B4-BE49-F238E27FC236}">
              <a16:creationId xmlns:a16="http://schemas.microsoft.com/office/drawing/2014/main" id="{AF876A42-487E-40F5-B7E4-6569501F24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4" name="Text Box 569">
          <a:extLst>
            <a:ext uri="{FF2B5EF4-FFF2-40B4-BE49-F238E27FC236}">
              <a16:creationId xmlns:a16="http://schemas.microsoft.com/office/drawing/2014/main" id="{8EE6664B-B41B-4F0D-972D-A7F27C83A1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5" name="Text Box 570">
          <a:extLst>
            <a:ext uri="{FF2B5EF4-FFF2-40B4-BE49-F238E27FC236}">
              <a16:creationId xmlns:a16="http://schemas.microsoft.com/office/drawing/2014/main" id="{2899F70B-ADB3-48F7-A50A-136769095F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6" name="Text Box 571">
          <a:extLst>
            <a:ext uri="{FF2B5EF4-FFF2-40B4-BE49-F238E27FC236}">
              <a16:creationId xmlns:a16="http://schemas.microsoft.com/office/drawing/2014/main" id="{B9A65E22-EB9E-4EF3-BD60-B0350FEC2D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7" name="Text Box 572">
          <a:extLst>
            <a:ext uri="{FF2B5EF4-FFF2-40B4-BE49-F238E27FC236}">
              <a16:creationId xmlns:a16="http://schemas.microsoft.com/office/drawing/2014/main" id="{796F9D1E-AFB9-4987-BDAA-1FA8DDEDB9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8" name="Text Box 573">
          <a:extLst>
            <a:ext uri="{FF2B5EF4-FFF2-40B4-BE49-F238E27FC236}">
              <a16:creationId xmlns:a16="http://schemas.microsoft.com/office/drawing/2014/main" id="{72D74DC6-5ADB-40C0-B93E-B6A23C4423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9" name="Text Box 574">
          <a:extLst>
            <a:ext uri="{FF2B5EF4-FFF2-40B4-BE49-F238E27FC236}">
              <a16:creationId xmlns:a16="http://schemas.microsoft.com/office/drawing/2014/main" id="{5B1513AF-17BF-4CEA-9631-8D3A8FB40F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0" name="Text Box 575">
          <a:extLst>
            <a:ext uri="{FF2B5EF4-FFF2-40B4-BE49-F238E27FC236}">
              <a16:creationId xmlns:a16="http://schemas.microsoft.com/office/drawing/2014/main" id="{164CE52B-BD21-4D9D-9048-C1BD1511BB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1" name="Text Box 576">
          <a:extLst>
            <a:ext uri="{FF2B5EF4-FFF2-40B4-BE49-F238E27FC236}">
              <a16:creationId xmlns:a16="http://schemas.microsoft.com/office/drawing/2014/main" id="{8B45B13E-65C0-4ED0-9F79-9C6BB0FE73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2" name="Text Box 577">
          <a:extLst>
            <a:ext uri="{FF2B5EF4-FFF2-40B4-BE49-F238E27FC236}">
              <a16:creationId xmlns:a16="http://schemas.microsoft.com/office/drawing/2014/main" id="{6D96F199-256E-46FA-AB5F-AE83ADA0D5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3" name="Text Box 578">
          <a:extLst>
            <a:ext uri="{FF2B5EF4-FFF2-40B4-BE49-F238E27FC236}">
              <a16:creationId xmlns:a16="http://schemas.microsoft.com/office/drawing/2014/main" id="{8BA3C3D5-3646-4DE1-9541-9D617F14CF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4" name="Text Box 579">
          <a:extLst>
            <a:ext uri="{FF2B5EF4-FFF2-40B4-BE49-F238E27FC236}">
              <a16:creationId xmlns:a16="http://schemas.microsoft.com/office/drawing/2014/main" id="{5716890E-A971-43EF-B553-E33F82AC19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5" name="Text Box 580">
          <a:extLst>
            <a:ext uri="{FF2B5EF4-FFF2-40B4-BE49-F238E27FC236}">
              <a16:creationId xmlns:a16="http://schemas.microsoft.com/office/drawing/2014/main" id="{2D193F66-E6A3-488A-8C0C-DF3C8F5D7C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6" name="Text Box 581">
          <a:extLst>
            <a:ext uri="{FF2B5EF4-FFF2-40B4-BE49-F238E27FC236}">
              <a16:creationId xmlns:a16="http://schemas.microsoft.com/office/drawing/2014/main" id="{0A289B46-ECB5-4B33-96ED-BC09AE0116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7" name="Text Box 582">
          <a:extLst>
            <a:ext uri="{FF2B5EF4-FFF2-40B4-BE49-F238E27FC236}">
              <a16:creationId xmlns:a16="http://schemas.microsoft.com/office/drawing/2014/main" id="{64F13C2F-BA59-4552-8C1A-8635F8C94E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8" name="Text Box 583">
          <a:extLst>
            <a:ext uri="{FF2B5EF4-FFF2-40B4-BE49-F238E27FC236}">
              <a16:creationId xmlns:a16="http://schemas.microsoft.com/office/drawing/2014/main" id="{CC7D336D-8436-47A5-BAA9-96BB9B8C79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9" name="Text Box 584">
          <a:extLst>
            <a:ext uri="{FF2B5EF4-FFF2-40B4-BE49-F238E27FC236}">
              <a16:creationId xmlns:a16="http://schemas.microsoft.com/office/drawing/2014/main" id="{C7C8031A-8F20-4491-ABF3-B4F8CC6324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0" name="Text Box 585">
          <a:extLst>
            <a:ext uri="{FF2B5EF4-FFF2-40B4-BE49-F238E27FC236}">
              <a16:creationId xmlns:a16="http://schemas.microsoft.com/office/drawing/2014/main" id="{4126888E-6FEC-4A97-84FA-CA5D152F0A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1" name="Text Box 586">
          <a:extLst>
            <a:ext uri="{FF2B5EF4-FFF2-40B4-BE49-F238E27FC236}">
              <a16:creationId xmlns:a16="http://schemas.microsoft.com/office/drawing/2014/main" id="{68E54657-5520-490A-9CA5-75F1E7226A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2" name="Text Box 587">
          <a:extLst>
            <a:ext uri="{FF2B5EF4-FFF2-40B4-BE49-F238E27FC236}">
              <a16:creationId xmlns:a16="http://schemas.microsoft.com/office/drawing/2014/main" id="{842656C7-3170-4C2A-9EC3-109B2BF7EB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3" name="Text Box 588">
          <a:extLst>
            <a:ext uri="{FF2B5EF4-FFF2-40B4-BE49-F238E27FC236}">
              <a16:creationId xmlns:a16="http://schemas.microsoft.com/office/drawing/2014/main" id="{45BA48C3-ED77-469C-803E-6C2AC40484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4" name="Text Box 589">
          <a:extLst>
            <a:ext uri="{FF2B5EF4-FFF2-40B4-BE49-F238E27FC236}">
              <a16:creationId xmlns:a16="http://schemas.microsoft.com/office/drawing/2014/main" id="{0A772CC9-D739-4ECC-ACA0-840E81C2C6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5" name="Text Box 590">
          <a:extLst>
            <a:ext uri="{FF2B5EF4-FFF2-40B4-BE49-F238E27FC236}">
              <a16:creationId xmlns:a16="http://schemas.microsoft.com/office/drawing/2014/main" id="{FCFC3D1D-BFDE-43A6-A4B2-207822F1D4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6" name="Text Box 591">
          <a:extLst>
            <a:ext uri="{FF2B5EF4-FFF2-40B4-BE49-F238E27FC236}">
              <a16:creationId xmlns:a16="http://schemas.microsoft.com/office/drawing/2014/main" id="{F300A9C3-09D8-41C4-A2EC-B340F2E0F1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7" name="Text Box 592">
          <a:extLst>
            <a:ext uri="{FF2B5EF4-FFF2-40B4-BE49-F238E27FC236}">
              <a16:creationId xmlns:a16="http://schemas.microsoft.com/office/drawing/2014/main" id="{A98966AD-2225-4A5D-84DE-C45B007745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8" name="Text Box 593">
          <a:extLst>
            <a:ext uri="{FF2B5EF4-FFF2-40B4-BE49-F238E27FC236}">
              <a16:creationId xmlns:a16="http://schemas.microsoft.com/office/drawing/2014/main" id="{5F82181E-36B0-40D3-A8B8-545EE360A6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9" name="Text Box 594">
          <a:extLst>
            <a:ext uri="{FF2B5EF4-FFF2-40B4-BE49-F238E27FC236}">
              <a16:creationId xmlns:a16="http://schemas.microsoft.com/office/drawing/2014/main" id="{1685C93D-BD85-40BD-AB67-B594AC0E4E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0" name="Text Box 595">
          <a:extLst>
            <a:ext uri="{FF2B5EF4-FFF2-40B4-BE49-F238E27FC236}">
              <a16:creationId xmlns:a16="http://schemas.microsoft.com/office/drawing/2014/main" id="{F9BE31E0-2E66-4C55-A690-9F857EEED2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1" name="Text Box 596">
          <a:extLst>
            <a:ext uri="{FF2B5EF4-FFF2-40B4-BE49-F238E27FC236}">
              <a16:creationId xmlns:a16="http://schemas.microsoft.com/office/drawing/2014/main" id="{4E818D1F-7F47-4E53-B1C4-889CDC778E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2" name="Text Box 597">
          <a:extLst>
            <a:ext uri="{FF2B5EF4-FFF2-40B4-BE49-F238E27FC236}">
              <a16:creationId xmlns:a16="http://schemas.microsoft.com/office/drawing/2014/main" id="{5511B0ED-99B5-4F98-B771-A9766181BE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3" name="Text Box 598">
          <a:extLst>
            <a:ext uri="{FF2B5EF4-FFF2-40B4-BE49-F238E27FC236}">
              <a16:creationId xmlns:a16="http://schemas.microsoft.com/office/drawing/2014/main" id="{CB617037-13F8-415C-9537-E22228B54D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4" name="Text Box 599">
          <a:extLst>
            <a:ext uri="{FF2B5EF4-FFF2-40B4-BE49-F238E27FC236}">
              <a16:creationId xmlns:a16="http://schemas.microsoft.com/office/drawing/2014/main" id="{E7B7023E-15C4-463E-A5B6-B740D2C4A8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5" name="Text Box 600">
          <a:extLst>
            <a:ext uri="{FF2B5EF4-FFF2-40B4-BE49-F238E27FC236}">
              <a16:creationId xmlns:a16="http://schemas.microsoft.com/office/drawing/2014/main" id="{F8D37D94-8B28-45E8-AF52-7BFD1B5B23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6" name="Text Box 601">
          <a:extLst>
            <a:ext uri="{FF2B5EF4-FFF2-40B4-BE49-F238E27FC236}">
              <a16:creationId xmlns:a16="http://schemas.microsoft.com/office/drawing/2014/main" id="{60B4AC67-3477-49F4-9B0E-08278C5923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7" name="Text Box 602">
          <a:extLst>
            <a:ext uri="{FF2B5EF4-FFF2-40B4-BE49-F238E27FC236}">
              <a16:creationId xmlns:a16="http://schemas.microsoft.com/office/drawing/2014/main" id="{EFF7CEF7-4E95-40E8-9086-9676540623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8" name="Text Box 603">
          <a:extLst>
            <a:ext uri="{FF2B5EF4-FFF2-40B4-BE49-F238E27FC236}">
              <a16:creationId xmlns:a16="http://schemas.microsoft.com/office/drawing/2014/main" id="{8FA77AF8-EA3C-4534-BF1E-CC6F19FC26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9" name="Text Box 604">
          <a:extLst>
            <a:ext uri="{FF2B5EF4-FFF2-40B4-BE49-F238E27FC236}">
              <a16:creationId xmlns:a16="http://schemas.microsoft.com/office/drawing/2014/main" id="{4B8053B6-B399-4696-915D-36008110D2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0" name="Text Box 605">
          <a:extLst>
            <a:ext uri="{FF2B5EF4-FFF2-40B4-BE49-F238E27FC236}">
              <a16:creationId xmlns:a16="http://schemas.microsoft.com/office/drawing/2014/main" id="{A6D6128D-766F-46AB-899A-6E3391CE92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1" name="Text Box 606">
          <a:extLst>
            <a:ext uri="{FF2B5EF4-FFF2-40B4-BE49-F238E27FC236}">
              <a16:creationId xmlns:a16="http://schemas.microsoft.com/office/drawing/2014/main" id="{16B65143-B366-4448-A978-F610E98435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2" name="Text Box 607">
          <a:extLst>
            <a:ext uri="{FF2B5EF4-FFF2-40B4-BE49-F238E27FC236}">
              <a16:creationId xmlns:a16="http://schemas.microsoft.com/office/drawing/2014/main" id="{CF16CADF-D03C-4D6F-9A5D-0C280A6B91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3" name="Text Box 608">
          <a:extLst>
            <a:ext uri="{FF2B5EF4-FFF2-40B4-BE49-F238E27FC236}">
              <a16:creationId xmlns:a16="http://schemas.microsoft.com/office/drawing/2014/main" id="{DE34D913-0ED0-424D-BE0D-2D4E984146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4" name="Text Box 609">
          <a:extLst>
            <a:ext uri="{FF2B5EF4-FFF2-40B4-BE49-F238E27FC236}">
              <a16:creationId xmlns:a16="http://schemas.microsoft.com/office/drawing/2014/main" id="{01D60713-0595-470C-98F5-D396A12D32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5" name="Text Box 610">
          <a:extLst>
            <a:ext uri="{FF2B5EF4-FFF2-40B4-BE49-F238E27FC236}">
              <a16:creationId xmlns:a16="http://schemas.microsoft.com/office/drawing/2014/main" id="{B3FE9D3C-EBFA-49D6-86AD-7EA4A979F2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6" name="Text Box 611">
          <a:extLst>
            <a:ext uri="{FF2B5EF4-FFF2-40B4-BE49-F238E27FC236}">
              <a16:creationId xmlns:a16="http://schemas.microsoft.com/office/drawing/2014/main" id="{A4C0DDDB-2D76-422E-B32C-41809888F2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7" name="Text Box 612">
          <a:extLst>
            <a:ext uri="{FF2B5EF4-FFF2-40B4-BE49-F238E27FC236}">
              <a16:creationId xmlns:a16="http://schemas.microsoft.com/office/drawing/2014/main" id="{E363EED5-98C3-4E51-8DDF-71FEE2CDCB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8" name="Text Box 613">
          <a:extLst>
            <a:ext uri="{FF2B5EF4-FFF2-40B4-BE49-F238E27FC236}">
              <a16:creationId xmlns:a16="http://schemas.microsoft.com/office/drawing/2014/main" id="{B22D3702-3BFB-47F2-B428-989E71E9C9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9" name="Text Box 614">
          <a:extLst>
            <a:ext uri="{FF2B5EF4-FFF2-40B4-BE49-F238E27FC236}">
              <a16:creationId xmlns:a16="http://schemas.microsoft.com/office/drawing/2014/main" id="{41C1D184-ABBE-494F-BA34-24F7F00DAC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0" name="Text Box 615">
          <a:extLst>
            <a:ext uri="{FF2B5EF4-FFF2-40B4-BE49-F238E27FC236}">
              <a16:creationId xmlns:a16="http://schemas.microsoft.com/office/drawing/2014/main" id="{485E9422-F785-46ED-A760-B66FB26A26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1" name="Text Box 616">
          <a:extLst>
            <a:ext uri="{FF2B5EF4-FFF2-40B4-BE49-F238E27FC236}">
              <a16:creationId xmlns:a16="http://schemas.microsoft.com/office/drawing/2014/main" id="{50CB95C2-9E52-473E-BDCA-99FFC9A8CA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2" name="Text Box 617">
          <a:extLst>
            <a:ext uri="{FF2B5EF4-FFF2-40B4-BE49-F238E27FC236}">
              <a16:creationId xmlns:a16="http://schemas.microsoft.com/office/drawing/2014/main" id="{F3564FEE-33DF-4FCE-BE70-0FE3A876F6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3" name="Text Box 618">
          <a:extLst>
            <a:ext uri="{FF2B5EF4-FFF2-40B4-BE49-F238E27FC236}">
              <a16:creationId xmlns:a16="http://schemas.microsoft.com/office/drawing/2014/main" id="{3F4DC499-9740-48AE-8B87-5DE68B57D7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4" name="Text Box 619">
          <a:extLst>
            <a:ext uri="{FF2B5EF4-FFF2-40B4-BE49-F238E27FC236}">
              <a16:creationId xmlns:a16="http://schemas.microsoft.com/office/drawing/2014/main" id="{FC8A63DF-C0CA-4192-B3C4-5FA2D3D11F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5" name="Text Box 620">
          <a:extLst>
            <a:ext uri="{FF2B5EF4-FFF2-40B4-BE49-F238E27FC236}">
              <a16:creationId xmlns:a16="http://schemas.microsoft.com/office/drawing/2014/main" id="{05F730F2-3CE9-48AF-8479-8F533420AE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6" name="Text Box 621">
          <a:extLst>
            <a:ext uri="{FF2B5EF4-FFF2-40B4-BE49-F238E27FC236}">
              <a16:creationId xmlns:a16="http://schemas.microsoft.com/office/drawing/2014/main" id="{7F76C898-5CE2-4B74-9DE2-71B9AFF3D5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7" name="Text Box 622">
          <a:extLst>
            <a:ext uri="{FF2B5EF4-FFF2-40B4-BE49-F238E27FC236}">
              <a16:creationId xmlns:a16="http://schemas.microsoft.com/office/drawing/2014/main" id="{39774191-1BB9-4C8D-9C97-BB511CA4D5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8" name="Text Box 623">
          <a:extLst>
            <a:ext uri="{FF2B5EF4-FFF2-40B4-BE49-F238E27FC236}">
              <a16:creationId xmlns:a16="http://schemas.microsoft.com/office/drawing/2014/main" id="{79539B70-39A8-4F3C-A80C-155545EED8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9" name="Text Box 624">
          <a:extLst>
            <a:ext uri="{FF2B5EF4-FFF2-40B4-BE49-F238E27FC236}">
              <a16:creationId xmlns:a16="http://schemas.microsoft.com/office/drawing/2014/main" id="{C631494F-D5E7-47E0-BFAD-8D01CBE21A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0" name="Text Box 625">
          <a:extLst>
            <a:ext uri="{FF2B5EF4-FFF2-40B4-BE49-F238E27FC236}">
              <a16:creationId xmlns:a16="http://schemas.microsoft.com/office/drawing/2014/main" id="{2FFC1318-EE28-4BD0-9478-3AD21B2AC9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1" name="Text Box 626">
          <a:extLst>
            <a:ext uri="{FF2B5EF4-FFF2-40B4-BE49-F238E27FC236}">
              <a16:creationId xmlns:a16="http://schemas.microsoft.com/office/drawing/2014/main" id="{E26C14F4-C477-4DFE-907D-9E78BE1640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2" name="Text Box 627">
          <a:extLst>
            <a:ext uri="{FF2B5EF4-FFF2-40B4-BE49-F238E27FC236}">
              <a16:creationId xmlns:a16="http://schemas.microsoft.com/office/drawing/2014/main" id="{E638F88D-1C2F-4039-A35C-7571D3C9B8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3" name="Text Box 628">
          <a:extLst>
            <a:ext uri="{FF2B5EF4-FFF2-40B4-BE49-F238E27FC236}">
              <a16:creationId xmlns:a16="http://schemas.microsoft.com/office/drawing/2014/main" id="{A3B65289-193E-4BB8-BF49-B7557E8183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4" name="Text Box 629">
          <a:extLst>
            <a:ext uri="{FF2B5EF4-FFF2-40B4-BE49-F238E27FC236}">
              <a16:creationId xmlns:a16="http://schemas.microsoft.com/office/drawing/2014/main" id="{9710A68E-0C01-4ABA-8140-05FD88F888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5" name="Text Box 630">
          <a:extLst>
            <a:ext uri="{FF2B5EF4-FFF2-40B4-BE49-F238E27FC236}">
              <a16:creationId xmlns:a16="http://schemas.microsoft.com/office/drawing/2014/main" id="{15238E6E-0BF6-42B3-B7D4-35B01EF0E6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6" name="Text Box 631">
          <a:extLst>
            <a:ext uri="{FF2B5EF4-FFF2-40B4-BE49-F238E27FC236}">
              <a16:creationId xmlns:a16="http://schemas.microsoft.com/office/drawing/2014/main" id="{D2205AB0-B74E-485A-8543-E789AB8BCA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7" name="Text Box 632">
          <a:extLst>
            <a:ext uri="{FF2B5EF4-FFF2-40B4-BE49-F238E27FC236}">
              <a16:creationId xmlns:a16="http://schemas.microsoft.com/office/drawing/2014/main" id="{EA84A02E-6419-42A8-865C-603EC3AA20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8" name="Text Box 633">
          <a:extLst>
            <a:ext uri="{FF2B5EF4-FFF2-40B4-BE49-F238E27FC236}">
              <a16:creationId xmlns:a16="http://schemas.microsoft.com/office/drawing/2014/main" id="{D84E3342-533D-431C-B1E6-0C60D83D52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9" name="Text Box 634">
          <a:extLst>
            <a:ext uri="{FF2B5EF4-FFF2-40B4-BE49-F238E27FC236}">
              <a16:creationId xmlns:a16="http://schemas.microsoft.com/office/drawing/2014/main" id="{BF54BEC4-A2AA-4970-8720-53CC3312ED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0" name="Text Box 635">
          <a:extLst>
            <a:ext uri="{FF2B5EF4-FFF2-40B4-BE49-F238E27FC236}">
              <a16:creationId xmlns:a16="http://schemas.microsoft.com/office/drawing/2014/main" id="{D1426109-E9F8-44B8-A59F-27AD9885ED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1" name="Text Box 636">
          <a:extLst>
            <a:ext uri="{FF2B5EF4-FFF2-40B4-BE49-F238E27FC236}">
              <a16:creationId xmlns:a16="http://schemas.microsoft.com/office/drawing/2014/main" id="{317D6911-820C-41A9-9AC0-F115194F80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2" name="Text Box 637">
          <a:extLst>
            <a:ext uri="{FF2B5EF4-FFF2-40B4-BE49-F238E27FC236}">
              <a16:creationId xmlns:a16="http://schemas.microsoft.com/office/drawing/2014/main" id="{9A1E9605-1358-4311-8433-B8F5EA420B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3" name="Text Box 638">
          <a:extLst>
            <a:ext uri="{FF2B5EF4-FFF2-40B4-BE49-F238E27FC236}">
              <a16:creationId xmlns:a16="http://schemas.microsoft.com/office/drawing/2014/main" id="{B45E7E00-1AB6-46A2-A694-1AC4F0250B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4" name="Text Box 639">
          <a:extLst>
            <a:ext uri="{FF2B5EF4-FFF2-40B4-BE49-F238E27FC236}">
              <a16:creationId xmlns:a16="http://schemas.microsoft.com/office/drawing/2014/main" id="{136FEF5E-301E-4C30-9B76-EF14ADE997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5" name="Text Box 640">
          <a:extLst>
            <a:ext uri="{FF2B5EF4-FFF2-40B4-BE49-F238E27FC236}">
              <a16:creationId xmlns:a16="http://schemas.microsoft.com/office/drawing/2014/main" id="{10663879-D33C-49C1-9485-BB0C5C6EE1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6" name="Text Box 641">
          <a:extLst>
            <a:ext uri="{FF2B5EF4-FFF2-40B4-BE49-F238E27FC236}">
              <a16:creationId xmlns:a16="http://schemas.microsoft.com/office/drawing/2014/main" id="{B4C26B84-8D4B-4160-98ED-91EE9B07A2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7" name="Text Box 642">
          <a:extLst>
            <a:ext uri="{FF2B5EF4-FFF2-40B4-BE49-F238E27FC236}">
              <a16:creationId xmlns:a16="http://schemas.microsoft.com/office/drawing/2014/main" id="{676ABC0B-29AE-4870-B982-4E40AC2634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8" name="Text Box 643">
          <a:extLst>
            <a:ext uri="{FF2B5EF4-FFF2-40B4-BE49-F238E27FC236}">
              <a16:creationId xmlns:a16="http://schemas.microsoft.com/office/drawing/2014/main" id="{02AE2249-46EA-4C34-A06D-BE4EE29495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9" name="Text Box 644">
          <a:extLst>
            <a:ext uri="{FF2B5EF4-FFF2-40B4-BE49-F238E27FC236}">
              <a16:creationId xmlns:a16="http://schemas.microsoft.com/office/drawing/2014/main" id="{C77FE6BC-B217-475E-948C-2A56F909A9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0" name="Text Box 645">
          <a:extLst>
            <a:ext uri="{FF2B5EF4-FFF2-40B4-BE49-F238E27FC236}">
              <a16:creationId xmlns:a16="http://schemas.microsoft.com/office/drawing/2014/main" id="{D33D0E15-6ABA-429C-B116-38E9B9ADCB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1" name="Text Box 646">
          <a:extLst>
            <a:ext uri="{FF2B5EF4-FFF2-40B4-BE49-F238E27FC236}">
              <a16:creationId xmlns:a16="http://schemas.microsoft.com/office/drawing/2014/main" id="{8A5BBA11-8079-450D-ABA1-DF632BC0DB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2" name="Text Box 647">
          <a:extLst>
            <a:ext uri="{FF2B5EF4-FFF2-40B4-BE49-F238E27FC236}">
              <a16:creationId xmlns:a16="http://schemas.microsoft.com/office/drawing/2014/main" id="{329193B2-51AC-4FE4-953A-1D38F1D25C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3" name="Text Box 648">
          <a:extLst>
            <a:ext uri="{FF2B5EF4-FFF2-40B4-BE49-F238E27FC236}">
              <a16:creationId xmlns:a16="http://schemas.microsoft.com/office/drawing/2014/main" id="{F106CB61-BE54-4C76-8008-F434B27E77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4" name="Text Box 649">
          <a:extLst>
            <a:ext uri="{FF2B5EF4-FFF2-40B4-BE49-F238E27FC236}">
              <a16:creationId xmlns:a16="http://schemas.microsoft.com/office/drawing/2014/main" id="{D3EA5B98-6922-4388-B139-126FE0800B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5" name="Text Box 650">
          <a:extLst>
            <a:ext uri="{FF2B5EF4-FFF2-40B4-BE49-F238E27FC236}">
              <a16:creationId xmlns:a16="http://schemas.microsoft.com/office/drawing/2014/main" id="{CCA0CA76-1CA7-4E9D-8AAC-7CAEE3347E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6" name="Text Box 651">
          <a:extLst>
            <a:ext uri="{FF2B5EF4-FFF2-40B4-BE49-F238E27FC236}">
              <a16:creationId xmlns:a16="http://schemas.microsoft.com/office/drawing/2014/main" id="{C19885BE-3F2E-44BA-A968-FE091C3018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7" name="Text Box 652">
          <a:extLst>
            <a:ext uri="{FF2B5EF4-FFF2-40B4-BE49-F238E27FC236}">
              <a16:creationId xmlns:a16="http://schemas.microsoft.com/office/drawing/2014/main" id="{1889A031-19B5-4169-A451-1C7BFCBD82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8" name="Text Box 653">
          <a:extLst>
            <a:ext uri="{FF2B5EF4-FFF2-40B4-BE49-F238E27FC236}">
              <a16:creationId xmlns:a16="http://schemas.microsoft.com/office/drawing/2014/main" id="{93E877D8-977D-4C19-A81A-CB12F8F168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9" name="Text Box 654">
          <a:extLst>
            <a:ext uri="{FF2B5EF4-FFF2-40B4-BE49-F238E27FC236}">
              <a16:creationId xmlns:a16="http://schemas.microsoft.com/office/drawing/2014/main" id="{7F66C364-F9B0-41AB-9900-D901A16792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0" name="Text Box 655">
          <a:extLst>
            <a:ext uri="{FF2B5EF4-FFF2-40B4-BE49-F238E27FC236}">
              <a16:creationId xmlns:a16="http://schemas.microsoft.com/office/drawing/2014/main" id="{A54C10C2-1890-4F40-A44B-FD70E11BF8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1" name="Text Box 656">
          <a:extLst>
            <a:ext uri="{FF2B5EF4-FFF2-40B4-BE49-F238E27FC236}">
              <a16:creationId xmlns:a16="http://schemas.microsoft.com/office/drawing/2014/main" id="{5BA6592C-467C-4C94-A32B-A9F16F7567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2" name="Text Box 657">
          <a:extLst>
            <a:ext uri="{FF2B5EF4-FFF2-40B4-BE49-F238E27FC236}">
              <a16:creationId xmlns:a16="http://schemas.microsoft.com/office/drawing/2014/main" id="{B8B739CF-D0CE-4AA2-9E9D-8F290EBDF2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3" name="Text Box 658">
          <a:extLst>
            <a:ext uri="{FF2B5EF4-FFF2-40B4-BE49-F238E27FC236}">
              <a16:creationId xmlns:a16="http://schemas.microsoft.com/office/drawing/2014/main" id="{635DCADA-8C94-4464-BD8A-BC9FBBA7FD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4" name="Text Box 659">
          <a:extLst>
            <a:ext uri="{FF2B5EF4-FFF2-40B4-BE49-F238E27FC236}">
              <a16:creationId xmlns:a16="http://schemas.microsoft.com/office/drawing/2014/main" id="{08A53897-F934-4938-B099-D3E20F3052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5" name="Text Box 660">
          <a:extLst>
            <a:ext uri="{FF2B5EF4-FFF2-40B4-BE49-F238E27FC236}">
              <a16:creationId xmlns:a16="http://schemas.microsoft.com/office/drawing/2014/main" id="{2CA26136-5EEA-493C-9ACC-603E364541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6" name="Text Box 661">
          <a:extLst>
            <a:ext uri="{FF2B5EF4-FFF2-40B4-BE49-F238E27FC236}">
              <a16:creationId xmlns:a16="http://schemas.microsoft.com/office/drawing/2014/main" id="{79E2AE12-EEC9-40DD-B899-99D940B7B6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7" name="Text Box 662">
          <a:extLst>
            <a:ext uri="{FF2B5EF4-FFF2-40B4-BE49-F238E27FC236}">
              <a16:creationId xmlns:a16="http://schemas.microsoft.com/office/drawing/2014/main" id="{7012A5F6-56D6-4D61-B918-6E75FB562F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8" name="Text Box 663">
          <a:extLst>
            <a:ext uri="{FF2B5EF4-FFF2-40B4-BE49-F238E27FC236}">
              <a16:creationId xmlns:a16="http://schemas.microsoft.com/office/drawing/2014/main" id="{9AF0962F-6A17-4510-BA3A-E24AB90A17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9" name="Text Box 664">
          <a:extLst>
            <a:ext uri="{FF2B5EF4-FFF2-40B4-BE49-F238E27FC236}">
              <a16:creationId xmlns:a16="http://schemas.microsoft.com/office/drawing/2014/main" id="{81F8FBA7-6139-496A-ABE6-60ED62A288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0" name="Text Box 665">
          <a:extLst>
            <a:ext uri="{FF2B5EF4-FFF2-40B4-BE49-F238E27FC236}">
              <a16:creationId xmlns:a16="http://schemas.microsoft.com/office/drawing/2014/main" id="{AF85870C-5652-4618-85C9-85E0AA857B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1" name="Text Box 666">
          <a:extLst>
            <a:ext uri="{FF2B5EF4-FFF2-40B4-BE49-F238E27FC236}">
              <a16:creationId xmlns:a16="http://schemas.microsoft.com/office/drawing/2014/main" id="{8BE8D8B2-9ABE-4F7F-A59C-82F6037912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2" name="Text Box 667">
          <a:extLst>
            <a:ext uri="{FF2B5EF4-FFF2-40B4-BE49-F238E27FC236}">
              <a16:creationId xmlns:a16="http://schemas.microsoft.com/office/drawing/2014/main" id="{C7781E6A-DEB1-4D92-9C3F-B904047B97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3" name="Text Box 668">
          <a:extLst>
            <a:ext uri="{FF2B5EF4-FFF2-40B4-BE49-F238E27FC236}">
              <a16:creationId xmlns:a16="http://schemas.microsoft.com/office/drawing/2014/main" id="{9C131113-8060-435A-82EE-0D70BE2062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4" name="Text Box 669">
          <a:extLst>
            <a:ext uri="{FF2B5EF4-FFF2-40B4-BE49-F238E27FC236}">
              <a16:creationId xmlns:a16="http://schemas.microsoft.com/office/drawing/2014/main" id="{FD590B8E-CA8B-41A7-858D-C57EB0D992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5" name="Text Box 670">
          <a:extLst>
            <a:ext uri="{FF2B5EF4-FFF2-40B4-BE49-F238E27FC236}">
              <a16:creationId xmlns:a16="http://schemas.microsoft.com/office/drawing/2014/main" id="{49AAE022-B70A-4659-A205-A5D971F8F0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6" name="Text Box 671">
          <a:extLst>
            <a:ext uri="{FF2B5EF4-FFF2-40B4-BE49-F238E27FC236}">
              <a16:creationId xmlns:a16="http://schemas.microsoft.com/office/drawing/2014/main" id="{78347313-EDDA-45AA-A5F8-1D439457C3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7" name="Text Box 672">
          <a:extLst>
            <a:ext uri="{FF2B5EF4-FFF2-40B4-BE49-F238E27FC236}">
              <a16:creationId xmlns:a16="http://schemas.microsoft.com/office/drawing/2014/main" id="{F7E50204-54F9-4B7A-886A-6948E310C9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8" name="Text Box 673">
          <a:extLst>
            <a:ext uri="{FF2B5EF4-FFF2-40B4-BE49-F238E27FC236}">
              <a16:creationId xmlns:a16="http://schemas.microsoft.com/office/drawing/2014/main" id="{C94C2EF9-5B02-40CC-949A-F63D8086B3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9" name="Text Box 674">
          <a:extLst>
            <a:ext uri="{FF2B5EF4-FFF2-40B4-BE49-F238E27FC236}">
              <a16:creationId xmlns:a16="http://schemas.microsoft.com/office/drawing/2014/main" id="{BD1B971F-A4DA-47A3-AB73-6387F45A94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0" name="Text Box 675">
          <a:extLst>
            <a:ext uri="{FF2B5EF4-FFF2-40B4-BE49-F238E27FC236}">
              <a16:creationId xmlns:a16="http://schemas.microsoft.com/office/drawing/2014/main" id="{5EDFEF5D-F2E2-4DA4-B750-C4B6124B5F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1" name="Text Box 676">
          <a:extLst>
            <a:ext uri="{FF2B5EF4-FFF2-40B4-BE49-F238E27FC236}">
              <a16:creationId xmlns:a16="http://schemas.microsoft.com/office/drawing/2014/main" id="{036CCB25-C1BC-44AF-8CAE-FC3BC41170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2" name="Text Box 677">
          <a:extLst>
            <a:ext uri="{FF2B5EF4-FFF2-40B4-BE49-F238E27FC236}">
              <a16:creationId xmlns:a16="http://schemas.microsoft.com/office/drawing/2014/main" id="{1E6FB406-195A-47B4-AED5-66455093F1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3" name="Text Box 678">
          <a:extLst>
            <a:ext uri="{FF2B5EF4-FFF2-40B4-BE49-F238E27FC236}">
              <a16:creationId xmlns:a16="http://schemas.microsoft.com/office/drawing/2014/main" id="{303D32B7-713F-49FD-83F6-BA8E06391B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4" name="Text Box 679">
          <a:extLst>
            <a:ext uri="{FF2B5EF4-FFF2-40B4-BE49-F238E27FC236}">
              <a16:creationId xmlns:a16="http://schemas.microsoft.com/office/drawing/2014/main" id="{28EF5379-21EA-402D-BB55-1535A7DFDF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5" name="Text Box 680">
          <a:extLst>
            <a:ext uri="{FF2B5EF4-FFF2-40B4-BE49-F238E27FC236}">
              <a16:creationId xmlns:a16="http://schemas.microsoft.com/office/drawing/2014/main" id="{905CB4F9-4620-4911-AC59-7117AEA650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6" name="Text Box 681">
          <a:extLst>
            <a:ext uri="{FF2B5EF4-FFF2-40B4-BE49-F238E27FC236}">
              <a16:creationId xmlns:a16="http://schemas.microsoft.com/office/drawing/2014/main" id="{A5CB339A-F179-48FF-8A75-794361AB85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7" name="Text Box 682">
          <a:extLst>
            <a:ext uri="{FF2B5EF4-FFF2-40B4-BE49-F238E27FC236}">
              <a16:creationId xmlns:a16="http://schemas.microsoft.com/office/drawing/2014/main" id="{360FB74A-61D2-4737-82D3-B25613939D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8" name="Text Box 683">
          <a:extLst>
            <a:ext uri="{FF2B5EF4-FFF2-40B4-BE49-F238E27FC236}">
              <a16:creationId xmlns:a16="http://schemas.microsoft.com/office/drawing/2014/main" id="{B569ECE0-3B9C-46A2-A171-B114CDDF7B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9" name="Text Box 684">
          <a:extLst>
            <a:ext uri="{FF2B5EF4-FFF2-40B4-BE49-F238E27FC236}">
              <a16:creationId xmlns:a16="http://schemas.microsoft.com/office/drawing/2014/main" id="{9D9DD84F-AE1F-47F6-8D35-AECA48874A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0" name="Text Box 685">
          <a:extLst>
            <a:ext uri="{FF2B5EF4-FFF2-40B4-BE49-F238E27FC236}">
              <a16:creationId xmlns:a16="http://schemas.microsoft.com/office/drawing/2014/main" id="{6AD86AD7-E2E2-473E-88A0-829407011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1" name="Text Box 686">
          <a:extLst>
            <a:ext uri="{FF2B5EF4-FFF2-40B4-BE49-F238E27FC236}">
              <a16:creationId xmlns:a16="http://schemas.microsoft.com/office/drawing/2014/main" id="{13DF9F11-D290-4A8A-B464-23A51EB5C8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2" name="Text Box 687">
          <a:extLst>
            <a:ext uri="{FF2B5EF4-FFF2-40B4-BE49-F238E27FC236}">
              <a16:creationId xmlns:a16="http://schemas.microsoft.com/office/drawing/2014/main" id="{26E7C1F6-E1B7-4E81-853A-6581018FA5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3" name="Text Box 688">
          <a:extLst>
            <a:ext uri="{FF2B5EF4-FFF2-40B4-BE49-F238E27FC236}">
              <a16:creationId xmlns:a16="http://schemas.microsoft.com/office/drawing/2014/main" id="{73192856-CC46-4FC2-8E9A-8B2F0C11B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4" name="Text Box 689">
          <a:extLst>
            <a:ext uri="{FF2B5EF4-FFF2-40B4-BE49-F238E27FC236}">
              <a16:creationId xmlns:a16="http://schemas.microsoft.com/office/drawing/2014/main" id="{AA2028A6-BD7D-41B0-B10F-47E7F2BEA3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5" name="Text Box 690">
          <a:extLst>
            <a:ext uri="{FF2B5EF4-FFF2-40B4-BE49-F238E27FC236}">
              <a16:creationId xmlns:a16="http://schemas.microsoft.com/office/drawing/2014/main" id="{00D528A4-E267-49CA-97A1-049E7F6475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6" name="Text Box 691">
          <a:extLst>
            <a:ext uri="{FF2B5EF4-FFF2-40B4-BE49-F238E27FC236}">
              <a16:creationId xmlns:a16="http://schemas.microsoft.com/office/drawing/2014/main" id="{35A3C2F0-9EB6-44DC-BFBA-0D12E8C9A4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7" name="Text Box 692">
          <a:extLst>
            <a:ext uri="{FF2B5EF4-FFF2-40B4-BE49-F238E27FC236}">
              <a16:creationId xmlns:a16="http://schemas.microsoft.com/office/drawing/2014/main" id="{444232F7-346C-4614-832E-8F2B77A4F4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8" name="Text Box 693">
          <a:extLst>
            <a:ext uri="{FF2B5EF4-FFF2-40B4-BE49-F238E27FC236}">
              <a16:creationId xmlns:a16="http://schemas.microsoft.com/office/drawing/2014/main" id="{1E903972-B538-4A8C-A845-E96AD460CE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9" name="Text Box 694">
          <a:extLst>
            <a:ext uri="{FF2B5EF4-FFF2-40B4-BE49-F238E27FC236}">
              <a16:creationId xmlns:a16="http://schemas.microsoft.com/office/drawing/2014/main" id="{5CFF17C4-28C0-4210-B5A1-83D2344783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0" name="Text Box 695">
          <a:extLst>
            <a:ext uri="{FF2B5EF4-FFF2-40B4-BE49-F238E27FC236}">
              <a16:creationId xmlns:a16="http://schemas.microsoft.com/office/drawing/2014/main" id="{5B074A3A-AB6B-4B81-BE3C-E6030A97F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1" name="Text Box 696">
          <a:extLst>
            <a:ext uri="{FF2B5EF4-FFF2-40B4-BE49-F238E27FC236}">
              <a16:creationId xmlns:a16="http://schemas.microsoft.com/office/drawing/2014/main" id="{85E0AD33-915A-44F3-9C87-637461CF92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2" name="Text Box 697">
          <a:extLst>
            <a:ext uri="{FF2B5EF4-FFF2-40B4-BE49-F238E27FC236}">
              <a16:creationId xmlns:a16="http://schemas.microsoft.com/office/drawing/2014/main" id="{4056FCD3-CD92-463C-BC15-A3B6E43A4E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3" name="Text Box 698">
          <a:extLst>
            <a:ext uri="{FF2B5EF4-FFF2-40B4-BE49-F238E27FC236}">
              <a16:creationId xmlns:a16="http://schemas.microsoft.com/office/drawing/2014/main" id="{20BF9686-CCB7-4120-ADA0-70B20089FC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4" name="Text Box 699">
          <a:extLst>
            <a:ext uri="{FF2B5EF4-FFF2-40B4-BE49-F238E27FC236}">
              <a16:creationId xmlns:a16="http://schemas.microsoft.com/office/drawing/2014/main" id="{C0952D3D-6ADE-4680-8AD0-B7B46CB8A9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5" name="Text Box 700">
          <a:extLst>
            <a:ext uri="{FF2B5EF4-FFF2-40B4-BE49-F238E27FC236}">
              <a16:creationId xmlns:a16="http://schemas.microsoft.com/office/drawing/2014/main" id="{35ACF9EC-B0CA-4DFC-A559-CDBD651B02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6" name="Text Box 701">
          <a:extLst>
            <a:ext uri="{FF2B5EF4-FFF2-40B4-BE49-F238E27FC236}">
              <a16:creationId xmlns:a16="http://schemas.microsoft.com/office/drawing/2014/main" id="{1A819D6B-3823-4E06-9A0D-4FD6DBDD2D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7" name="Text Box 702">
          <a:extLst>
            <a:ext uri="{FF2B5EF4-FFF2-40B4-BE49-F238E27FC236}">
              <a16:creationId xmlns:a16="http://schemas.microsoft.com/office/drawing/2014/main" id="{D28B3BAF-4562-47DF-8BE1-A068D63559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8" name="Text Box 703">
          <a:extLst>
            <a:ext uri="{FF2B5EF4-FFF2-40B4-BE49-F238E27FC236}">
              <a16:creationId xmlns:a16="http://schemas.microsoft.com/office/drawing/2014/main" id="{484CA49E-72D7-4848-891A-410DA2A3E4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9" name="Text Box 704">
          <a:extLst>
            <a:ext uri="{FF2B5EF4-FFF2-40B4-BE49-F238E27FC236}">
              <a16:creationId xmlns:a16="http://schemas.microsoft.com/office/drawing/2014/main" id="{1D7CE13C-BA35-4F89-90BE-F81E71EBED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0" name="Text Box 705">
          <a:extLst>
            <a:ext uri="{FF2B5EF4-FFF2-40B4-BE49-F238E27FC236}">
              <a16:creationId xmlns:a16="http://schemas.microsoft.com/office/drawing/2014/main" id="{C5391551-DCC3-4C6A-8B6A-3F9665C37C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1" name="Text Box 706">
          <a:extLst>
            <a:ext uri="{FF2B5EF4-FFF2-40B4-BE49-F238E27FC236}">
              <a16:creationId xmlns:a16="http://schemas.microsoft.com/office/drawing/2014/main" id="{9F5C5FC2-A813-45D6-BF56-9F3A3CD971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2" name="Text Box 707">
          <a:extLst>
            <a:ext uri="{FF2B5EF4-FFF2-40B4-BE49-F238E27FC236}">
              <a16:creationId xmlns:a16="http://schemas.microsoft.com/office/drawing/2014/main" id="{5AEE13A8-7954-48A8-8169-493AB946E4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3" name="Text Box 708">
          <a:extLst>
            <a:ext uri="{FF2B5EF4-FFF2-40B4-BE49-F238E27FC236}">
              <a16:creationId xmlns:a16="http://schemas.microsoft.com/office/drawing/2014/main" id="{9F860CE4-EB08-450F-BA1B-B0D5E4DD0A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4" name="Text Box 709">
          <a:extLst>
            <a:ext uri="{FF2B5EF4-FFF2-40B4-BE49-F238E27FC236}">
              <a16:creationId xmlns:a16="http://schemas.microsoft.com/office/drawing/2014/main" id="{1A68EF09-0864-4FCC-B0A7-92C9718997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5" name="Text Box 710">
          <a:extLst>
            <a:ext uri="{FF2B5EF4-FFF2-40B4-BE49-F238E27FC236}">
              <a16:creationId xmlns:a16="http://schemas.microsoft.com/office/drawing/2014/main" id="{65E8EF9B-FDA2-4EC1-8B14-1183CD5055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6" name="Text Box 711">
          <a:extLst>
            <a:ext uri="{FF2B5EF4-FFF2-40B4-BE49-F238E27FC236}">
              <a16:creationId xmlns:a16="http://schemas.microsoft.com/office/drawing/2014/main" id="{E57671A0-F57E-49C9-9645-2D06EFCC09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7" name="Text Box 712">
          <a:extLst>
            <a:ext uri="{FF2B5EF4-FFF2-40B4-BE49-F238E27FC236}">
              <a16:creationId xmlns:a16="http://schemas.microsoft.com/office/drawing/2014/main" id="{55E65AC1-146A-4CBA-91DD-BDA29D9467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8" name="Text Box 713">
          <a:extLst>
            <a:ext uri="{FF2B5EF4-FFF2-40B4-BE49-F238E27FC236}">
              <a16:creationId xmlns:a16="http://schemas.microsoft.com/office/drawing/2014/main" id="{A8BADFDE-F494-42B8-B701-2F813999A9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9" name="Text Box 714">
          <a:extLst>
            <a:ext uri="{FF2B5EF4-FFF2-40B4-BE49-F238E27FC236}">
              <a16:creationId xmlns:a16="http://schemas.microsoft.com/office/drawing/2014/main" id="{D8B3086D-D36C-4BC2-ADBC-E0BA627329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0" name="Text Box 715">
          <a:extLst>
            <a:ext uri="{FF2B5EF4-FFF2-40B4-BE49-F238E27FC236}">
              <a16:creationId xmlns:a16="http://schemas.microsoft.com/office/drawing/2014/main" id="{9BD33EA2-ABA7-4154-AE98-D6D27642EF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1" name="Text Box 716">
          <a:extLst>
            <a:ext uri="{FF2B5EF4-FFF2-40B4-BE49-F238E27FC236}">
              <a16:creationId xmlns:a16="http://schemas.microsoft.com/office/drawing/2014/main" id="{7CE7D851-8C24-45FF-BA2E-2FDF6AC869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2" name="Text Box 717">
          <a:extLst>
            <a:ext uri="{FF2B5EF4-FFF2-40B4-BE49-F238E27FC236}">
              <a16:creationId xmlns:a16="http://schemas.microsoft.com/office/drawing/2014/main" id="{B2148FE7-25C9-4082-A258-DD7A027A1D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3" name="Text Box 718">
          <a:extLst>
            <a:ext uri="{FF2B5EF4-FFF2-40B4-BE49-F238E27FC236}">
              <a16:creationId xmlns:a16="http://schemas.microsoft.com/office/drawing/2014/main" id="{BD32CC81-6771-4585-BF09-ECBF4E2B5B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4" name="Text Box 719">
          <a:extLst>
            <a:ext uri="{FF2B5EF4-FFF2-40B4-BE49-F238E27FC236}">
              <a16:creationId xmlns:a16="http://schemas.microsoft.com/office/drawing/2014/main" id="{2E5F5748-3E3C-450F-8618-51C9723960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5" name="Text Box 720">
          <a:extLst>
            <a:ext uri="{FF2B5EF4-FFF2-40B4-BE49-F238E27FC236}">
              <a16:creationId xmlns:a16="http://schemas.microsoft.com/office/drawing/2014/main" id="{B53E96BB-D4AF-4BED-9DCF-7008F4422E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6" name="Text Box 721">
          <a:extLst>
            <a:ext uri="{FF2B5EF4-FFF2-40B4-BE49-F238E27FC236}">
              <a16:creationId xmlns:a16="http://schemas.microsoft.com/office/drawing/2014/main" id="{E65AA3E8-9E07-45CD-93B2-6E491CF27A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7" name="Text Box 722">
          <a:extLst>
            <a:ext uri="{FF2B5EF4-FFF2-40B4-BE49-F238E27FC236}">
              <a16:creationId xmlns:a16="http://schemas.microsoft.com/office/drawing/2014/main" id="{E6D85F9A-4F47-4EB7-A015-E23F1CBEA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8" name="Text Box 723">
          <a:extLst>
            <a:ext uri="{FF2B5EF4-FFF2-40B4-BE49-F238E27FC236}">
              <a16:creationId xmlns:a16="http://schemas.microsoft.com/office/drawing/2014/main" id="{66A0B21D-668A-4454-B2CF-AC4FACFACE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9" name="Text Box 724">
          <a:extLst>
            <a:ext uri="{FF2B5EF4-FFF2-40B4-BE49-F238E27FC236}">
              <a16:creationId xmlns:a16="http://schemas.microsoft.com/office/drawing/2014/main" id="{495E1F41-63B7-4067-894E-2105C45487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0" name="Text Box 725">
          <a:extLst>
            <a:ext uri="{FF2B5EF4-FFF2-40B4-BE49-F238E27FC236}">
              <a16:creationId xmlns:a16="http://schemas.microsoft.com/office/drawing/2014/main" id="{7FF28A5B-342E-4996-86EE-D6CA46BC6F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1" name="Text Box 726">
          <a:extLst>
            <a:ext uri="{FF2B5EF4-FFF2-40B4-BE49-F238E27FC236}">
              <a16:creationId xmlns:a16="http://schemas.microsoft.com/office/drawing/2014/main" id="{470D028A-DD81-4E77-B408-CA0FBD5EC8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2" name="Text Box 727">
          <a:extLst>
            <a:ext uri="{FF2B5EF4-FFF2-40B4-BE49-F238E27FC236}">
              <a16:creationId xmlns:a16="http://schemas.microsoft.com/office/drawing/2014/main" id="{AA910428-96D3-4BC3-B95C-5EBFECA026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3" name="Text Box 728">
          <a:extLst>
            <a:ext uri="{FF2B5EF4-FFF2-40B4-BE49-F238E27FC236}">
              <a16:creationId xmlns:a16="http://schemas.microsoft.com/office/drawing/2014/main" id="{B3176BD7-4AF9-4FA5-B877-8559C196FB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4" name="Text Box 729">
          <a:extLst>
            <a:ext uri="{FF2B5EF4-FFF2-40B4-BE49-F238E27FC236}">
              <a16:creationId xmlns:a16="http://schemas.microsoft.com/office/drawing/2014/main" id="{C502B172-8A4B-424B-A7FD-C42A77D72A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5" name="Text Box 730">
          <a:extLst>
            <a:ext uri="{FF2B5EF4-FFF2-40B4-BE49-F238E27FC236}">
              <a16:creationId xmlns:a16="http://schemas.microsoft.com/office/drawing/2014/main" id="{0292E9B0-F390-4A9A-8C01-5DBEA03710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6" name="Text Box 731">
          <a:extLst>
            <a:ext uri="{FF2B5EF4-FFF2-40B4-BE49-F238E27FC236}">
              <a16:creationId xmlns:a16="http://schemas.microsoft.com/office/drawing/2014/main" id="{D2201359-0926-4191-BA37-4D66E2FA00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7" name="Text Box 732">
          <a:extLst>
            <a:ext uri="{FF2B5EF4-FFF2-40B4-BE49-F238E27FC236}">
              <a16:creationId xmlns:a16="http://schemas.microsoft.com/office/drawing/2014/main" id="{6A97193C-2B96-42DC-AD19-87CBFAA0FF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8" name="Text Box 733">
          <a:extLst>
            <a:ext uri="{FF2B5EF4-FFF2-40B4-BE49-F238E27FC236}">
              <a16:creationId xmlns:a16="http://schemas.microsoft.com/office/drawing/2014/main" id="{A70250F2-67C0-4AF7-BB73-972E1F1ABB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9" name="Text Box 734">
          <a:extLst>
            <a:ext uri="{FF2B5EF4-FFF2-40B4-BE49-F238E27FC236}">
              <a16:creationId xmlns:a16="http://schemas.microsoft.com/office/drawing/2014/main" id="{6E09235C-AA69-4529-9910-B244497187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0" name="Text Box 735">
          <a:extLst>
            <a:ext uri="{FF2B5EF4-FFF2-40B4-BE49-F238E27FC236}">
              <a16:creationId xmlns:a16="http://schemas.microsoft.com/office/drawing/2014/main" id="{70A62BD5-093A-4E67-9F9C-9B462D3BAC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1" name="Text Box 736">
          <a:extLst>
            <a:ext uri="{FF2B5EF4-FFF2-40B4-BE49-F238E27FC236}">
              <a16:creationId xmlns:a16="http://schemas.microsoft.com/office/drawing/2014/main" id="{CC99DFE9-7729-49AD-959F-44A0868879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2" name="Text Box 737">
          <a:extLst>
            <a:ext uri="{FF2B5EF4-FFF2-40B4-BE49-F238E27FC236}">
              <a16:creationId xmlns:a16="http://schemas.microsoft.com/office/drawing/2014/main" id="{6F237421-80F1-41E1-9B38-B059A4642A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3" name="Text Box 738">
          <a:extLst>
            <a:ext uri="{FF2B5EF4-FFF2-40B4-BE49-F238E27FC236}">
              <a16:creationId xmlns:a16="http://schemas.microsoft.com/office/drawing/2014/main" id="{622BD6C6-126E-4296-87C2-05D6DFF8EC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4" name="Text Box 739">
          <a:extLst>
            <a:ext uri="{FF2B5EF4-FFF2-40B4-BE49-F238E27FC236}">
              <a16:creationId xmlns:a16="http://schemas.microsoft.com/office/drawing/2014/main" id="{ADA8341B-0378-4EA1-BD79-B7CCBA9814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5" name="Text Box 740">
          <a:extLst>
            <a:ext uri="{FF2B5EF4-FFF2-40B4-BE49-F238E27FC236}">
              <a16:creationId xmlns:a16="http://schemas.microsoft.com/office/drawing/2014/main" id="{6747EA3A-9402-439C-B9D5-29FC87B7F2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6" name="Text Box 741">
          <a:extLst>
            <a:ext uri="{FF2B5EF4-FFF2-40B4-BE49-F238E27FC236}">
              <a16:creationId xmlns:a16="http://schemas.microsoft.com/office/drawing/2014/main" id="{E497E3B7-9066-4A4E-9DD2-9A335DF00E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7" name="Text Box 742">
          <a:extLst>
            <a:ext uri="{FF2B5EF4-FFF2-40B4-BE49-F238E27FC236}">
              <a16:creationId xmlns:a16="http://schemas.microsoft.com/office/drawing/2014/main" id="{13B52FD7-AF2F-429E-BF02-52C0581973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8" name="Text Box 743">
          <a:extLst>
            <a:ext uri="{FF2B5EF4-FFF2-40B4-BE49-F238E27FC236}">
              <a16:creationId xmlns:a16="http://schemas.microsoft.com/office/drawing/2014/main" id="{8AD51A37-43DF-4203-A621-3307C3457B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9" name="Text Box 744">
          <a:extLst>
            <a:ext uri="{FF2B5EF4-FFF2-40B4-BE49-F238E27FC236}">
              <a16:creationId xmlns:a16="http://schemas.microsoft.com/office/drawing/2014/main" id="{8F42BEC6-DC45-452E-936E-5748AE4FC6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0" name="Text Box 745">
          <a:extLst>
            <a:ext uri="{FF2B5EF4-FFF2-40B4-BE49-F238E27FC236}">
              <a16:creationId xmlns:a16="http://schemas.microsoft.com/office/drawing/2014/main" id="{31AE0473-0368-4B1B-8394-E0144B219D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1" name="Text Box 746">
          <a:extLst>
            <a:ext uri="{FF2B5EF4-FFF2-40B4-BE49-F238E27FC236}">
              <a16:creationId xmlns:a16="http://schemas.microsoft.com/office/drawing/2014/main" id="{29967265-51D0-4630-A6A8-11228245AA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2" name="Text Box 747">
          <a:extLst>
            <a:ext uri="{FF2B5EF4-FFF2-40B4-BE49-F238E27FC236}">
              <a16:creationId xmlns:a16="http://schemas.microsoft.com/office/drawing/2014/main" id="{3EB30710-3870-4D14-AEDF-2C354996A5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3" name="Text Box 748">
          <a:extLst>
            <a:ext uri="{FF2B5EF4-FFF2-40B4-BE49-F238E27FC236}">
              <a16:creationId xmlns:a16="http://schemas.microsoft.com/office/drawing/2014/main" id="{2F144669-157C-4342-A577-66FA7E66C8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4" name="Text Box 749">
          <a:extLst>
            <a:ext uri="{FF2B5EF4-FFF2-40B4-BE49-F238E27FC236}">
              <a16:creationId xmlns:a16="http://schemas.microsoft.com/office/drawing/2014/main" id="{0C630991-530F-424E-ADB3-F236FC8CF3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5" name="Text Box 750">
          <a:extLst>
            <a:ext uri="{FF2B5EF4-FFF2-40B4-BE49-F238E27FC236}">
              <a16:creationId xmlns:a16="http://schemas.microsoft.com/office/drawing/2014/main" id="{7B54E24F-3FA1-431C-8743-25ED72275D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6" name="Text Box 751">
          <a:extLst>
            <a:ext uri="{FF2B5EF4-FFF2-40B4-BE49-F238E27FC236}">
              <a16:creationId xmlns:a16="http://schemas.microsoft.com/office/drawing/2014/main" id="{7CBCD5F3-1498-4088-A293-060B27624D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7" name="Text Box 752">
          <a:extLst>
            <a:ext uri="{FF2B5EF4-FFF2-40B4-BE49-F238E27FC236}">
              <a16:creationId xmlns:a16="http://schemas.microsoft.com/office/drawing/2014/main" id="{3A830F08-3138-4A1B-B48A-77DE6FB90B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8" name="Text Box 753">
          <a:extLst>
            <a:ext uri="{FF2B5EF4-FFF2-40B4-BE49-F238E27FC236}">
              <a16:creationId xmlns:a16="http://schemas.microsoft.com/office/drawing/2014/main" id="{F33FCE7C-B87E-4E72-8048-116D0C57DB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9" name="Text Box 754">
          <a:extLst>
            <a:ext uri="{FF2B5EF4-FFF2-40B4-BE49-F238E27FC236}">
              <a16:creationId xmlns:a16="http://schemas.microsoft.com/office/drawing/2014/main" id="{A797A7D9-DD59-48DA-8BE1-6AB71FF0BF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0" name="Text Box 755">
          <a:extLst>
            <a:ext uri="{FF2B5EF4-FFF2-40B4-BE49-F238E27FC236}">
              <a16:creationId xmlns:a16="http://schemas.microsoft.com/office/drawing/2014/main" id="{C6D09559-186C-439F-8FB9-3CFDA7790C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1" name="Text Box 756">
          <a:extLst>
            <a:ext uri="{FF2B5EF4-FFF2-40B4-BE49-F238E27FC236}">
              <a16:creationId xmlns:a16="http://schemas.microsoft.com/office/drawing/2014/main" id="{C8C084ED-1BBD-4C95-BFDF-8FDC62EB75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2" name="Text Box 757">
          <a:extLst>
            <a:ext uri="{FF2B5EF4-FFF2-40B4-BE49-F238E27FC236}">
              <a16:creationId xmlns:a16="http://schemas.microsoft.com/office/drawing/2014/main" id="{C4F4823E-E6FB-45AD-BA57-E06A905989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3" name="Text Box 758">
          <a:extLst>
            <a:ext uri="{FF2B5EF4-FFF2-40B4-BE49-F238E27FC236}">
              <a16:creationId xmlns:a16="http://schemas.microsoft.com/office/drawing/2014/main" id="{31B63273-1F32-45DF-8580-D4F0BA0B58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4" name="Text Box 759">
          <a:extLst>
            <a:ext uri="{FF2B5EF4-FFF2-40B4-BE49-F238E27FC236}">
              <a16:creationId xmlns:a16="http://schemas.microsoft.com/office/drawing/2014/main" id="{459587E4-01C8-41F3-A3E0-096EB74412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5" name="Text Box 760">
          <a:extLst>
            <a:ext uri="{FF2B5EF4-FFF2-40B4-BE49-F238E27FC236}">
              <a16:creationId xmlns:a16="http://schemas.microsoft.com/office/drawing/2014/main" id="{EE5778C6-1498-42A8-8836-70E42982BA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6" name="Text Box 761">
          <a:extLst>
            <a:ext uri="{FF2B5EF4-FFF2-40B4-BE49-F238E27FC236}">
              <a16:creationId xmlns:a16="http://schemas.microsoft.com/office/drawing/2014/main" id="{3BA934D1-6922-49B5-942D-F37E3C2368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7" name="Text Box 762">
          <a:extLst>
            <a:ext uri="{FF2B5EF4-FFF2-40B4-BE49-F238E27FC236}">
              <a16:creationId xmlns:a16="http://schemas.microsoft.com/office/drawing/2014/main" id="{43E1EDC3-3B0F-4DDC-973C-3566E77EE1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8" name="Text Box 763">
          <a:extLst>
            <a:ext uri="{FF2B5EF4-FFF2-40B4-BE49-F238E27FC236}">
              <a16:creationId xmlns:a16="http://schemas.microsoft.com/office/drawing/2014/main" id="{9DBA99F7-98FB-41FE-8112-47728B97D5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9" name="Text Box 764">
          <a:extLst>
            <a:ext uri="{FF2B5EF4-FFF2-40B4-BE49-F238E27FC236}">
              <a16:creationId xmlns:a16="http://schemas.microsoft.com/office/drawing/2014/main" id="{D3712990-4E66-4DA9-B99D-0082CD1663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0" name="Text Box 765">
          <a:extLst>
            <a:ext uri="{FF2B5EF4-FFF2-40B4-BE49-F238E27FC236}">
              <a16:creationId xmlns:a16="http://schemas.microsoft.com/office/drawing/2014/main" id="{B4A5E632-F17E-457D-A8BB-E0C8D1D7E7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1" name="Text Box 766">
          <a:extLst>
            <a:ext uri="{FF2B5EF4-FFF2-40B4-BE49-F238E27FC236}">
              <a16:creationId xmlns:a16="http://schemas.microsoft.com/office/drawing/2014/main" id="{98FF269E-C01E-4ECF-9483-82946BD033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2" name="Text Box 767">
          <a:extLst>
            <a:ext uri="{FF2B5EF4-FFF2-40B4-BE49-F238E27FC236}">
              <a16:creationId xmlns:a16="http://schemas.microsoft.com/office/drawing/2014/main" id="{234A363F-C228-4E4D-8039-5AFD589D32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3" name="Text Box 768">
          <a:extLst>
            <a:ext uri="{FF2B5EF4-FFF2-40B4-BE49-F238E27FC236}">
              <a16:creationId xmlns:a16="http://schemas.microsoft.com/office/drawing/2014/main" id="{91D3E9E3-E0DC-45FF-8E6A-32DC022B30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4" name="Text Box 769">
          <a:extLst>
            <a:ext uri="{FF2B5EF4-FFF2-40B4-BE49-F238E27FC236}">
              <a16:creationId xmlns:a16="http://schemas.microsoft.com/office/drawing/2014/main" id="{E305123C-E264-4D40-BD14-2C07F3884B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5" name="Text Box 770">
          <a:extLst>
            <a:ext uri="{FF2B5EF4-FFF2-40B4-BE49-F238E27FC236}">
              <a16:creationId xmlns:a16="http://schemas.microsoft.com/office/drawing/2014/main" id="{04B9A007-84C5-48A0-B87D-1044B65FAE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6" name="Text Box 771">
          <a:extLst>
            <a:ext uri="{FF2B5EF4-FFF2-40B4-BE49-F238E27FC236}">
              <a16:creationId xmlns:a16="http://schemas.microsoft.com/office/drawing/2014/main" id="{DADB4FB8-F473-4FBB-BB60-D982474E84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7" name="Text Box 772">
          <a:extLst>
            <a:ext uri="{FF2B5EF4-FFF2-40B4-BE49-F238E27FC236}">
              <a16:creationId xmlns:a16="http://schemas.microsoft.com/office/drawing/2014/main" id="{2CEB5755-AF5F-49C1-89DC-3AB993BE53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8" name="Text Box 773">
          <a:extLst>
            <a:ext uri="{FF2B5EF4-FFF2-40B4-BE49-F238E27FC236}">
              <a16:creationId xmlns:a16="http://schemas.microsoft.com/office/drawing/2014/main" id="{AE568F56-912C-4D02-99B6-A2AD6AD88E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9" name="Text Box 774">
          <a:extLst>
            <a:ext uri="{FF2B5EF4-FFF2-40B4-BE49-F238E27FC236}">
              <a16:creationId xmlns:a16="http://schemas.microsoft.com/office/drawing/2014/main" id="{F9860C3C-BC76-4C6D-A62C-41A2CB984E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0" name="Text Box 775">
          <a:extLst>
            <a:ext uri="{FF2B5EF4-FFF2-40B4-BE49-F238E27FC236}">
              <a16:creationId xmlns:a16="http://schemas.microsoft.com/office/drawing/2014/main" id="{9BC96F47-20AE-4594-A08D-94FE858A13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1" name="Text Box 776">
          <a:extLst>
            <a:ext uri="{FF2B5EF4-FFF2-40B4-BE49-F238E27FC236}">
              <a16:creationId xmlns:a16="http://schemas.microsoft.com/office/drawing/2014/main" id="{ECF8E59A-CC49-4D9E-9A11-B9973C7C8E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2" name="Text Box 777">
          <a:extLst>
            <a:ext uri="{FF2B5EF4-FFF2-40B4-BE49-F238E27FC236}">
              <a16:creationId xmlns:a16="http://schemas.microsoft.com/office/drawing/2014/main" id="{71A876CE-9D51-4FFB-B43E-69227F2721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3" name="Text Box 778">
          <a:extLst>
            <a:ext uri="{FF2B5EF4-FFF2-40B4-BE49-F238E27FC236}">
              <a16:creationId xmlns:a16="http://schemas.microsoft.com/office/drawing/2014/main" id="{28085D28-EB39-45FB-BCC6-946B8F2AFB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4" name="Text Box 779">
          <a:extLst>
            <a:ext uri="{FF2B5EF4-FFF2-40B4-BE49-F238E27FC236}">
              <a16:creationId xmlns:a16="http://schemas.microsoft.com/office/drawing/2014/main" id="{BCAC1DAC-C831-43B3-A0D9-1383F3D9B1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5" name="Text Box 780">
          <a:extLst>
            <a:ext uri="{FF2B5EF4-FFF2-40B4-BE49-F238E27FC236}">
              <a16:creationId xmlns:a16="http://schemas.microsoft.com/office/drawing/2014/main" id="{73006A2C-4C96-4A70-9BF9-97C2E0AB3B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6" name="Text Box 781">
          <a:extLst>
            <a:ext uri="{FF2B5EF4-FFF2-40B4-BE49-F238E27FC236}">
              <a16:creationId xmlns:a16="http://schemas.microsoft.com/office/drawing/2014/main" id="{39E130F5-301F-4564-AD95-1FA2CD0462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7" name="Text Box 782">
          <a:extLst>
            <a:ext uri="{FF2B5EF4-FFF2-40B4-BE49-F238E27FC236}">
              <a16:creationId xmlns:a16="http://schemas.microsoft.com/office/drawing/2014/main" id="{ED63C66B-33A8-4565-AA24-FDF4DE7E0A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8" name="Text Box 783">
          <a:extLst>
            <a:ext uri="{FF2B5EF4-FFF2-40B4-BE49-F238E27FC236}">
              <a16:creationId xmlns:a16="http://schemas.microsoft.com/office/drawing/2014/main" id="{8D86856B-0F66-4A8E-A66F-3BF92EE8E8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9" name="Text Box 784">
          <a:extLst>
            <a:ext uri="{FF2B5EF4-FFF2-40B4-BE49-F238E27FC236}">
              <a16:creationId xmlns:a16="http://schemas.microsoft.com/office/drawing/2014/main" id="{B748D813-C1CC-4740-8DEE-34A8781A05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0" name="Text Box 785">
          <a:extLst>
            <a:ext uri="{FF2B5EF4-FFF2-40B4-BE49-F238E27FC236}">
              <a16:creationId xmlns:a16="http://schemas.microsoft.com/office/drawing/2014/main" id="{A96A7DFB-1270-4660-83E5-BAF3971DDB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1" name="Text Box 786">
          <a:extLst>
            <a:ext uri="{FF2B5EF4-FFF2-40B4-BE49-F238E27FC236}">
              <a16:creationId xmlns:a16="http://schemas.microsoft.com/office/drawing/2014/main" id="{529E4CB7-A349-4C0C-B2A8-C79BA9171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2" name="Text Box 787">
          <a:extLst>
            <a:ext uri="{FF2B5EF4-FFF2-40B4-BE49-F238E27FC236}">
              <a16:creationId xmlns:a16="http://schemas.microsoft.com/office/drawing/2014/main" id="{0AF415D5-E694-4A6F-B9B6-139BB848DD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3" name="Text Box 788">
          <a:extLst>
            <a:ext uri="{FF2B5EF4-FFF2-40B4-BE49-F238E27FC236}">
              <a16:creationId xmlns:a16="http://schemas.microsoft.com/office/drawing/2014/main" id="{B5C8620B-9F93-42BD-A35A-C167416751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4" name="Text Box 789">
          <a:extLst>
            <a:ext uri="{FF2B5EF4-FFF2-40B4-BE49-F238E27FC236}">
              <a16:creationId xmlns:a16="http://schemas.microsoft.com/office/drawing/2014/main" id="{323D5CB6-AB57-418C-B7B4-9372DA4855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5" name="Text Box 790">
          <a:extLst>
            <a:ext uri="{FF2B5EF4-FFF2-40B4-BE49-F238E27FC236}">
              <a16:creationId xmlns:a16="http://schemas.microsoft.com/office/drawing/2014/main" id="{784946B4-5276-481B-A382-115F2DCB0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6" name="Text Box 791">
          <a:extLst>
            <a:ext uri="{FF2B5EF4-FFF2-40B4-BE49-F238E27FC236}">
              <a16:creationId xmlns:a16="http://schemas.microsoft.com/office/drawing/2014/main" id="{FEB28C29-BBB3-4B65-9DAD-9298041CE0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7" name="Text Box 792">
          <a:extLst>
            <a:ext uri="{FF2B5EF4-FFF2-40B4-BE49-F238E27FC236}">
              <a16:creationId xmlns:a16="http://schemas.microsoft.com/office/drawing/2014/main" id="{2661BA60-A2FA-43D7-9E2D-24EEC52BA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8" name="Text Box 793">
          <a:extLst>
            <a:ext uri="{FF2B5EF4-FFF2-40B4-BE49-F238E27FC236}">
              <a16:creationId xmlns:a16="http://schemas.microsoft.com/office/drawing/2014/main" id="{337A0170-BD46-4A41-9912-DB323A78B9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9" name="Text Box 794">
          <a:extLst>
            <a:ext uri="{FF2B5EF4-FFF2-40B4-BE49-F238E27FC236}">
              <a16:creationId xmlns:a16="http://schemas.microsoft.com/office/drawing/2014/main" id="{521EAF82-D0A6-4876-A4AD-8166563066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0" name="Text Box 795">
          <a:extLst>
            <a:ext uri="{FF2B5EF4-FFF2-40B4-BE49-F238E27FC236}">
              <a16:creationId xmlns:a16="http://schemas.microsoft.com/office/drawing/2014/main" id="{36EF83DA-CBA6-4C24-AD8D-F50A892913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1" name="Text Box 796">
          <a:extLst>
            <a:ext uri="{FF2B5EF4-FFF2-40B4-BE49-F238E27FC236}">
              <a16:creationId xmlns:a16="http://schemas.microsoft.com/office/drawing/2014/main" id="{2B078C88-667C-4482-9936-DBDA6FB1FE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2" name="Text Box 797">
          <a:extLst>
            <a:ext uri="{FF2B5EF4-FFF2-40B4-BE49-F238E27FC236}">
              <a16:creationId xmlns:a16="http://schemas.microsoft.com/office/drawing/2014/main" id="{5D1CE186-38E9-46D8-AAD8-9EB5B68277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3" name="Text Box 798">
          <a:extLst>
            <a:ext uri="{FF2B5EF4-FFF2-40B4-BE49-F238E27FC236}">
              <a16:creationId xmlns:a16="http://schemas.microsoft.com/office/drawing/2014/main" id="{DFE773AA-EDDB-443F-9E13-F57658227D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4" name="Text Box 799">
          <a:extLst>
            <a:ext uri="{FF2B5EF4-FFF2-40B4-BE49-F238E27FC236}">
              <a16:creationId xmlns:a16="http://schemas.microsoft.com/office/drawing/2014/main" id="{05219497-85B2-4B40-849F-2F6D5AC818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5" name="Text Box 800">
          <a:extLst>
            <a:ext uri="{FF2B5EF4-FFF2-40B4-BE49-F238E27FC236}">
              <a16:creationId xmlns:a16="http://schemas.microsoft.com/office/drawing/2014/main" id="{0034678B-E5A0-482A-B1D9-83B24F99EF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6" name="Text Box 801">
          <a:extLst>
            <a:ext uri="{FF2B5EF4-FFF2-40B4-BE49-F238E27FC236}">
              <a16:creationId xmlns:a16="http://schemas.microsoft.com/office/drawing/2014/main" id="{6E07E105-C39A-4972-8638-5C897E3EF6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7" name="Text Box 802">
          <a:extLst>
            <a:ext uri="{FF2B5EF4-FFF2-40B4-BE49-F238E27FC236}">
              <a16:creationId xmlns:a16="http://schemas.microsoft.com/office/drawing/2014/main" id="{E11219BC-1F92-4218-806C-31500F488E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8" name="Text Box 803">
          <a:extLst>
            <a:ext uri="{FF2B5EF4-FFF2-40B4-BE49-F238E27FC236}">
              <a16:creationId xmlns:a16="http://schemas.microsoft.com/office/drawing/2014/main" id="{D967AAB7-ACA9-4F30-B827-A4D7C5CB46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9" name="Text Box 804">
          <a:extLst>
            <a:ext uri="{FF2B5EF4-FFF2-40B4-BE49-F238E27FC236}">
              <a16:creationId xmlns:a16="http://schemas.microsoft.com/office/drawing/2014/main" id="{A08ED36E-9A80-4EEB-8808-0738988A8E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0" name="Text Box 805">
          <a:extLst>
            <a:ext uri="{FF2B5EF4-FFF2-40B4-BE49-F238E27FC236}">
              <a16:creationId xmlns:a16="http://schemas.microsoft.com/office/drawing/2014/main" id="{81E1A918-3A77-453E-A133-973D41032C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1" name="Text Box 806">
          <a:extLst>
            <a:ext uri="{FF2B5EF4-FFF2-40B4-BE49-F238E27FC236}">
              <a16:creationId xmlns:a16="http://schemas.microsoft.com/office/drawing/2014/main" id="{612F8E79-640E-4C41-A871-B177F653C5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2" name="Text Box 807">
          <a:extLst>
            <a:ext uri="{FF2B5EF4-FFF2-40B4-BE49-F238E27FC236}">
              <a16:creationId xmlns:a16="http://schemas.microsoft.com/office/drawing/2014/main" id="{A4A02E59-16BC-4F36-9B77-3F5D5D5475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3" name="Text Box 808">
          <a:extLst>
            <a:ext uri="{FF2B5EF4-FFF2-40B4-BE49-F238E27FC236}">
              <a16:creationId xmlns:a16="http://schemas.microsoft.com/office/drawing/2014/main" id="{78530510-3636-43F0-8C20-4A94755950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4" name="Text Box 809">
          <a:extLst>
            <a:ext uri="{FF2B5EF4-FFF2-40B4-BE49-F238E27FC236}">
              <a16:creationId xmlns:a16="http://schemas.microsoft.com/office/drawing/2014/main" id="{A9E92588-17BF-482F-8139-7333C0755B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5" name="Text Box 810">
          <a:extLst>
            <a:ext uri="{FF2B5EF4-FFF2-40B4-BE49-F238E27FC236}">
              <a16:creationId xmlns:a16="http://schemas.microsoft.com/office/drawing/2014/main" id="{0E5214A8-891B-4F03-AD1F-1E394B405C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6" name="Text Box 811">
          <a:extLst>
            <a:ext uri="{FF2B5EF4-FFF2-40B4-BE49-F238E27FC236}">
              <a16:creationId xmlns:a16="http://schemas.microsoft.com/office/drawing/2014/main" id="{D44A574F-3CBF-4940-8E63-A4DC5EE74D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7" name="Text Box 812">
          <a:extLst>
            <a:ext uri="{FF2B5EF4-FFF2-40B4-BE49-F238E27FC236}">
              <a16:creationId xmlns:a16="http://schemas.microsoft.com/office/drawing/2014/main" id="{65862378-8680-4D09-AC00-879223ECB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8" name="Text Box 813">
          <a:extLst>
            <a:ext uri="{FF2B5EF4-FFF2-40B4-BE49-F238E27FC236}">
              <a16:creationId xmlns:a16="http://schemas.microsoft.com/office/drawing/2014/main" id="{DACB7CDC-465D-4453-98AD-F0C53C151E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9" name="Text Box 814">
          <a:extLst>
            <a:ext uri="{FF2B5EF4-FFF2-40B4-BE49-F238E27FC236}">
              <a16:creationId xmlns:a16="http://schemas.microsoft.com/office/drawing/2014/main" id="{553EB259-D37D-4C59-A6F4-698282A932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0" name="Text Box 815">
          <a:extLst>
            <a:ext uri="{FF2B5EF4-FFF2-40B4-BE49-F238E27FC236}">
              <a16:creationId xmlns:a16="http://schemas.microsoft.com/office/drawing/2014/main" id="{27A8AA5E-CE13-4AAD-9E05-79B461B8BA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1" name="Text Box 816">
          <a:extLst>
            <a:ext uri="{FF2B5EF4-FFF2-40B4-BE49-F238E27FC236}">
              <a16:creationId xmlns:a16="http://schemas.microsoft.com/office/drawing/2014/main" id="{F9A214C5-C683-4161-8C01-DBAEAA8A6D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2" name="Text Box 817">
          <a:extLst>
            <a:ext uri="{FF2B5EF4-FFF2-40B4-BE49-F238E27FC236}">
              <a16:creationId xmlns:a16="http://schemas.microsoft.com/office/drawing/2014/main" id="{CDD1FC4C-2035-42A4-8CD0-ED163DEC5F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3" name="Text Box 818">
          <a:extLst>
            <a:ext uri="{FF2B5EF4-FFF2-40B4-BE49-F238E27FC236}">
              <a16:creationId xmlns:a16="http://schemas.microsoft.com/office/drawing/2014/main" id="{F5E3715A-F4D6-4A64-A971-180A83767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4" name="Text Box 819">
          <a:extLst>
            <a:ext uri="{FF2B5EF4-FFF2-40B4-BE49-F238E27FC236}">
              <a16:creationId xmlns:a16="http://schemas.microsoft.com/office/drawing/2014/main" id="{3DE62516-2FE5-422F-9089-073C5F9014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5" name="Text Box 820">
          <a:extLst>
            <a:ext uri="{FF2B5EF4-FFF2-40B4-BE49-F238E27FC236}">
              <a16:creationId xmlns:a16="http://schemas.microsoft.com/office/drawing/2014/main" id="{8B321266-A5C3-4892-9BCE-1F0F5DE7E5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6" name="Text Box 821">
          <a:extLst>
            <a:ext uri="{FF2B5EF4-FFF2-40B4-BE49-F238E27FC236}">
              <a16:creationId xmlns:a16="http://schemas.microsoft.com/office/drawing/2014/main" id="{52B7B6EC-8C6D-4BF1-BD0E-EC26325236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7" name="Text Box 822">
          <a:extLst>
            <a:ext uri="{FF2B5EF4-FFF2-40B4-BE49-F238E27FC236}">
              <a16:creationId xmlns:a16="http://schemas.microsoft.com/office/drawing/2014/main" id="{17042654-3676-4063-A823-BFAC3C720A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8" name="Text Box 823">
          <a:extLst>
            <a:ext uri="{FF2B5EF4-FFF2-40B4-BE49-F238E27FC236}">
              <a16:creationId xmlns:a16="http://schemas.microsoft.com/office/drawing/2014/main" id="{73E71DFB-5FBA-4372-ABEA-EF50925DB3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9" name="Text Box 824">
          <a:extLst>
            <a:ext uri="{FF2B5EF4-FFF2-40B4-BE49-F238E27FC236}">
              <a16:creationId xmlns:a16="http://schemas.microsoft.com/office/drawing/2014/main" id="{2DE012EA-8439-44A2-995B-17D90B7393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0" name="Text Box 825">
          <a:extLst>
            <a:ext uri="{FF2B5EF4-FFF2-40B4-BE49-F238E27FC236}">
              <a16:creationId xmlns:a16="http://schemas.microsoft.com/office/drawing/2014/main" id="{88EEFD87-6AEE-4EDF-998D-693A6BFAB9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1" name="Text Box 826">
          <a:extLst>
            <a:ext uri="{FF2B5EF4-FFF2-40B4-BE49-F238E27FC236}">
              <a16:creationId xmlns:a16="http://schemas.microsoft.com/office/drawing/2014/main" id="{E2EE1395-35BF-4F2C-A441-096CE75432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2" name="Text Box 827">
          <a:extLst>
            <a:ext uri="{FF2B5EF4-FFF2-40B4-BE49-F238E27FC236}">
              <a16:creationId xmlns:a16="http://schemas.microsoft.com/office/drawing/2014/main" id="{57ED01A2-5822-4734-A484-F61A54416D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3" name="Text Box 828">
          <a:extLst>
            <a:ext uri="{FF2B5EF4-FFF2-40B4-BE49-F238E27FC236}">
              <a16:creationId xmlns:a16="http://schemas.microsoft.com/office/drawing/2014/main" id="{B64F1EB2-6B61-44DE-B79F-D4FAC15910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4" name="Text Box 829">
          <a:extLst>
            <a:ext uri="{FF2B5EF4-FFF2-40B4-BE49-F238E27FC236}">
              <a16:creationId xmlns:a16="http://schemas.microsoft.com/office/drawing/2014/main" id="{A8FE89A9-22B3-47CD-B35C-46A47D1FE3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5" name="Text Box 830">
          <a:extLst>
            <a:ext uri="{FF2B5EF4-FFF2-40B4-BE49-F238E27FC236}">
              <a16:creationId xmlns:a16="http://schemas.microsoft.com/office/drawing/2014/main" id="{8D52ED17-63FC-4736-9AA4-B69E17D6EB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6" name="Text Box 831">
          <a:extLst>
            <a:ext uri="{FF2B5EF4-FFF2-40B4-BE49-F238E27FC236}">
              <a16:creationId xmlns:a16="http://schemas.microsoft.com/office/drawing/2014/main" id="{A6E7783F-3E2D-4536-84B4-4D4BB38265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7" name="Text Box 832">
          <a:extLst>
            <a:ext uri="{FF2B5EF4-FFF2-40B4-BE49-F238E27FC236}">
              <a16:creationId xmlns:a16="http://schemas.microsoft.com/office/drawing/2014/main" id="{E6786475-8BFF-4C0E-9E8E-61ADDDDAB0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8" name="Text Box 833">
          <a:extLst>
            <a:ext uri="{FF2B5EF4-FFF2-40B4-BE49-F238E27FC236}">
              <a16:creationId xmlns:a16="http://schemas.microsoft.com/office/drawing/2014/main" id="{6E3087F1-3E24-4AB9-A0C0-9DC8E2C751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9" name="Text Box 834">
          <a:extLst>
            <a:ext uri="{FF2B5EF4-FFF2-40B4-BE49-F238E27FC236}">
              <a16:creationId xmlns:a16="http://schemas.microsoft.com/office/drawing/2014/main" id="{DEBADA5E-B432-4A9D-A39B-0A934CE872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0" name="Text Box 835">
          <a:extLst>
            <a:ext uri="{FF2B5EF4-FFF2-40B4-BE49-F238E27FC236}">
              <a16:creationId xmlns:a16="http://schemas.microsoft.com/office/drawing/2014/main" id="{D83D3897-B90A-49AA-A9C2-341A8941DA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1" name="Text Box 836">
          <a:extLst>
            <a:ext uri="{FF2B5EF4-FFF2-40B4-BE49-F238E27FC236}">
              <a16:creationId xmlns:a16="http://schemas.microsoft.com/office/drawing/2014/main" id="{4BC05ABE-7DCF-46FF-8FFB-26A404AF88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2" name="Text Box 837">
          <a:extLst>
            <a:ext uri="{FF2B5EF4-FFF2-40B4-BE49-F238E27FC236}">
              <a16:creationId xmlns:a16="http://schemas.microsoft.com/office/drawing/2014/main" id="{C88EE329-8364-472B-9092-B8A43C3A29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3" name="Text Box 838">
          <a:extLst>
            <a:ext uri="{FF2B5EF4-FFF2-40B4-BE49-F238E27FC236}">
              <a16:creationId xmlns:a16="http://schemas.microsoft.com/office/drawing/2014/main" id="{227F0762-84C0-4831-9EFD-D96C373F4B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4" name="Text Box 839">
          <a:extLst>
            <a:ext uri="{FF2B5EF4-FFF2-40B4-BE49-F238E27FC236}">
              <a16:creationId xmlns:a16="http://schemas.microsoft.com/office/drawing/2014/main" id="{9948D2C8-982E-404A-85E1-853BD66A24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5" name="Text Box 840">
          <a:extLst>
            <a:ext uri="{FF2B5EF4-FFF2-40B4-BE49-F238E27FC236}">
              <a16:creationId xmlns:a16="http://schemas.microsoft.com/office/drawing/2014/main" id="{B92E55C2-9D12-4F9C-8942-9460A36E89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6" name="Text Box 841">
          <a:extLst>
            <a:ext uri="{FF2B5EF4-FFF2-40B4-BE49-F238E27FC236}">
              <a16:creationId xmlns:a16="http://schemas.microsoft.com/office/drawing/2014/main" id="{02DE7C08-B71A-4918-8E35-7EBD4CE0B6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7" name="Text Box 842">
          <a:extLst>
            <a:ext uri="{FF2B5EF4-FFF2-40B4-BE49-F238E27FC236}">
              <a16:creationId xmlns:a16="http://schemas.microsoft.com/office/drawing/2014/main" id="{A7568235-38F0-4FA1-B022-3204643DE2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8" name="Text Box 843">
          <a:extLst>
            <a:ext uri="{FF2B5EF4-FFF2-40B4-BE49-F238E27FC236}">
              <a16:creationId xmlns:a16="http://schemas.microsoft.com/office/drawing/2014/main" id="{5B192C80-F60F-4D3F-A11E-B81F889F97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9" name="Text Box 844">
          <a:extLst>
            <a:ext uri="{FF2B5EF4-FFF2-40B4-BE49-F238E27FC236}">
              <a16:creationId xmlns:a16="http://schemas.microsoft.com/office/drawing/2014/main" id="{FAD179AC-766E-45DA-95EE-3FC506E2E8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0" name="Text Box 845">
          <a:extLst>
            <a:ext uri="{FF2B5EF4-FFF2-40B4-BE49-F238E27FC236}">
              <a16:creationId xmlns:a16="http://schemas.microsoft.com/office/drawing/2014/main" id="{DC304494-4CB7-4D0B-A1F5-AE28FFAEA5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1" name="Text Box 846">
          <a:extLst>
            <a:ext uri="{FF2B5EF4-FFF2-40B4-BE49-F238E27FC236}">
              <a16:creationId xmlns:a16="http://schemas.microsoft.com/office/drawing/2014/main" id="{A075F17C-5DEA-447A-9153-1C054023A5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2" name="Text Box 847">
          <a:extLst>
            <a:ext uri="{FF2B5EF4-FFF2-40B4-BE49-F238E27FC236}">
              <a16:creationId xmlns:a16="http://schemas.microsoft.com/office/drawing/2014/main" id="{2352D55B-782D-423C-9623-037ACB19BC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3" name="Text Box 848">
          <a:extLst>
            <a:ext uri="{FF2B5EF4-FFF2-40B4-BE49-F238E27FC236}">
              <a16:creationId xmlns:a16="http://schemas.microsoft.com/office/drawing/2014/main" id="{CD4539A6-AC05-400D-99C8-9B16DDCBCE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4" name="Text Box 849">
          <a:extLst>
            <a:ext uri="{FF2B5EF4-FFF2-40B4-BE49-F238E27FC236}">
              <a16:creationId xmlns:a16="http://schemas.microsoft.com/office/drawing/2014/main" id="{4C8A3CBE-9299-4941-A01B-857D7EC119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5" name="Text Box 850">
          <a:extLst>
            <a:ext uri="{FF2B5EF4-FFF2-40B4-BE49-F238E27FC236}">
              <a16:creationId xmlns:a16="http://schemas.microsoft.com/office/drawing/2014/main" id="{01C4EFB0-9B11-4C98-B8BF-6FA4AC53BA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6" name="Text Box 851">
          <a:extLst>
            <a:ext uri="{FF2B5EF4-FFF2-40B4-BE49-F238E27FC236}">
              <a16:creationId xmlns:a16="http://schemas.microsoft.com/office/drawing/2014/main" id="{EB21E447-8AF2-497E-A7EB-6CA7ABF792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7" name="Text Box 852">
          <a:extLst>
            <a:ext uri="{FF2B5EF4-FFF2-40B4-BE49-F238E27FC236}">
              <a16:creationId xmlns:a16="http://schemas.microsoft.com/office/drawing/2014/main" id="{7A8DD733-025D-4864-A50C-5F7A065DB6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8" name="Text Box 853">
          <a:extLst>
            <a:ext uri="{FF2B5EF4-FFF2-40B4-BE49-F238E27FC236}">
              <a16:creationId xmlns:a16="http://schemas.microsoft.com/office/drawing/2014/main" id="{868FE0FE-D7AA-4CBA-8FEF-DB127E4513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9" name="Text Box 854">
          <a:extLst>
            <a:ext uri="{FF2B5EF4-FFF2-40B4-BE49-F238E27FC236}">
              <a16:creationId xmlns:a16="http://schemas.microsoft.com/office/drawing/2014/main" id="{57B64FB0-716D-49CF-ABA6-04BD1B885B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0" name="Text Box 855">
          <a:extLst>
            <a:ext uri="{FF2B5EF4-FFF2-40B4-BE49-F238E27FC236}">
              <a16:creationId xmlns:a16="http://schemas.microsoft.com/office/drawing/2014/main" id="{D8CC7EE9-A46D-4CBB-8146-997BE159D9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1" name="Text Box 856">
          <a:extLst>
            <a:ext uri="{FF2B5EF4-FFF2-40B4-BE49-F238E27FC236}">
              <a16:creationId xmlns:a16="http://schemas.microsoft.com/office/drawing/2014/main" id="{56AB467F-ABE2-4897-8874-8035430008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2" name="Text Box 857">
          <a:extLst>
            <a:ext uri="{FF2B5EF4-FFF2-40B4-BE49-F238E27FC236}">
              <a16:creationId xmlns:a16="http://schemas.microsoft.com/office/drawing/2014/main" id="{556339A8-AAA6-40A7-97C9-0FEF9EAF12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3" name="Text Box 858">
          <a:extLst>
            <a:ext uri="{FF2B5EF4-FFF2-40B4-BE49-F238E27FC236}">
              <a16:creationId xmlns:a16="http://schemas.microsoft.com/office/drawing/2014/main" id="{87F2D441-6DB6-4BE2-BD69-27D949BFEF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4" name="Text Box 859">
          <a:extLst>
            <a:ext uri="{FF2B5EF4-FFF2-40B4-BE49-F238E27FC236}">
              <a16:creationId xmlns:a16="http://schemas.microsoft.com/office/drawing/2014/main" id="{CBBC361C-3363-4006-88D9-9D4D45290C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5" name="Text Box 860">
          <a:extLst>
            <a:ext uri="{FF2B5EF4-FFF2-40B4-BE49-F238E27FC236}">
              <a16:creationId xmlns:a16="http://schemas.microsoft.com/office/drawing/2014/main" id="{4042D9CB-5AF7-4C52-9406-670BB97B1A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6" name="Text Box 861">
          <a:extLst>
            <a:ext uri="{FF2B5EF4-FFF2-40B4-BE49-F238E27FC236}">
              <a16:creationId xmlns:a16="http://schemas.microsoft.com/office/drawing/2014/main" id="{836A59A8-5A30-4EA8-B6C5-693BA55588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7" name="Text Box 862">
          <a:extLst>
            <a:ext uri="{FF2B5EF4-FFF2-40B4-BE49-F238E27FC236}">
              <a16:creationId xmlns:a16="http://schemas.microsoft.com/office/drawing/2014/main" id="{1B1374E5-A01E-4155-BB62-DEB20E577C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8" name="Text Box 863">
          <a:extLst>
            <a:ext uri="{FF2B5EF4-FFF2-40B4-BE49-F238E27FC236}">
              <a16:creationId xmlns:a16="http://schemas.microsoft.com/office/drawing/2014/main" id="{4467FE9A-51EA-4270-87F3-2487BDA3D3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9" name="Text Box 864">
          <a:extLst>
            <a:ext uri="{FF2B5EF4-FFF2-40B4-BE49-F238E27FC236}">
              <a16:creationId xmlns:a16="http://schemas.microsoft.com/office/drawing/2014/main" id="{5B6A7FBC-B39E-4FD9-A5B4-B90DE6790B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0" name="Text Box 865">
          <a:extLst>
            <a:ext uri="{FF2B5EF4-FFF2-40B4-BE49-F238E27FC236}">
              <a16:creationId xmlns:a16="http://schemas.microsoft.com/office/drawing/2014/main" id="{F1369A06-6718-4684-B540-150D204F6A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1" name="Text Box 866">
          <a:extLst>
            <a:ext uri="{FF2B5EF4-FFF2-40B4-BE49-F238E27FC236}">
              <a16:creationId xmlns:a16="http://schemas.microsoft.com/office/drawing/2014/main" id="{F5016E2F-C7BC-4885-889B-3FC4DD2AAA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2" name="Text Box 867">
          <a:extLst>
            <a:ext uri="{FF2B5EF4-FFF2-40B4-BE49-F238E27FC236}">
              <a16:creationId xmlns:a16="http://schemas.microsoft.com/office/drawing/2014/main" id="{F27D6706-C213-4C06-BFAE-802612BE10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3" name="Text Box 868">
          <a:extLst>
            <a:ext uri="{FF2B5EF4-FFF2-40B4-BE49-F238E27FC236}">
              <a16:creationId xmlns:a16="http://schemas.microsoft.com/office/drawing/2014/main" id="{33DE2521-99A8-451C-A463-19623356A5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4" name="Text Box 869">
          <a:extLst>
            <a:ext uri="{FF2B5EF4-FFF2-40B4-BE49-F238E27FC236}">
              <a16:creationId xmlns:a16="http://schemas.microsoft.com/office/drawing/2014/main" id="{E9ACF228-E880-4640-8C60-0E21518B7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5" name="Text Box 870">
          <a:extLst>
            <a:ext uri="{FF2B5EF4-FFF2-40B4-BE49-F238E27FC236}">
              <a16:creationId xmlns:a16="http://schemas.microsoft.com/office/drawing/2014/main" id="{0CA9A032-1DAB-46FC-A010-180D1DCEFC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6" name="Text Box 871">
          <a:extLst>
            <a:ext uri="{FF2B5EF4-FFF2-40B4-BE49-F238E27FC236}">
              <a16:creationId xmlns:a16="http://schemas.microsoft.com/office/drawing/2014/main" id="{B779FA21-B2D0-469D-8ED9-53A116C255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7" name="Text Box 872">
          <a:extLst>
            <a:ext uri="{FF2B5EF4-FFF2-40B4-BE49-F238E27FC236}">
              <a16:creationId xmlns:a16="http://schemas.microsoft.com/office/drawing/2014/main" id="{BCCD9C94-9585-4805-AD2F-74184A9D63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8" name="Text Box 873">
          <a:extLst>
            <a:ext uri="{FF2B5EF4-FFF2-40B4-BE49-F238E27FC236}">
              <a16:creationId xmlns:a16="http://schemas.microsoft.com/office/drawing/2014/main" id="{6E93316C-59B8-498A-B78D-68257DC085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9" name="Text Box 874">
          <a:extLst>
            <a:ext uri="{FF2B5EF4-FFF2-40B4-BE49-F238E27FC236}">
              <a16:creationId xmlns:a16="http://schemas.microsoft.com/office/drawing/2014/main" id="{51C293C5-7829-41F8-BE0F-36C45CCCDF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0" name="Text Box 875">
          <a:extLst>
            <a:ext uri="{FF2B5EF4-FFF2-40B4-BE49-F238E27FC236}">
              <a16:creationId xmlns:a16="http://schemas.microsoft.com/office/drawing/2014/main" id="{F0CCB1FF-8850-4C88-867C-7EB648B831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1" name="Text Box 876">
          <a:extLst>
            <a:ext uri="{FF2B5EF4-FFF2-40B4-BE49-F238E27FC236}">
              <a16:creationId xmlns:a16="http://schemas.microsoft.com/office/drawing/2014/main" id="{E25AACD1-0C86-4CAD-97E3-F9DC709E37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2" name="Text Box 877">
          <a:extLst>
            <a:ext uri="{FF2B5EF4-FFF2-40B4-BE49-F238E27FC236}">
              <a16:creationId xmlns:a16="http://schemas.microsoft.com/office/drawing/2014/main" id="{D5DB190A-9CCF-4B91-B844-1ED3740A17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3" name="Text Box 878">
          <a:extLst>
            <a:ext uri="{FF2B5EF4-FFF2-40B4-BE49-F238E27FC236}">
              <a16:creationId xmlns:a16="http://schemas.microsoft.com/office/drawing/2014/main" id="{523871D0-EC21-4448-9CE6-7A20D563A8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4" name="Text Box 879">
          <a:extLst>
            <a:ext uri="{FF2B5EF4-FFF2-40B4-BE49-F238E27FC236}">
              <a16:creationId xmlns:a16="http://schemas.microsoft.com/office/drawing/2014/main" id="{BF0D6B0D-E3C2-4578-B025-F8D66618C0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5" name="Text Box 880">
          <a:extLst>
            <a:ext uri="{FF2B5EF4-FFF2-40B4-BE49-F238E27FC236}">
              <a16:creationId xmlns:a16="http://schemas.microsoft.com/office/drawing/2014/main" id="{E636BD9A-C6C5-47BE-B40D-F9EBB039ED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6" name="Text Box 881">
          <a:extLst>
            <a:ext uri="{FF2B5EF4-FFF2-40B4-BE49-F238E27FC236}">
              <a16:creationId xmlns:a16="http://schemas.microsoft.com/office/drawing/2014/main" id="{85EFB8BC-5EB2-4771-A99C-92B14914C0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7" name="Text Box 882">
          <a:extLst>
            <a:ext uri="{FF2B5EF4-FFF2-40B4-BE49-F238E27FC236}">
              <a16:creationId xmlns:a16="http://schemas.microsoft.com/office/drawing/2014/main" id="{600407F5-90D0-4C22-AA73-77E59FF796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8" name="Text Box 883">
          <a:extLst>
            <a:ext uri="{FF2B5EF4-FFF2-40B4-BE49-F238E27FC236}">
              <a16:creationId xmlns:a16="http://schemas.microsoft.com/office/drawing/2014/main" id="{25357AD3-FA75-43A9-964A-B81CDBBADF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9" name="Text Box 884">
          <a:extLst>
            <a:ext uri="{FF2B5EF4-FFF2-40B4-BE49-F238E27FC236}">
              <a16:creationId xmlns:a16="http://schemas.microsoft.com/office/drawing/2014/main" id="{1A43ADF9-8D8C-4777-8C1B-CD41A6D094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0" name="Text Box 885">
          <a:extLst>
            <a:ext uri="{FF2B5EF4-FFF2-40B4-BE49-F238E27FC236}">
              <a16:creationId xmlns:a16="http://schemas.microsoft.com/office/drawing/2014/main" id="{87C5D876-9EA0-4FDE-90BE-EDF66E08D2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1" name="Text Box 886">
          <a:extLst>
            <a:ext uri="{FF2B5EF4-FFF2-40B4-BE49-F238E27FC236}">
              <a16:creationId xmlns:a16="http://schemas.microsoft.com/office/drawing/2014/main" id="{95F9DD3C-6C89-480B-B70D-4FF81D8641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2" name="Text Box 887">
          <a:extLst>
            <a:ext uri="{FF2B5EF4-FFF2-40B4-BE49-F238E27FC236}">
              <a16:creationId xmlns:a16="http://schemas.microsoft.com/office/drawing/2014/main" id="{DB2A2435-86E3-4359-AAF7-2726D3DF45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3" name="Text Box 888">
          <a:extLst>
            <a:ext uri="{FF2B5EF4-FFF2-40B4-BE49-F238E27FC236}">
              <a16:creationId xmlns:a16="http://schemas.microsoft.com/office/drawing/2014/main" id="{1D6AFF31-18B3-4563-974D-01236639DF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4" name="Text Box 889">
          <a:extLst>
            <a:ext uri="{FF2B5EF4-FFF2-40B4-BE49-F238E27FC236}">
              <a16:creationId xmlns:a16="http://schemas.microsoft.com/office/drawing/2014/main" id="{B3DDC293-EF9D-4235-B6AB-7607FDEFF6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5" name="Text Box 890">
          <a:extLst>
            <a:ext uri="{FF2B5EF4-FFF2-40B4-BE49-F238E27FC236}">
              <a16:creationId xmlns:a16="http://schemas.microsoft.com/office/drawing/2014/main" id="{38B67E0D-07C2-4CCB-B5A8-F6371FF5D4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6" name="Text Box 891">
          <a:extLst>
            <a:ext uri="{FF2B5EF4-FFF2-40B4-BE49-F238E27FC236}">
              <a16:creationId xmlns:a16="http://schemas.microsoft.com/office/drawing/2014/main" id="{A91B9187-081D-4267-B13D-F3FE409F87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7" name="Text Box 892">
          <a:extLst>
            <a:ext uri="{FF2B5EF4-FFF2-40B4-BE49-F238E27FC236}">
              <a16:creationId xmlns:a16="http://schemas.microsoft.com/office/drawing/2014/main" id="{9A85ABE6-2F5E-4254-99A1-EBC78C8F34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8" name="Text Box 893">
          <a:extLst>
            <a:ext uri="{FF2B5EF4-FFF2-40B4-BE49-F238E27FC236}">
              <a16:creationId xmlns:a16="http://schemas.microsoft.com/office/drawing/2014/main" id="{D3D4A296-B2E4-4F77-BB20-BDD6FC7FBC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9" name="Text Box 894">
          <a:extLst>
            <a:ext uri="{FF2B5EF4-FFF2-40B4-BE49-F238E27FC236}">
              <a16:creationId xmlns:a16="http://schemas.microsoft.com/office/drawing/2014/main" id="{C2A60CA2-C80D-42F4-B49A-C74F13201B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0" name="Text Box 895">
          <a:extLst>
            <a:ext uri="{FF2B5EF4-FFF2-40B4-BE49-F238E27FC236}">
              <a16:creationId xmlns:a16="http://schemas.microsoft.com/office/drawing/2014/main" id="{D7E3E7D0-C1BD-4786-86A1-2ECDF68DB3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1" name="Text Box 896">
          <a:extLst>
            <a:ext uri="{FF2B5EF4-FFF2-40B4-BE49-F238E27FC236}">
              <a16:creationId xmlns:a16="http://schemas.microsoft.com/office/drawing/2014/main" id="{2F89C0C7-1E79-4573-A9C5-EDEBE98666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2" name="Text Box 897">
          <a:extLst>
            <a:ext uri="{FF2B5EF4-FFF2-40B4-BE49-F238E27FC236}">
              <a16:creationId xmlns:a16="http://schemas.microsoft.com/office/drawing/2014/main" id="{38561162-C1C7-4C18-93E3-0F09A0BBF8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3" name="Text Box 898">
          <a:extLst>
            <a:ext uri="{FF2B5EF4-FFF2-40B4-BE49-F238E27FC236}">
              <a16:creationId xmlns:a16="http://schemas.microsoft.com/office/drawing/2014/main" id="{8ECC8044-93F3-4B5D-B662-011013CD57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4" name="Text Box 899">
          <a:extLst>
            <a:ext uri="{FF2B5EF4-FFF2-40B4-BE49-F238E27FC236}">
              <a16:creationId xmlns:a16="http://schemas.microsoft.com/office/drawing/2014/main" id="{3D77CAD0-BA15-4965-8326-4B1AFDCC00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5" name="Text Box 900">
          <a:extLst>
            <a:ext uri="{FF2B5EF4-FFF2-40B4-BE49-F238E27FC236}">
              <a16:creationId xmlns:a16="http://schemas.microsoft.com/office/drawing/2014/main" id="{D8934E59-9BEC-469A-851B-68B6A286F9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6" name="Text Box 901">
          <a:extLst>
            <a:ext uri="{FF2B5EF4-FFF2-40B4-BE49-F238E27FC236}">
              <a16:creationId xmlns:a16="http://schemas.microsoft.com/office/drawing/2014/main" id="{0059E246-FA3C-4769-96C8-532ECA2A09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7" name="Text Box 902">
          <a:extLst>
            <a:ext uri="{FF2B5EF4-FFF2-40B4-BE49-F238E27FC236}">
              <a16:creationId xmlns:a16="http://schemas.microsoft.com/office/drawing/2014/main" id="{FB82DA81-6058-4508-B034-11420DDFA8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8" name="Text Box 903">
          <a:extLst>
            <a:ext uri="{FF2B5EF4-FFF2-40B4-BE49-F238E27FC236}">
              <a16:creationId xmlns:a16="http://schemas.microsoft.com/office/drawing/2014/main" id="{7FC48E62-EA2A-4993-88FB-677E03BF5E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9" name="Text Box 904">
          <a:extLst>
            <a:ext uri="{FF2B5EF4-FFF2-40B4-BE49-F238E27FC236}">
              <a16:creationId xmlns:a16="http://schemas.microsoft.com/office/drawing/2014/main" id="{2CCC7A5D-8F22-43A7-8BC3-AA9EE7D84D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0" name="Text Box 905">
          <a:extLst>
            <a:ext uri="{FF2B5EF4-FFF2-40B4-BE49-F238E27FC236}">
              <a16:creationId xmlns:a16="http://schemas.microsoft.com/office/drawing/2014/main" id="{4492A002-60A1-4784-92FC-A8E8E1A079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1" name="Text Box 906">
          <a:extLst>
            <a:ext uri="{FF2B5EF4-FFF2-40B4-BE49-F238E27FC236}">
              <a16:creationId xmlns:a16="http://schemas.microsoft.com/office/drawing/2014/main" id="{3796EB75-8090-455D-8824-699767ED0B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2" name="Text Box 907">
          <a:extLst>
            <a:ext uri="{FF2B5EF4-FFF2-40B4-BE49-F238E27FC236}">
              <a16:creationId xmlns:a16="http://schemas.microsoft.com/office/drawing/2014/main" id="{C8DF655E-DB7E-4A21-B658-D107B63C75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3" name="Text Box 908">
          <a:extLst>
            <a:ext uri="{FF2B5EF4-FFF2-40B4-BE49-F238E27FC236}">
              <a16:creationId xmlns:a16="http://schemas.microsoft.com/office/drawing/2014/main" id="{2BCB6014-F0FD-4FE5-A99D-BD7406205D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4" name="Text Box 909">
          <a:extLst>
            <a:ext uri="{FF2B5EF4-FFF2-40B4-BE49-F238E27FC236}">
              <a16:creationId xmlns:a16="http://schemas.microsoft.com/office/drawing/2014/main" id="{CADD48AE-DD52-4FB1-BDD0-DAD4525C7D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5" name="Text Box 910">
          <a:extLst>
            <a:ext uri="{FF2B5EF4-FFF2-40B4-BE49-F238E27FC236}">
              <a16:creationId xmlns:a16="http://schemas.microsoft.com/office/drawing/2014/main" id="{7F8E0BF8-50E1-4151-84FB-4AEB541D7E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6" name="Text Box 911">
          <a:extLst>
            <a:ext uri="{FF2B5EF4-FFF2-40B4-BE49-F238E27FC236}">
              <a16:creationId xmlns:a16="http://schemas.microsoft.com/office/drawing/2014/main" id="{910492D0-C9B8-4471-85A6-019EDB9956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7" name="Text Box 912">
          <a:extLst>
            <a:ext uri="{FF2B5EF4-FFF2-40B4-BE49-F238E27FC236}">
              <a16:creationId xmlns:a16="http://schemas.microsoft.com/office/drawing/2014/main" id="{567A264E-F762-4E0A-81DE-DE6F81D6D3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8" name="Text Box 913">
          <a:extLst>
            <a:ext uri="{FF2B5EF4-FFF2-40B4-BE49-F238E27FC236}">
              <a16:creationId xmlns:a16="http://schemas.microsoft.com/office/drawing/2014/main" id="{F3E69BF6-DB57-4B31-AF0F-53DFF819D6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9" name="Text Box 914">
          <a:extLst>
            <a:ext uri="{FF2B5EF4-FFF2-40B4-BE49-F238E27FC236}">
              <a16:creationId xmlns:a16="http://schemas.microsoft.com/office/drawing/2014/main" id="{5AEA9806-8DA7-4454-B61F-C03406042E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0" name="Text Box 915">
          <a:extLst>
            <a:ext uri="{FF2B5EF4-FFF2-40B4-BE49-F238E27FC236}">
              <a16:creationId xmlns:a16="http://schemas.microsoft.com/office/drawing/2014/main" id="{80EF39F4-1956-40F4-9BBF-B09095F9B2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1" name="Text Box 916">
          <a:extLst>
            <a:ext uri="{FF2B5EF4-FFF2-40B4-BE49-F238E27FC236}">
              <a16:creationId xmlns:a16="http://schemas.microsoft.com/office/drawing/2014/main" id="{697688AB-F154-4A2D-9E1C-2C861794DC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2" name="Text Box 917">
          <a:extLst>
            <a:ext uri="{FF2B5EF4-FFF2-40B4-BE49-F238E27FC236}">
              <a16:creationId xmlns:a16="http://schemas.microsoft.com/office/drawing/2014/main" id="{CD4B300F-A948-40E8-BA30-4B90584D3F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3" name="Text Box 918">
          <a:extLst>
            <a:ext uri="{FF2B5EF4-FFF2-40B4-BE49-F238E27FC236}">
              <a16:creationId xmlns:a16="http://schemas.microsoft.com/office/drawing/2014/main" id="{1CDF1EA3-6BE6-42C1-B581-D1C401EEFF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4" name="Text Box 919">
          <a:extLst>
            <a:ext uri="{FF2B5EF4-FFF2-40B4-BE49-F238E27FC236}">
              <a16:creationId xmlns:a16="http://schemas.microsoft.com/office/drawing/2014/main" id="{BDADFD8E-644B-418A-A4B7-4020E1DA35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5" name="Text Box 920">
          <a:extLst>
            <a:ext uri="{FF2B5EF4-FFF2-40B4-BE49-F238E27FC236}">
              <a16:creationId xmlns:a16="http://schemas.microsoft.com/office/drawing/2014/main" id="{AA704935-7947-4F7D-A599-86522E350D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6" name="Text Box 921">
          <a:extLst>
            <a:ext uri="{FF2B5EF4-FFF2-40B4-BE49-F238E27FC236}">
              <a16:creationId xmlns:a16="http://schemas.microsoft.com/office/drawing/2014/main" id="{1B84BD09-9CD1-41D3-AC41-D5C4EAFC1A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7" name="Text Box 922">
          <a:extLst>
            <a:ext uri="{FF2B5EF4-FFF2-40B4-BE49-F238E27FC236}">
              <a16:creationId xmlns:a16="http://schemas.microsoft.com/office/drawing/2014/main" id="{07D75B35-B17E-449F-B358-EB4C103354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8" name="Text Box 923">
          <a:extLst>
            <a:ext uri="{FF2B5EF4-FFF2-40B4-BE49-F238E27FC236}">
              <a16:creationId xmlns:a16="http://schemas.microsoft.com/office/drawing/2014/main" id="{24F0D627-F23E-4B35-8122-6587282637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9" name="Text Box 924">
          <a:extLst>
            <a:ext uri="{FF2B5EF4-FFF2-40B4-BE49-F238E27FC236}">
              <a16:creationId xmlns:a16="http://schemas.microsoft.com/office/drawing/2014/main" id="{10E9E028-58D7-490A-97C9-90344FB1F1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0" name="Text Box 925">
          <a:extLst>
            <a:ext uri="{FF2B5EF4-FFF2-40B4-BE49-F238E27FC236}">
              <a16:creationId xmlns:a16="http://schemas.microsoft.com/office/drawing/2014/main" id="{57BE68EA-E4CD-4F66-B5BF-0514039054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1" name="Text Box 926">
          <a:extLst>
            <a:ext uri="{FF2B5EF4-FFF2-40B4-BE49-F238E27FC236}">
              <a16:creationId xmlns:a16="http://schemas.microsoft.com/office/drawing/2014/main" id="{96A585DC-1DE7-479C-BE3A-E1E841FE0B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2" name="Text Box 927">
          <a:extLst>
            <a:ext uri="{FF2B5EF4-FFF2-40B4-BE49-F238E27FC236}">
              <a16:creationId xmlns:a16="http://schemas.microsoft.com/office/drawing/2014/main" id="{31474E5A-6B15-48D2-BDBE-2A3C9E75B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3" name="Text Box 928">
          <a:extLst>
            <a:ext uri="{FF2B5EF4-FFF2-40B4-BE49-F238E27FC236}">
              <a16:creationId xmlns:a16="http://schemas.microsoft.com/office/drawing/2014/main" id="{456A8EA2-5F93-4D87-9CAD-FC1F7F46CE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4" name="Text Box 929">
          <a:extLst>
            <a:ext uri="{FF2B5EF4-FFF2-40B4-BE49-F238E27FC236}">
              <a16:creationId xmlns:a16="http://schemas.microsoft.com/office/drawing/2014/main" id="{DA98239F-F871-4754-A514-EAD49D5E4B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5" name="Text Box 930">
          <a:extLst>
            <a:ext uri="{FF2B5EF4-FFF2-40B4-BE49-F238E27FC236}">
              <a16:creationId xmlns:a16="http://schemas.microsoft.com/office/drawing/2014/main" id="{90915042-A90D-420C-9406-D619832569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6" name="Text Box 931">
          <a:extLst>
            <a:ext uri="{FF2B5EF4-FFF2-40B4-BE49-F238E27FC236}">
              <a16:creationId xmlns:a16="http://schemas.microsoft.com/office/drawing/2014/main" id="{AD51B88B-CD22-4AA3-AFEB-5AB92A4404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7" name="Text Box 932">
          <a:extLst>
            <a:ext uri="{FF2B5EF4-FFF2-40B4-BE49-F238E27FC236}">
              <a16:creationId xmlns:a16="http://schemas.microsoft.com/office/drawing/2014/main" id="{D0BB61D4-CB2C-486C-945B-02A18D320B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8" name="Text Box 933">
          <a:extLst>
            <a:ext uri="{FF2B5EF4-FFF2-40B4-BE49-F238E27FC236}">
              <a16:creationId xmlns:a16="http://schemas.microsoft.com/office/drawing/2014/main" id="{08BAA0F9-515E-4FBE-8D96-552EC6F7CD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9" name="Text Box 934">
          <a:extLst>
            <a:ext uri="{FF2B5EF4-FFF2-40B4-BE49-F238E27FC236}">
              <a16:creationId xmlns:a16="http://schemas.microsoft.com/office/drawing/2014/main" id="{8B8D68E5-0E57-4B09-AD75-C4CEC7BF7C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0" name="Text Box 935">
          <a:extLst>
            <a:ext uri="{FF2B5EF4-FFF2-40B4-BE49-F238E27FC236}">
              <a16:creationId xmlns:a16="http://schemas.microsoft.com/office/drawing/2014/main" id="{D655BF2B-B892-493B-AB03-43A27E3070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1" name="Text Box 936">
          <a:extLst>
            <a:ext uri="{FF2B5EF4-FFF2-40B4-BE49-F238E27FC236}">
              <a16:creationId xmlns:a16="http://schemas.microsoft.com/office/drawing/2014/main" id="{300759F1-3437-4F10-8CE6-CA2467ED0F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2" name="Text Box 937">
          <a:extLst>
            <a:ext uri="{FF2B5EF4-FFF2-40B4-BE49-F238E27FC236}">
              <a16:creationId xmlns:a16="http://schemas.microsoft.com/office/drawing/2014/main" id="{C4E086A6-694D-4DF5-ABA5-F420AB929B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3" name="Text Box 938">
          <a:extLst>
            <a:ext uri="{FF2B5EF4-FFF2-40B4-BE49-F238E27FC236}">
              <a16:creationId xmlns:a16="http://schemas.microsoft.com/office/drawing/2014/main" id="{4AD45D95-46BC-4BEC-8491-6F7210E05D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4" name="Text Box 939">
          <a:extLst>
            <a:ext uri="{FF2B5EF4-FFF2-40B4-BE49-F238E27FC236}">
              <a16:creationId xmlns:a16="http://schemas.microsoft.com/office/drawing/2014/main" id="{FB52C988-A27B-43E7-A427-8EFCD05A53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5" name="Text Box 940">
          <a:extLst>
            <a:ext uri="{FF2B5EF4-FFF2-40B4-BE49-F238E27FC236}">
              <a16:creationId xmlns:a16="http://schemas.microsoft.com/office/drawing/2014/main" id="{EE40C2C5-DF41-4C6F-86D3-8E8857AE22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6" name="Text Box 941">
          <a:extLst>
            <a:ext uri="{FF2B5EF4-FFF2-40B4-BE49-F238E27FC236}">
              <a16:creationId xmlns:a16="http://schemas.microsoft.com/office/drawing/2014/main" id="{B183B09F-5CCE-41FB-B22A-20D7442871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7" name="Text Box 942">
          <a:extLst>
            <a:ext uri="{FF2B5EF4-FFF2-40B4-BE49-F238E27FC236}">
              <a16:creationId xmlns:a16="http://schemas.microsoft.com/office/drawing/2014/main" id="{20B84108-3634-4EBC-B02F-6A6852F374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8" name="Text Box 943">
          <a:extLst>
            <a:ext uri="{FF2B5EF4-FFF2-40B4-BE49-F238E27FC236}">
              <a16:creationId xmlns:a16="http://schemas.microsoft.com/office/drawing/2014/main" id="{EC82378E-C640-49B8-8995-1A2E6A4273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9" name="Text Box 944">
          <a:extLst>
            <a:ext uri="{FF2B5EF4-FFF2-40B4-BE49-F238E27FC236}">
              <a16:creationId xmlns:a16="http://schemas.microsoft.com/office/drawing/2014/main" id="{61EA9CB5-CA9D-412F-8EC6-70A28790A0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0" name="Text Box 945">
          <a:extLst>
            <a:ext uri="{FF2B5EF4-FFF2-40B4-BE49-F238E27FC236}">
              <a16:creationId xmlns:a16="http://schemas.microsoft.com/office/drawing/2014/main" id="{CBC4449B-A015-4701-B3BE-27694DC6A1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1" name="Text Box 946">
          <a:extLst>
            <a:ext uri="{FF2B5EF4-FFF2-40B4-BE49-F238E27FC236}">
              <a16:creationId xmlns:a16="http://schemas.microsoft.com/office/drawing/2014/main" id="{A335CBEF-825D-4A76-BF04-63C958ECC5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2" name="Text Box 947">
          <a:extLst>
            <a:ext uri="{FF2B5EF4-FFF2-40B4-BE49-F238E27FC236}">
              <a16:creationId xmlns:a16="http://schemas.microsoft.com/office/drawing/2014/main" id="{16F13273-212D-45E1-879E-AF6D8FD28A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3" name="Text Box 948">
          <a:extLst>
            <a:ext uri="{FF2B5EF4-FFF2-40B4-BE49-F238E27FC236}">
              <a16:creationId xmlns:a16="http://schemas.microsoft.com/office/drawing/2014/main" id="{3E0D6BB2-D0F6-40AF-BED3-5CE287F7BD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4" name="Text Box 949">
          <a:extLst>
            <a:ext uri="{FF2B5EF4-FFF2-40B4-BE49-F238E27FC236}">
              <a16:creationId xmlns:a16="http://schemas.microsoft.com/office/drawing/2014/main" id="{024A6978-7095-4292-A238-79C937D221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5" name="Text Box 950">
          <a:extLst>
            <a:ext uri="{FF2B5EF4-FFF2-40B4-BE49-F238E27FC236}">
              <a16:creationId xmlns:a16="http://schemas.microsoft.com/office/drawing/2014/main" id="{82D0D78F-9354-4322-9639-5F6AABBCAA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6" name="Text Box 951">
          <a:extLst>
            <a:ext uri="{FF2B5EF4-FFF2-40B4-BE49-F238E27FC236}">
              <a16:creationId xmlns:a16="http://schemas.microsoft.com/office/drawing/2014/main" id="{F41E578B-3AF9-4711-8894-1E3B95CE65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7" name="Text Box 952">
          <a:extLst>
            <a:ext uri="{FF2B5EF4-FFF2-40B4-BE49-F238E27FC236}">
              <a16:creationId xmlns:a16="http://schemas.microsoft.com/office/drawing/2014/main" id="{C42D7164-014E-4F1C-98AA-5ADE86F4F7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8" name="Text Box 953">
          <a:extLst>
            <a:ext uri="{FF2B5EF4-FFF2-40B4-BE49-F238E27FC236}">
              <a16:creationId xmlns:a16="http://schemas.microsoft.com/office/drawing/2014/main" id="{BA6BF08A-D6E5-41DD-B86F-821ADAAAE6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9" name="Text Box 954">
          <a:extLst>
            <a:ext uri="{FF2B5EF4-FFF2-40B4-BE49-F238E27FC236}">
              <a16:creationId xmlns:a16="http://schemas.microsoft.com/office/drawing/2014/main" id="{8BFE55C2-5374-4144-9A20-B6C742A506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0" name="Text Box 955">
          <a:extLst>
            <a:ext uri="{FF2B5EF4-FFF2-40B4-BE49-F238E27FC236}">
              <a16:creationId xmlns:a16="http://schemas.microsoft.com/office/drawing/2014/main" id="{A266B06A-7C6E-4ABE-9714-9EDFACB1F7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1" name="Text Box 956">
          <a:extLst>
            <a:ext uri="{FF2B5EF4-FFF2-40B4-BE49-F238E27FC236}">
              <a16:creationId xmlns:a16="http://schemas.microsoft.com/office/drawing/2014/main" id="{6D7E5430-A8A3-436F-8534-275761D73F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2" name="Text Box 957">
          <a:extLst>
            <a:ext uri="{FF2B5EF4-FFF2-40B4-BE49-F238E27FC236}">
              <a16:creationId xmlns:a16="http://schemas.microsoft.com/office/drawing/2014/main" id="{AA681063-F3F4-48F7-AC25-0D31B03366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3" name="Text Box 958">
          <a:extLst>
            <a:ext uri="{FF2B5EF4-FFF2-40B4-BE49-F238E27FC236}">
              <a16:creationId xmlns:a16="http://schemas.microsoft.com/office/drawing/2014/main" id="{14107CA5-3F64-43C7-8B98-145B89FDB0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4" name="Text Box 959">
          <a:extLst>
            <a:ext uri="{FF2B5EF4-FFF2-40B4-BE49-F238E27FC236}">
              <a16:creationId xmlns:a16="http://schemas.microsoft.com/office/drawing/2014/main" id="{6CD8C3B6-D1C2-4DFA-AE5B-79CC5B0DE1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5" name="Text Box 960">
          <a:extLst>
            <a:ext uri="{FF2B5EF4-FFF2-40B4-BE49-F238E27FC236}">
              <a16:creationId xmlns:a16="http://schemas.microsoft.com/office/drawing/2014/main" id="{CD5FF827-6FDA-4F78-BFE7-D4CB7B1780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6" name="Text Box 961">
          <a:extLst>
            <a:ext uri="{FF2B5EF4-FFF2-40B4-BE49-F238E27FC236}">
              <a16:creationId xmlns:a16="http://schemas.microsoft.com/office/drawing/2014/main" id="{5E113660-D30F-4B1D-8490-C9CE349101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7" name="Text Box 962">
          <a:extLst>
            <a:ext uri="{FF2B5EF4-FFF2-40B4-BE49-F238E27FC236}">
              <a16:creationId xmlns:a16="http://schemas.microsoft.com/office/drawing/2014/main" id="{21575673-D1FB-40D4-93E0-0F906AF085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8" name="Text Box 963">
          <a:extLst>
            <a:ext uri="{FF2B5EF4-FFF2-40B4-BE49-F238E27FC236}">
              <a16:creationId xmlns:a16="http://schemas.microsoft.com/office/drawing/2014/main" id="{B9B3DB32-1BB4-4ABC-B93E-D63FF8BA84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9" name="Text Box 964">
          <a:extLst>
            <a:ext uri="{FF2B5EF4-FFF2-40B4-BE49-F238E27FC236}">
              <a16:creationId xmlns:a16="http://schemas.microsoft.com/office/drawing/2014/main" id="{2B306ABB-51B0-4A7E-9B36-172953BC17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0" name="Text Box 965">
          <a:extLst>
            <a:ext uri="{FF2B5EF4-FFF2-40B4-BE49-F238E27FC236}">
              <a16:creationId xmlns:a16="http://schemas.microsoft.com/office/drawing/2014/main" id="{B6DAE89F-0F68-4375-B208-0B58645058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1" name="Text Box 966">
          <a:extLst>
            <a:ext uri="{FF2B5EF4-FFF2-40B4-BE49-F238E27FC236}">
              <a16:creationId xmlns:a16="http://schemas.microsoft.com/office/drawing/2014/main" id="{A3BAC156-1769-4EE9-9D48-51E676E5FC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2" name="Text Box 967">
          <a:extLst>
            <a:ext uri="{FF2B5EF4-FFF2-40B4-BE49-F238E27FC236}">
              <a16:creationId xmlns:a16="http://schemas.microsoft.com/office/drawing/2014/main" id="{AB0E8D08-56B0-42BC-AD78-3F4C9A4C70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3" name="Text Box 968">
          <a:extLst>
            <a:ext uri="{FF2B5EF4-FFF2-40B4-BE49-F238E27FC236}">
              <a16:creationId xmlns:a16="http://schemas.microsoft.com/office/drawing/2014/main" id="{BCE76E27-1141-49A0-958C-8E4B5C5602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4" name="Text Box 969">
          <a:extLst>
            <a:ext uri="{FF2B5EF4-FFF2-40B4-BE49-F238E27FC236}">
              <a16:creationId xmlns:a16="http://schemas.microsoft.com/office/drawing/2014/main" id="{ADAF9663-8675-463E-88C9-37C13F4CA5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5" name="Text Box 970">
          <a:extLst>
            <a:ext uri="{FF2B5EF4-FFF2-40B4-BE49-F238E27FC236}">
              <a16:creationId xmlns:a16="http://schemas.microsoft.com/office/drawing/2014/main" id="{2CDFD7AD-A115-463A-A66D-F571BFAB06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6" name="Text Box 971">
          <a:extLst>
            <a:ext uri="{FF2B5EF4-FFF2-40B4-BE49-F238E27FC236}">
              <a16:creationId xmlns:a16="http://schemas.microsoft.com/office/drawing/2014/main" id="{DAD903C3-49BB-4F7F-AC23-6D19890FF2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7" name="Text Box 972">
          <a:extLst>
            <a:ext uri="{FF2B5EF4-FFF2-40B4-BE49-F238E27FC236}">
              <a16:creationId xmlns:a16="http://schemas.microsoft.com/office/drawing/2014/main" id="{7243C379-82E0-4969-9FC4-5A124EF91D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8" name="Text Box 973">
          <a:extLst>
            <a:ext uri="{FF2B5EF4-FFF2-40B4-BE49-F238E27FC236}">
              <a16:creationId xmlns:a16="http://schemas.microsoft.com/office/drawing/2014/main" id="{B2524D18-3499-4C48-A6CD-666B8CD63D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9" name="Text Box 974">
          <a:extLst>
            <a:ext uri="{FF2B5EF4-FFF2-40B4-BE49-F238E27FC236}">
              <a16:creationId xmlns:a16="http://schemas.microsoft.com/office/drawing/2014/main" id="{BB986426-D266-4F06-8556-79895C4A93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0" name="Text Box 975">
          <a:extLst>
            <a:ext uri="{FF2B5EF4-FFF2-40B4-BE49-F238E27FC236}">
              <a16:creationId xmlns:a16="http://schemas.microsoft.com/office/drawing/2014/main" id="{286C1399-3B5B-4FB6-949A-D5114A838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1" name="Text Box 976">
          <a:extLst>
            <a:ext uri="{FF2B5EF4-FFF2-40B4-BE49-F238E27FC236}">
              <a16:creationId xmlns:a16="http://schemas.microsoft.com/office/drawing/2014/main" id="{5EA67106-1F46-41DB-AE32-43F9225EC7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2" name="Text Box 977">
          <a:extLst>
            <a:ext uri="{FF2B5EF4-FFF2-40B4-BE49-F238E27FC236}">
              <a16:creationId xmlns:a16="http://schemas.microsoft.com/office/drawing/2014/main" id="{B14DC88D-2A10-4BFB-AB8E-F2B2C71BDA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3" name="Text Box 978">
          <a:extLst>
            <a:ext uri="{FF2B5EF4-FFF2-40B4-BE49-F238E27FC236}">
              <a16:creationId xmlns:a16="http://schemas.microsoft.com/office/drawing/2014/main" id="{26027C98-C6ED-45F6-877E-1140A2FB28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4" name="Text Box 979">
          <a:extLst>
            <a:ext uri="{FF2B5EF4-FFF2-40B4-BE49-F238E27FC236}">
              <a16:creationId xmlns:a16="http://schemas.microsoft.com/office/drawing/2014/main" id="{434265CC-9A11-442D-9886-114FA0A12C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5" name="Text Box 980">
          <a:extLst>
            <a:ext uri="{FF2B5EF4-FFF2-40B4-BE49-F238E27FC236}">
              <a16:creationId xmlns:a16="http://schemas.microsoft.com/office/drawing/2014/main" id="{016857C9-5612-4210-83D2-642D0AB6C9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6" name="Text Box 981">
          <a:extLst>
            <a:ext uri="{FF2B5EF4-FFF2-40B4-BE49-F238E27FC236}">
              <a16:creationId xmlns:a16="http://schemas.microsoft.com/office/drawing/2014/main" id="{02BC44E8-3C72-4881-A879-C51102B667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7" name="Text Box 982">
          <a:extLst>
            <a:ext uri="{FF2B5EF4-FFF2-40B4-BE49-F238E27FC236}">
              <a16:creationId xmlns:a16="http://schemas.microsoft.com/office/drawing/2014/main" id="{CCF92CE7-F1CB-45BB-A9F9-08C097FF47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8" name="Text Box 983">
          <a:extLst>
            <a:ext uri="{FF2B5EF4-FFF2-40B4-BE49-F238E27FC236}">
              <a16:creationId xmlns:a16="http://schemas.microsoft.com/office/drawing/2014/main" id="{5B0BA40C-C7CE-4F99-8E0A-0F1F71DEFD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9" name="Text Box 984">
          <a:extLst>
            <a:ext uri="{FF2B5EF4-FFF2-40B4-BE49-F238E27FC236}">
              <a16:creationId xmlns:a16="http://schemas.microsoft.com/office/drawing/2014/main" id="{E8057E52-5CD7-4CE3-8E6E-A516561F84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0" name="Text Box 985">
          <a:extLst>
            <a:ext uri="{FF2B5EF4-FFF2-40B4-BE49-F238E27FC236}">
              <a16:creationId xmlns:a16="http://schemas.microsoft.com/office/drawing/2014/main" id="{8C4329A4-BF51-4BF3-8E7C-FD93ED036C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1" name="Text Box 986">
          <a:extLst>
            <a:ext uri="{FF2B5EF4-FFF2-40B4-BE49-F238E27FC236}">
              <a16:creationId xmlns:a16="http://schemas.microsoft.com/office/drawing/2014/main" id="{36709548-84E0-47DB-BD28-A74FF06D02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2" name="Text Box 987">
          <a:extLst>
            <a:ext uri="{FF2B5EF4-FFF2-40B4-BE49-F238E27FC236}">
              <a16:creationId xmlns:a16="http://schemas.microsoft.com/office/drawing/2014/main" id="{EFE7ADB5-1CF4-467A-B399-763F9915C4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3" name="Text Box 988">
          <a:extLst>
            <a:ext uri="{FF2B5EF4-FFF2-40B4-BE49-F238E27FC236}">
              <a16:creationId xmlns:a16="http://schemas.microsoft.com/office/drawing/2014/main" id="{33BC4461-C024-46C7-B32A-B1DBFA3993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4" name="Text Box 989">
          <a:extLst>
            <a:ext uri="{FF2B5EF4-FFF2-40B4-BE49-F238E27FC236}">
              <a16:creationId xmlns:a16="http://schemas.microsoft.com/office/drawing/2014/main" id="{71325A27-DECA-41D7-87FB-4C353D1759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5" name="Text Box 990">
          <a:extLst>
            <a:ext uri="{FF2B5EF4-FFF2-40B4-BE49-F238E27FC236}">
              <a16:creationId xmlns:a16="http://schemas.microsoft.com/office/drawing/2014/main" id="{CB0B83FE-C4FE-4C14-B6F0-673D6B637D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6" name="Text Box 991">
          <a:extLst>
            <a:ext uri="{FF2B5EF4-FFF2-40B4-BE49-F238E27FC236}">
              <a16:creationId xmlns:a16="http://schemas.microsoft.com/office/drawing/2014/main" id="{FC6A08FC-C066-489C-86B7-C6D1534E64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7" name="Text Box 992">
          <a:extLst>
            <a:ext uri="{FF2B5EF4-FFF2-40B4-BE49-F238E27FC236}">
              <a16:creationId xmlns:a16="http://schemas.microsoft.com/office/drawing/2014/main" id="{2729141D-198A-4C09-874D-FF08F4A58B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8" name="Text Box 993">
          <a:extLst>
            <a:ext uri="{FF2B5EF4-FFF2-40B4-BE49-F238E27FC236}">
              <a16:creationId xmlns:a16="http://schemas.microsoft.com/office/drawing/2014/main" id="{FF21B829-1AED-414B-B6D2-F79E7D8DAB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9" name="Text Box 994">
          <a:extLst>
            <a:ext uri="{FF2B5EF4-FFF2-40B4-BE49-F238E27FC236}">
              <a16:creationId xmlns:a16="http://schemas.microsoft.com/office/drawing/2014/main" id="{C095DE8F-4AA8-4827-8D45-7ED706D5A9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0" name="Text Box 995">
          <a:extLst>
            <a:ext uri="{FF2B5EF4-FFF2-40B4-BE49-F238E27FC236}">
              <a16:creationId xmlns:a16="http://schemas.microsoft.com/office/drawing/2014/main" id="{63A72423-0C59-4697-8E15-93AAA8ADC5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1" name="Text Box 996">
          <a:extLst>
            <a:ext uri="{FF2B5EF4-FFF2-40B4-BE49-F238E27FC236}">
              <a16:creationId xmlns:a16="http://schemas.microsoft.com/office/drawing/2014/main" id="{4A383B6B-4ACE-4362-A9D6-A73A25DE81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2" name="Text Box 997">
          <a:extLst>
            <a:ext uri="{FF2B5EF4-FFF2-40B4-BE49-F238E27FC236}">
              <a16:creationId xmlns:a16="http://schemas.microsoft.com/office/drawing/2014/main" id="{F36D8C1F-FCC3-4511-88CC-0111EF47FC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3" name="Text Box 998">
          <a:extLst>
            <a:ext uri="{FF2B5EF4-FFF2-40B4-BE49-F238E27FC236}">
              <a16:creationId xmlns:a16="http://schemas.microsoft.com/office/drawing/2014/main" id="{868712E9-DBB1-40F9-881E-1F3E204BC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4" name="Text Box 999">
          <a:extLst>
            <a:ext uri="{FF2B5EF4-FFF2-40B4-BE49-F238E27FC236}">
              <a16:creationId xmlns:a16="http://schemas.microsoft.com/office/drawing/2014/main" id="{FC399EC8-374F-4FE4-8AE5-8D7B616B56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5" name="Text Box 1000">
          <a:extLst>
            <a:ext uri="{FF2B5EF4-FFF2-40B4-BE49-F238E27FC236}">
              <a16:creationId xmlns:a16="http://schemas.microsoft.com/office/drawing/2014/main" id="{DAA64654-633E-4236-84BA-7CA7091AC7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6" name="Text Box 1001">
          <a:extLst>
            <a:ext uri="{FF2B5EF4-FFF2-40B4-BE49-F238E27FC236}">
              <a16:creationId xmlns:a16="http://schemas.microsoft.com/office/drawing/2014/main" id="{CB248C19-14D2-4D42-BF07-B507736990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7" name="Text Box 1002">
          <a:extLst>
            <a:ext uri="{FF2B5EF4-FFF2-40B4-BE49-F238E27FC236}">
              <a16:creationId xmlns:a16="http://schemas.microsoft.com/office/drawing/2014/main" id="{D621CA57-B78B-4B48-AAE4-9C416914EC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8" name="Text Box 1003">
          <a:extLst>
            <a:ext uri="{FF2B5EF4-FFF2-40B4-BE49-F238E27FC236}">
              <a16:creationId xmlns:a16="http://schemas.microsoft.com/office/drawing/2014/main" id="{D27F2742-14AD-4B28-93CB-D977840384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9" name="Text Box 1004">
          <a:extLst>
            <a:ext uri="{FF2B5EF4-FFF2-40B4-BE49-F238E27FC236}">
              <a16:creationId xmlns:a16="http://schemas.microsoft.com/office/drawing/2014/main" id="{920D8C3F-3119-472F-9098-041C487A0E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0" name="Text Box 1005">
          <a:extLst>
            <a:ext uri="{FF2B5EF4-FFF2-40B4-BE49-F238E27FC236}">
              <a16:creationId xmlns:a16="http://schemas.microsoft.com/office/drawing/2014/main" id="{9D6E7643-09D9-4392-8C16-EDEC6FAD06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1" name="Text Box 1006">
          <a:extLst>
            <a:ext uri="{FF2B5EF4-FFF2-40B4-BE49-F238E27FC236}">
              <a16:creationId xmlns:a16="http://schemas.microsoft.com/office/drawing/2014/main" id="{C2330C7B-8D6A-40AA-8094-8BBE45FE2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2" name="Text Box 1007">
          <a:extLst>
            <a:ext uri="{FF2B5EF4-FFF2-40B4-BE49-F238E27FC236}">
              <a16:creationId xmlns:a16="http://schemas.microsoft.com/office/drawing/2014/main" id="{FA0E0AC6-34CD-445D-BA9E-D5A452C59D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3" name="Text Box 1008">
          <a:extLst>
            <a:ext uri="{FF2B5EF4-FFF2-40B4-BE49-F238E27FC236}">
              <a16:creationId xmlns:a16="http://schemas.microsoft.com/office/drawing/2014/main" id="{FEB4FE6B-A231-4C5F-AFFD-1A1E55E79F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4" name="Text Box 1009">
          <a:extLst>
            <a:ext uri="{FF2B5EF4-FFF2-40B4-BE49-F238E27FC236}">
              <a16:creationId xmlns:a16="http://schemas.microsoft.com/office/drawing/2014/main" id="{4B47BAED-ABE6-490D-A75B-86DE88F984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5" name="Text Box 1010">
          <a:extLst>
            <a:ext uri="{FF2B5EF4-FFF2-40B4-BE49-F238E27FC236}">
              <a16:creationId xmlns:a16="http://schemas.microsoft.com/office/drawing/2014/main" id="{4403E167-5234-4EC6-BFE5-D02B88933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6" name="Text Box 1011">
          <a:extLst>
            <a:ext uri="{FF2B5EF4-FFF2-40B4-BE49-F238E27FC236}">
              <a16:creationId xmlns:a16="http://schemas.microsoft.com/office/drawing/2014/main" id="{F4040C1B-4F60-4AD2-A041-02AD829610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7" name="Text Box 1012">
          <a:extLst>
            <a:ext uri="{FF2B5EF4-FFF2-40B4-BE49-F238E27FC236}">
              <a16:creationId xmlns:a16="http://schemas.microsoft.com/office/drawing/2014/main" id="{8296F4B4-5351-419A-AD3F-AA96799D5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8" name="Text Box 1013">
          <a:extLst>
            <a:ext uri="{FF2B5EF4-FFF2-40B4-BE49-F238E27FC236}">
              <a16:creationId xmlns:a16="http://schemas.microsoft.com/office/drawing/2014/main" id="{C5CB3E68-232F-40CC-8DFE-3CA9EADE60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9" name="Text Box 1014">
          <a:extLst>
            <a:ext uri="{FF2B5EF4-FFF2-40B4-BE49-F238E27FC236}">
              <a16:creationId xmlns:a16="http://schemas.microsoft.com/office/drawing/2014/main" id="{C835A817-043C-4780-83D9-909052DDA8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0" name="Text Box 1015">
          <a:extLst>
            <a:ext uri="{FF2B5EF4-FFF2-40B4-BE49-F238E27FC236}">
              <a16:creationId xmlns:a16="http://schemas.microsoft.com/office/drawing/2014/main" id="{AE6D9277-806A-44F9-A579-4FBA3C9A30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1" name="Text Box 1016">
          <a:extLst>
            <a:ext uri="{FF2B5EF4-FFF2-40B4-BE49-F238E27FC236}">
              <a16:creationId xmlns:a16="http://schemas.microsoft.com/office/drawing/2014/main" id="{3316F813-7C30-450A-AF93-3B6CD8C72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2" name="Text Box 1017">
          <a:extLst>
            <a:ext uri="{FF2B5EF4-FFF2-40B4-BE49-F238E27FC236}">
              <a16:creationId xmlns:a16="http://schemas.microsoft.com/office/drawing/2014/main" id="{959BDE3E-A8C6-49BA-81FD-59A7ED2D9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3" name="Text Box 1018">
          <a:extLst>
            <a:ext uri="{FF2B5EF4-FFF2-40B4-BE49-F238E27FC236}">
              <a16:creationId xmlns:a16="http://schemas.microsoft.com/office/drawing/2014/main" id="{7CB5AF8E-850C-4040-A32E-6BEF806A61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4" name="Text Box 1019">
          <a:extLst>
            <a:ext uri="{FF2B5EF4-FFF2-40B4-BE49-F238E27FC236}">
              <a16:creationId xmlns:a16="http://schemas.microsoft.com/office/drawing/2014/main" id="{63AD2228-4243-4F83-8CA9-F88DCF7351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5" name="Text Box 1020">
          <a:extLst>
            <a:ext uri="{FF2B5EF4-FFF2-40B4-BE49-F238E27FC236}">
              <a16:creationId xmlns:a16="http://schemas.microsoft.com/office/drawing/2014/main" id="{344072EC-F8FA-436B-84E8-16EFDA889B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6" name="Text Box 1021">
          <a:extLst>
            <a:ext uri="{FF2B5EF4-FFF2-40B4-BE49-F238E27FC236}">
              <a16:creationId xmlns:a16="http://schemas.microsoft.com/office/drawing/2014/main" id="{6A51EBB3-31D4-4324-8ADE-E1B8E4F5D2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7" name="Text Box 1022">
          <a:extLst>
            <a:ext uri="{FF2B5EF4-FFF2-40B4-BE49-F238E27FC236}">
              <a16:creationId xmlns:a16="http://schemas.microsoft.com/office/drawing/2014/main" id="{369958DB-BAD5-451C-995F-01ACCD3014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8" name="Text Box 1023">
          <a:extLst>
            <a:ext uri="{FF2B5EF4-FFF2-40B4-BE49-F238E27FC236}">
              <a16:creationId xmlns:a16="http://schemas.microsoft.com/office/drawing/2014/main" id="{072131FA-E019-4233-A19F-EB3804420C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9" name="Text Box 1024">
          <a:extLst>
            <a:ext uri="{FF2B5EF4-FFF2-40B4-BE49-F238E27FC236}">
              <a16:creationId xmlns:a16="http://schemas.microsoft.com/office/drawing/2014/main" id="{25611242-E339-40C5-A045-ACF61BC3AA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0" name="Text Box 1025">
          <a:extLst>
            <a:ext uri="{FF2B5EF4-FFF2-40B4-BE49-F238E27FC236}">
              <a16:creationId xmlns:a16="http://schemas.microsoft.com/office/drawing/2014/main" id="{08B397BA-F92E-43F8-A2BD-EDBE72DFB4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1" name="Text Box 1026">
          <a:extLst>
            <a:ext uri="{FF2B5EF4-FFF2-40B4-BE49-F238E27FC236}">
              <a16:creationId xmlns:a16="http://schemas.microsoft.com/office/drawing/2014/main" id="{DF43C355-3026-4ECA-9F6C-72A583DCB0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2" name="Text Box 1027">
          <a:extLst>
            <a:ext uri="{FF2B5EF4-FFF2-40B4-BE49-F238E27FC236}">
              <a16:creationId xmlns:a16="http://schemas.microsoft.com/office/drawing/2014/main" id="{5339F3AB-8949-4DDE-ACC3-45EC9DEBBF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3" name="Text Box 1028">
          <a:extLst>
            <a:ext uri="{FF2B5EF4-FFF2-40B4-BE49-F238E27FC236}">
              <a16:creationId xmlns:a16="http://schemas.microsoft.com/office/drawing/2014/main" id="{E07AA7E8-D17C-47F1-89A4-053FD7AAE4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4" name="Text Box 1029">
          <a:extLst>
            <a:ext uri="{FF2B5EF4-FFF2-40B4-BE49-F238E27FC236}">
              <a16:creationId xmlns:a16="http://schemas.microsoft.com/office/drawing/2014/main" id="{71DDA0FC-B4C9-423B-90F4-FF5CB374FD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5" name="Text Box 1030">
          <a:extLst>
            <a:ext uri="{FF2B5EF4-FFF2-40B4-BE49-F238E27FC236}">
              <a16:creationId xmlns:a16="http://schemas.microsoft.com/office/drawing/2014/main" id="{E69B3854-B224-43AD-8DD9-CE5E64813E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6" name="Text Box 1031">
          <a:extLst>
            <a:ext uri="{FF2B5EF4-FFF2-40B4-BE49-F238E27FC236}">
              <a16:creationId xmlns:a16="http://schemas.microsoft.com/office/drawing/2014/main" id="{F9395BB0-36CD-4732-87BF-D1AB1E33EA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7" name="Text Box 1032">
          <a:extLst>
            <a:ext uri="{FF2B5EF4-FFF2-40B4-BE49-F238E27FC236}">
              <a16:creationId xmlns:a16="http://schemas.microsoft.com/office/drawing/2014/main" id="{BBE762D6-E298-4DAD-8959-3F1D63A398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8" name="Text Box 1033">
          <a:extLst>
            <a:ext uri="{FF2B5EF4-FFF2-40B4-BE49-F238E27FC236}">
              <a16:creationId xmlns:a16="http://schemas.microsoft.com/office/drawing/2014/main" id="{1EA413B8-E48E-4FAC-809C-5D0EE2FC51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9" name="Text Box 1034">
          <a:extLst>
            <a:ext uri="{FF2B5EF4-FFF2-40B4-BE49-F238E27FC236}">
              <a16:creationId xmlns:a16="http://schemas.microsoft.com/office/drawing/2014/main" id="{EC5BA6B0-DF9B-4956-8798-B9973BBD5C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0" name="Text Box 1035">
          <a:extLst>
            <a:ext uri="{FF2B5EF4-FFF2-40B4-BE49-F238E27FC236}">
              <a16:creationId xmlns:a16="http://schemas.microsoft.com/office/drawing/2014/main" id="{4058DFCD-0EF8-4EAF-901A-648C011229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1" name="Text Box 1036">
          <a:extLst>
            <a:ext uri="{FF2B5EF4-FFF2-40B4-BE49-F238E27FC236}">
              <a16:creationId xmlns:a16="http://schemas.microsoft.com/office/drawing/2014/main" id="{5D2CE910-415F-46D5-BF5B-8AC5057A59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2" name="Text Box 1037">
          <a:extLst>
            <a:ext uri="{FF2B5EF4-FFF2-40B4-BE49-F238E27FC236}">
              <a16:creationId xmlns:a16="http://schemas.microsoft.com/office/drawing/2014/main" id="{EB4BB995-EC21-427F-8C2E-D9C3BD3C9F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3" name="Text Box 1038">
          <a:extLst>
            <a:ext uri="{FF2B5EF4-FFF2-40B4-BE49-F238E27FC236}">
              <a16:creationId xmlns:a16="http://schemas.microsoft.com/office/drawing/2014/main" id="{863AD2E5-9842-40D3-A8ED-035D088ED5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4" name="Text Box 1039">
          <a:extLst>
            <a:ext uri="{FF2B5EF4-FFF2-40B4-BE49-F238E27FC236}">
              <a16:creationId xmlns:a16="http://schemas.microsoft.com/office/drawing/2014/main" id="{054DE0F2-EA46-4C27-9A81-FA168E1B8E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5" name="Text Box 1040">
          <a:extLst>
            <a:ext uri="{FF2B5EF4-FFF2-40B4-BE49-F238E27FC236}">
              <a16:creationId xmlns:a16="http://schemas.microsoft.com/office/drawing/2014/main" id="{8D7CC9FF-9044-4890-8D22-21B89EFF2F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6" name="Text Box 1041">
          <a:extLst>
            <a:ext uri="{FF2B5EF4-FFF2-40B4-BE49-F238E27FC236}">
              <a16:creationId xmlns:a16="http://schemas.microsoft.com/office/drawing/2014/main" id="{B9C76403-8F08-45E2-B0CD-F9C8273695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7" name="Text Box 1042">
          <a:extLst>
            <a:ext uri="{FF2B5EF4-FFF2-40B4-BE49-F238E27FC236}">
              <a16:creationId xmlns:a16="http://schemas.microsoft.com/office/drawing/2014/main" id="{1BBA6FB9-8DCC-45C1-8A03-0467704A0F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8" name="Text Box 1043">
          <a:extLst>
            <a:ext uri="{FF2B5EF4-FFF2-40B4-BE49-F238E27FC236}">
              <a16:creationId xmlns:a16="http://schemas.microsoft.com/office/drawing/2014/main" id="{FDE2931D-3914-41C0-874B-BF328017A9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9" name="Text Box 1044">
          <a:extLst>
            <a:ext uri="{FF2B5EF4-FFF2-40B4-BE49-F238E27FC236}">
              <a16:creationId xmlns:a16="http://schemas.microsoft.com/office/drawing/2014/main" id="{5D195738-E6BE-467B-B2A0-96A09597F4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0" name="Text Box 1045">
          <a:extLst>
            <a:ext uri="{FF2B5EF4-FFF2-40B4-BE49-F238E27FC236}">
              <a16:creationId xmlns:a16="http://schemas.microsoft.com/office/drawing/2014/main" id="{61DF9AAC-34FA-44D6-97F9-B7AA3B0F73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1" name="Text Box 1046">
          <a:extLst>
            <a:ext uri="{FF2B5EF4-FFF2-40B4-BE49-F238E27FC236}">
              <a16:creationId xmlns:a16="http://schemas.microsoft.com/office/drawing/2014/main" id="{8FB31247-AC48-4A63-9120-9EDEB9207B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2" name="Text Box 1047">
          <a:extLst>
            <a:ext uri="{FF2B5EF4-FFF2-40B4-BE49-F238E27FC236}">
              <a16:creationId xmlns:a16="http://schemas.microsoft.com/office/drawing/2014/main" id="{E1215A77-0089-4CD5-859C-9ECF42AD23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3" name="Text Box 1048">
          <a:extLst>
            <a:ext uri="{FF2B5EF4-FFF2-40B4-BE49-F238E27FC236}">
              <a16:creationId xmlns:a16="http://schemas.microsoft.com/office/drawing/2014/main" id="{9053643C-48B4-456D-84F4-6DB526A96A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4" name="Text Box 1049">
          <a:extLst>
            <a:ext uri="{FF2B5EF4-FFF2-40B4-BE49-F238E27FC236}">
              <a16:creationId xmlns:a16="http://schemas.microsoft.com/office/drawing/2014/main" id="{CD86DFE8-3FC1-46AA-8E0E-B870FEF682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5" name="Text Box 1050">
          <a:extLst>
            <a:ext uri="{FF2B5EF4-FFF2-40B4-BE49-F238E27FC236}">
              <a16:creationId xmlns:a16="http://schemas.microsoft.com/office/drawing/2014/main" id="{83A726CF-3C61-4C5E-A085-2B3CBFE03A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6" name="Text Box 1051">
          <a:extLst>
            <a:ext uri="{FF2B5EF4-FFF2-40B4-BE49-F238E27FC236}">
              <a16:creationId xmlns:a16="http://schemas.microsoft.com/office/drawing/2014/main" id="{B3B9B904-0958-4AD3-9B33-F10CC02FDD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7" name="Text Box 1052">
          <a:extLst>
            <a:ext uri="{FF2B5EF4-FFF2-40B4-BE49-F238E27FC236}">
              <a16:creationId xmlns:a16="http://schemas.microsoft.com/office/drawing/2014/main" id="{69F0CED2-1CA6-4A72-B501-128D68E841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8" name="Text Box 1053">
          <a:extLst>
            <a:ext uri="{FF2B5EF4-FFF2-40B4-BE49-F238E27FC236}">
              <a16:creationId xmlns:a16="http://schemas.microsoft.com/office/drawing/2014/main" id="{27A7D0F6-0FB2-4867-9F68-0BA9F134FF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9" name="Text Box 1054">
          <a:extLst>
            <a:ext uri="{FF2B5EF4-FFF2-40B4-BE49-F238E27FC236}">
              <a16:creationId xmlns:a16="http://schemas.microsoft.com/office/drawing/2014/main" id="{52BE68F4-2A1C-4A65-BCCA-03BDC8FB46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0" name="Text Box 1055">
          <a:extLst>
            <a:ext uri="{FF2B5EF4-FFF2-40B4-BE49-F238E27FC236}">
              <a16:creationId xmlns:a16="http://schemas.microsoft.com/office/drawing/2014/main" id="{1849DAAD-B54A-4EE2-B6D2-243ADA4D0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1" name="Text Box 1056">
          <a:extLst>
            <a:ext uri="{FF2B5EF4-FFF2-40B4-BE49-F238E27FC236}">
              <a16:creationId xmlns:a16="http://schemas.microsoft.com/office/drawing/2014/main" id="{E3BF5D75-D800-4FEC-BA05-78145AF365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2" name="Text Box 1057">
          <a:extLst>
            <a:ext uri="{FF2B5EF4-FFF2-40B4-BE49-F238E27FC236}">
              <a16:creationId xmlns:a16="http://schemas.microsoft.com/office/drawing/2014/main" id="{712A1EB5-0F9C-4E73-B6E5-A2EE6AE75D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3" name="Text Box 1058">
          <a:extLst>
            <a:ext uri="{FF2B5EF4-FFF2-40B4-BE49-F238E27FC236}">
              <a16:creationId xmlns:a16="http://schemas.microsoft.com/office/drawing/2014/main" id="{92CCEEBF-512C-4590-9BE7-D982070166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4" name="Text Box 1059">
          <a:extLst>
            <a:ext uri="{FF2B5EF4-FFF2-40B4-BE49-F238E27FC236}">
              <a16:creationId xmlns:a16="http://schemas.microsoft.com/office/drawing/2014/main" id="{4E8CA2A5-3C64-4128-974D-255D6DCDE1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5" name="Text Box 1060">
          <a:extLst>
            <a:ext uri="{FF2B5EF4-FFF2-40B4-BE49-F238E27FC236}">
              <a16:creationId xmlns:a16="http://schemas.microsoft.com/office/drawing/2014/main" id="{281359E8-9029-4216-8C25-82A8AEEFB3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6" name="Text Box 1061">
          <a:extLst>
            <a:ext uri="{FF2B5EF4-FFF2-40B4-BE49-F238E27FC236}">
              <a16:creationId xmlns:a16="http://schemas.microsoft.com/office/drawing/2014/main" id="{8EA2779B-D339-440E-918A-0796A5A329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7" name="Text Box 1062">
          <a:extLst>
            <a:ext uri="{FF2B5EF4-FFF2-40B4-BE49-F238E27FC236}">
              <a16:creationId xmlns:a16="http://schemas.microsoft.com/office/drawing/2014/main" id="{D0EBEC11-95AC-43D6-BCE7-95BAE493FF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8" name="Text Box 1063">
          <a:extLst>
            <a:ext uri="{FF2B5EF4-FFF2-40B4-BE49-F238E27FC236}">
              <a16:creationId xmlns:a16="http://schemas.microsoft.com/office/drawing/2014/main" id="{13DFC0E4-3340-4AB1-A665-167B6CB3D6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9" name="Text Box 1064">
          <a:extLst>
            <a:ext uri="{FF2B5EF4-FFF2-40B4-BE49-F238E27FC236}">
              <a16:creationId xmlns:a16="http://schemas.microsoft.com/office/drawing/2014/main" id="{93A5140A-31DD-4CE3-A5A9-6D69905948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0" name="Text Box 1065">
          <a:extLst>
            <a:ext uri="{FF2B5EF4-FFF2-40B4-BE49-F238E27FC236}">
              <a16:creationId xmlns:a16="http://schemas.microsoft.com/office/drawing/2014/main" id="{F7DED0D7-54B7-4358-992E-66A25F2A8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1" name="Text Box 1066">
          <a:extLst>
            <a:ext uri="{FF2B5EF4-FFF2-40B4-BE49-F238E27FC236}">
              <a16:creationId xmlns:a16="http://schemas.microsoft.com/office/drawing/2014/main" id="{3BDD02DA-52FA-410A-B7E1-4B47CA0909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2" name="Text Box 1067">
          <a:extLst>
            <a:ext uri="{FF2B5EF4-FFF2-40B4-BE49-F238E27FC236}">
              <a16:creationId xmlns:a16="http://schemas.microsoft.com/office/drawing/2014/main" id="{C43B7BE4-7D84-4ADE-A277-AC1B87FB9F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3" name="Text Box 1068">
          <a:extLst>
            <a:ext uri="{FF2B5EF4-FFF2-40B4-BE49-F238E27FC236}">
              <a16:creationId xmlns:a16="http://schemas.microsoft.com/office/drawing/2014/main" id="{8C81A47C-6C1A-404C-A084-5ABA4EAC30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4" name="Text Box 1069">
          <a:extLst>
            <a:ext uri="{FF2B5EF4-FFF2-40B4-BE49-F238E27FC236}">
              <a16:creationId xmlns:a16="http://schemas.microsoft.com/office/drawing/2014/main" id="{957D1BAB-82F7-4163-8A10-F732E5E1F0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5" name="Text Box 1070">
          <a:extLst>
            <a:ext uri="{FF2B5EF4-FFF2-40B4-BE49-F238E27FC236}">
              <a16:creationId xmlns:a16="http://schemas.microsoft.com/office/drawing/2014/main" id="{995A0C9B-5225-4B9E-94E6-DA81607ED7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6" name="Text Box 1071">
          <a:extLst>
            <a:ext uri="{FF2B5EF4-FFF2-40B4-BE49-F238E27FC236}">
              <a16:creationId xmlns:a16="http://schemas.microsoft.com/office/drawing/2014/main" id="{981FB09B-B62A-487B-B00F-8C61EEDE37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7" name="Text Box 1072">
          <a:extLst>
            <a:ext uri="{FF2B5EF4-FFF2-40B4-BE49-F238E27FC236}">
              <a16:creationId xmlns:a16="http://schemas.microsoft.com/office/drawing/2014/main" id="{D976D621-9D8F-498C-9991-E8D00FB501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8" name="Text Box 1073">
          <a:extLst>
            <a:ext uri="{FF2B5EF4-FFF2-40B4-BE49-F238E27FC236}">
              <a16:creationId xmlns:a16="http://schemas.microsoft.com/office/drawing/2014/main" id="{C6BC5A1F-15C1-4667-81FC-17333043F5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9" name="Text Box 1074">
          <a:extLst>
            <a:ext uri="{FF2B5EF4-FFF2-40B4-BE49-F238E27FC236}">
              <a16:creationId xmlns:a16="http://schemas.microsoft.com/office/drawing/2014/main" id="{550C7D99-FC0C-4666-988E-347A4D29C3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0" name="Text Box 1075">
          <a:extLst>
            <a:ext uri="{FF2B5EF4-FFF2-40B4-BE49-F238E27FC236}">
              <a16:creationId xmlns:a16="http://schemas.microsoft.com/office/drawing/2014/main" id="{A3A8EF89-6EDA-4E11-A62D-C94458E74B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1" name="Text Box 1076">
          <a:extLst>
            <a:ext uri="{FF2B5EF4-FFF2-40B4-BE49-F238E27FC236}">
              <a16:creationId xmlns:a16="http://schemas.microsoft.com/office/drawing/2014/main" id="{D6AD9A2B-6B7D-4633-A9C4-BD1FF1473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2" name="Text Box 1077">
          <a:extLst>
            <a:ext uri="{FF2B5EF4-FFF2-40B4-BE49-F238E27FC236}">
              <a16:creationId xmlns:a16="http://schemas.microsoft.com/office/drawing/2014/main" id="{14BFF127-4528-41BB-A810-1666725115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3" name="Text Box 1078">
          <a:extLst>
            <a:ext uri="{FF2B5EF4-FFF2-40B4-BE49-F238E27FC236}">
              <a16:creationId xmlns:a16="http://schemas.microsoft.com/office/drawing/2014/main" id="{76FBEE48-A2D9-449E-B523-0154B65542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4" name="Text Box 1079">
          <a:extLst>
            <a:ext uri="{FF2B5EF4-FFF2-40B4-BE49-F238E27FC236}">
              <a16:creationId xmlns:a16="http://schemas.microsoft.com/office/drawing/2014/main" id="{C006941D-7DB3-4A53-BC9E-547D4BFA64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5" name="Text Box 1080">
          <a:extLst>
            <a:ext uri="{FF2B5EF4-FFF2-40B4-BE49-F238E27FC236}">
              <a16:creationId xmlns:a16="http://schemas.microsoft.com/office/drawing/2014/main" id="{D7E46C99-4DCE-4B51-A3F2-36634C2864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6" name="Text Box 1081">
          <a:extLst>
            <a:ext uri="{FF2B5EF4-FFF2-40B4-BE49-F238E27FC236}">
              <a16:creationId xmlns:a16="http://schemas.microsoft.com/office/drawing/2014/main" id="{75D3C98D-F05A-4B97-ADB3-83BA7B158A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7" name="Text Box 1082">
          <a:extLst>
            <a:ext uri="{FF2B5EF4-FFF2-40B4-BE49-F238E27FC236}">
              <a16:creationId xmlns:a16="http://schemas.microsoft.com/office/drawing/2014/main" id="{27180E5C-3713-4EBF-B1D6-578C93A066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8" name="Text Box 1083">
          <a:extLst>
            <a:ext uri="{FF2B5EF4-FFF2-40B4-BE49-F238E27FC236}">
              <a16:creationId xmlns:a16="http://schemas.microsoft.com/office/drawing/2014/main" id="{6B0F432A-09D2-48CC-8387-7EDC93D742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9" name="Text Box 1084">
          <a:extLst>
            <a:ext uri="{FF2B5EF4-FFF2-40B4-BE49-F238E27FC236}">
              <a16:creationId xmlns:a16="http://schemas.microsoft.com/office/drawing/2014/main" id="{7A9C6EF4-3696-439C-A0E5-186246C2A8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0" name="Text Box 1085">
          <a:extLst>
            <a:ext uri="{FF2B5EF4-FFF2-40B4-BE49-F238E27FC236}">
              <a16:creationId xmlns:a16="http://schemas.microsoft.com/office/drawing/2014/main" id="{708148F0-6B2C-4508-B90E-9EC428A77A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1" name="Text Box 1086">
          <a:extLst>
            <a:ext uri="{FF2B5EF4-FFF2-40B4-BE49-F238E27FC236}">
              <a16:creationId xmlns:a16="http://schemas.microsoft.com/office/drawing/2014/main" id="{F1D5262C-BAE1-495E-AB6D-EC58264C61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2" name="Text Box 1087">
          <a:extLst>
            <a:ext uri="{FF2B5EF4-FFF2-40B4-BE49-F238E27FC236}">
              <a16:creationId xmlns:a16="http://schemas.microsoft.com/office/drawing/2014/main" id="{FFCAC40D-0637-4E26-9BBB-EDFF2C7F0B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3" name="Text Box 1088">
          <a:extLst>
            <a:ext uri="{FF2B5EF4-FFF2-40B4-BE49-F238E27FC236}">
              <a16:creationId xmlns:a16="http://schemas.microsoft.com/office/drawing/2014/main" id="{C2AEE680-90D8-4284-8E2A-F4BC01E109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4" name="Text Box 1089">
          <a:extLst>
            <a:ext uri="{FF2B5EF4-FFF2-40B4-BE49-F238E27FC236}">
              <a16:creationId xmlns:a16="http://schemas.microsoft.com/office/drawing/2014/main" id="{AE4D688B-53B1-4921-BD3D-FEED2BFD1A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5" name="Text Box 1090">
          <a:extLst>
            <a:ext uri="{FF2B5EF4-FFF2-40B4-BE49-F238E27FC236}">
              <a16:creationId xmlns:a16="http://schemas.microsoft.com/office/drawing/2014/main" id="{5454D9DB-9152-46F8-AFA2-28867F297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6" name="Text Box 1091">
          <a:extLst>
            <a:ext uri="{FF2B5EF4-FFF2-40B4-BE49-F238E27FC236}">
              <a16:creationId xmlns:a16="http://schemas.microsoft.com/office/drawing/2014/main" id="{57F4B0A1-B8C3-4D86-A7BF-94800A260B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7" name="Text Box 1092">
          <a:extLst>
            <a:ext uri="{FF2B5EF4-FFF2-40B4-BE49-F238E27FC236}">
              <a16:creationId xmlns:a16="http://schemas.microsoft.com/office/drawing/2014/main" id="{E08C8A36-637A-4068-A83C-087617F891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8" name="Text Box 1093">
          <a:extLst>
            <a:ext uri="{FF2B5EF4-FFF2-40B4-BE49-F238E27FC236}">
              <a16:creationId xmlns:a16="http://schemas.microsoft.com/office/drawing/2014/main" id="{98377E2A-6DD1-496C-808E-8DBAB75CD0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9" name="Text Box 1094">
          <a:extLst>
            <a:ext uri="{FF2B5EF4-FFF2-40B4-BE49-F238E27FC236}">
              <a16:creationId xmlns:a16="http://schemas.microsoft.com/office/drawing/2014/main" id="{1459E831-1C85-48F5-BE4E-B5948647BB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0" name="Text Box 1095">
          <a:extLst>
            <a:ext uri="{FF2B5EF4-FFF2-40B4-BE49-F238E27FC236}">
              <a16:creationId xmlns:a16="http://schemas.microsoft.com/office/drawing/2014/main" id="{C4BF1BBA-154C-4107-A283-46FC8CA817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1" name="Text Box 1096">
          <a:extLst>
            <a:ext uri="{FF2B5EF4-FFF2-40B4-BE49-F238E27FC236}">
              <a16:creationId xmlns:a16="http://schemas.microsoft.com/office/drawing/2014/main" id="{A1588461-8D36-4C7A-9442-104196E1D1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2" name="Text Box 1097">
          <a:extLst>
            <a:ext uri="{FF2B5EF4-FFF2-40B4-BE49-F238E27FC236}">
              <a16:creationId xmlns:a16="http://schemas.microsoft.com/office/drawing/2014/main" id="{8AE6C2C6-823B-4727-AE63-2178CE7945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3" name="Text Box 1098">
          <a:extLst>
            <a:ext uri="{FF2B5EF4-FFF2-40B4-BE49-F238E27FC236}">
              <a16:creationId xmlns:a16="http://schemas.microsoft.com/office/drawing/2014/main" id="{84FE610A-77E8-427C-8DE1-EFC86F134D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4" name="Text Box 1099">
          <a:extLst>
            <a:ext uri="{FF2B5EF4-FFF2-40B4-BE49-F238E27FC236}">
              <a16:creationId xmlns:a16="http://schemas.microsoft.com/office/drawing/2014/main" id="{B0F1E8E6-1419-4D38-85C2-6948BE23BA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5" name="Text Box 1100">
          <a:extLst>
            <a:ext uri="{FF2B5EF4-FFF2-40B4-BE49-F238E27FC236}">
              <a16:creationId xmlns:a16="http://schemas.microsoft.com/office/drawing/2014/main" id="{CD21A695-4B62-4222-9FFA-3C69DA1B7C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6" name="Text Box 1101">
          <a:extLst>
            <a:ext uri="{FF2B5EF4-FFF2-40B4-BE49-F238E27FC236}">
              <a16:creationId xmlns:a16="http://schemas.microsoft.com/office/drawing/2014/main" id="{4AE363BF-86C6-4B73-B302-87078E00E2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7" name="Text Box 1102">
          <a:extLst>
            <a:ext uri="{FF2B5EF4-FFF2-40B4-BE49-F238E27FC236}">
              <a16:creationId xmlns:a16="http://schemas.microsoft.com/office/drawing/2014/main" id="{980B2BF1-DA72-4188-94CD-A92D9879B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8" name="Text Box 1103">
          <a:extLst>
            <a:ext uri="{FF2B5EF4-FFF2-40B4-BE49-F238E27FC236}">
              <a16:creationId xmlns:a16="http://schemas.microsoft.com/office/drawing/2014/main" id="{1BE2EFA2-42A0-41D9-BDC4-B4D45F0698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9" name="Text Box 1104">
          <a:extLst>
            <a:ext uri="{FF2B5EF4-FFF2-40B4-BE49-F238E27FC236}">
              <a16:creationId xmlns:a16="http://schemas.microsoft.com/office/drawing/2014/main" id="{DFBD7AB0-5BE1-4860-BFB0-C41A9D4547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0" name="Text Box 1105">
          <a:extLst>
            <a:ext uri="{FF2B5EF4-FFF2-40B4-BE49-F238E27FC236}">
              <a16:creationId xmlns:a16="http://schemas.microsoft.com/office/drawing/2014/main" id="{CAF51892-65BC-48A8-AF72-58565443AC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1" name="Text Box 1106">
          <a:extLst>
            <a:ext uri="{FF2B5EF4-FFF2-40B4-BE49-F238E27FC236}">
              <a16:creationId xmlns:a16="http://schemas.microsoft.com/office/drawing/2014/main" id="{352701B0-CECC-4F01-8B8B-8B0CDEFADF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2" name="Text Box 1107">
          <a:extLst>
            <a:ext uri="{FF2B5EF4-FFF2-40B4-BE49-F238E27FC236}">
              <a16:creationId xmlns:a16="http://schemas.microsoft.com/office/drawing/2014/main" id="{FB59B6A4-5A0C-4986-8217-AD7DAC4DC3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3" name="Text Box 1108">
          <a:extLst>
            <a:ext uri="{FF2B5EF4-FFF2-40B4-BE49-F238E27FC236}">
              <a16:creationId xmlns:a16="http://schemas.microsoft.com/office/drawing/2014/main" id="{B895C82E-032A-409C-BDD8-7A6BB11BEF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4" name="Text Box 1109">
          <a:extLst>
            <a:ext uri="{FF2B5EF4-FFF2-40B4-BE49-F238E27FC236}">
              <a16:creationId xmlns:a16="http://schemas.microsoft.com/office/drawing/2014/main" id="{8652B2A4-22E1-4E18-9376-506E9E0571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5" name="Text Box 1110">
          <a:extLst>
            <a:ext uri="{FF2B5EF4-FFF2-40B4-BE49-F238E27FC236}">
              <a16:creationId xmlns:a16="http://schemas.microsoft.com/office/drawing/2014/main" id="{F2CA9AB9-CC0B-444E-9FD3-499FC98714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6" name="Text Box 1111">
          <a:extLst>
            <a:ext uri="{FF2B5EF4-FFF2-40B4-BE49-F238E27FC236}">
              <a16:creationId xmlns:a16="http://schemas.microsoft.com/office/drawing/2014/main" id="{DD989E66-C7D9-4138-9F4C-A9E20A8D5E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7" name="Text Box 1112">
          <a:extLst>
            <a:ext uri="{FF2B5EF4-FFF2-40B4-BE49-F238E27FC236}">
              <a16:creationId xmlns:a16="http://schemas.microsoft.com/office/drawing/2014/main" id="{D2AD48B4-5BEB-4C8F-B7F6-3DCCF76890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8" name="Text Box 1113">
          <a:extLst>
            <a:ext uri="{FF2B5EF4-FFF2-40B4-BE49-F238E27FC236}">
              <a16:creationId xmlns:a16="http://schemas.microsoft.com/office/drawing/2014/main" id="{5FEBB108-A717-4E64-80B9-3079C1FF53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9" name="Text Box 1114">
          <a:extLst>
            <a:ext uri="{FF2B5EF4-FFF2-40B4-BE49-F238E27FC236}">
              <a16:creationId xmlns:a16="http://schemas.microsoft.com/office/drawing/2014/main" id="{AD7D71F7-F6C4-4500-8230-A8F49BD5C8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0" name="Text Box 1115">
          <a:extLst>
            <a:ext uri="{FF2B5EF4-FFF2-40B4-BE49-F238E27FC236}">
              <a16:creationId xmlns:a16="http://schemas.microsoft.com/office/drawing/2014/main" id="{A5D7C8BE-0050-4932-A98F-C5BF2BBF85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1" name="Text Box 1116">
          <a:extLst>
            <a:ext uri="{FF2B5EF4-FFF2-40B4-BE49-F238E27FC236}">
              <a16:creationId xmlns:a16="http://schemas.microsoft.com/office/drawing/2014/main" id="{B682AD9C-02EC-4051-9873-2351983837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2" name="Text Box 1117">
          <a:extLst>
            <a:ext uri="{FF2B5EF4-FFF2-40B4-BE49-F238E27FC236}">
              <a16:creationId xmlns:a16="http://schemas.microsoft.com/office/drawing/2014/main" id="{460DD999-EF95-42C0-A9AC-36DED964CC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3" name="Text Box 1118">
          <a:extLst>
            <a:ext uri="{FF2B5EF4-FFF2-40B4-BE49-F238E27FC236}">
              <a16:creationId xmlns:a16="http://schemas.microsoft.com/office/drawing/2014/main" id="{930C5C77-9B4C-4187-A73C-01DE9F8C1F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4" name="Text Box 1119">
          <a:extLst>
            <a:ext uri="{FF2B5EF4-FFF2-40B4-BE49-F238E27FC236}">
              <a16:creationId xmlns:a16="http://schemas.microsoft.com/office/drawing/2014/main" id="{54CE402E-B029-4D2D-B0CA-748C90CC40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5" name="Text Box 1120">
          <a:extLst>
            <a:ext uri="{FF2B5EF4-FFF2-40B4-BE49-F238E27FC236}">
              <a16:creationId xmlns:a16="http://schemas.microsoft.com/office/drawing/2014/main" id="{BD735EFD-588B-4E3C-A091-78CFBEB349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6" name="Text Box 1121">
          <a:extLst>
            <a:ext uri="{FF2B5EF4-FFF2-40B4-BE49-F238E27FC236}">
              <a16:creationId xmlns:a16="http://schemas.microsoft.com/office/drawing/2014/main" id="{1FF77818-5C30-4547-986B-33DD0823AA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7" name="Text Box 1122">
          <a:extLst>
            <a:ext uri="{FF2B5EF4-FFF2-40B4-BE49-F238E27FC236}">
              <a16:creationId xmlns:a16="http://schemas.microsoft.com/office/drawing/2014/main" id="{72026940-7B3F-48F7-95B0-FD24DE17A9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8" name="Text Box 1123">
          <a:extLst>
            <a:ext uri="{FF2B5EF4-FFF2-40B4-BE49-F238E27FC236}">
              <a16:creationId xmlns:a16="http://schemas.microsoft.com/office/drawing/2014/main" id="{EA0D5A9E-6A1C-4FB3-AA3A-09B29E081B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9" name="Text Box 1124">
          <a:extLst>
            <a:ext uri="{FF2B5EF4-FFF2-40B4-BE49-F238E27FC236}">
              <a16:creationId xmlns:a16="http://schemas.microsoft.com/office/drawing/2014/main" id="{CB9FAC6A-D71E-46EA-9A90-7A22C4359E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0" name="Text Box 1125">
          <a:extLst>
            <a:ext uri="{FF2B5EF4-FFF2-40B4-BE49-F238E27FC236}">
              <a16:creationId xmlns:a16="http://schemas.microsoft.com/office/drawing/2014/main" id="{B74F979A-DD03-49F4-B546-B185875AA4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1" name="Text Box 1126">
          <a:extLst>
            <a:ext uri="{FF2B5EF4-FFF2-40B4-BE49-F238E27FC236}">
              <a16:creationId xmlns:a16="http://schemas.microsoft.com/office/drawing/2014/main" id="{667FBF03-1001-4079-8484-A35D22D9A3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2" name="Text Box 1127">
          <a:extLst>
            <a:ext uri="{FF2B5EF4-FFF2-40B4-BE49-F238E27FC236}">
              <a16:creationId xmlns:a16="http://schemas.microsoft.com/office/drawing/2014/main" id="{27544175-BD89-4A52-912A-1C9AA30EE3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3" name="Text Box 1128">
          <a:extLst>
            <a:ext uri="{FF2B5EF4-FFF2-40B4-BE49-F238E27FC236}">
              <a16:creationId xmlns:a16="http://schemas.microsoft.com/office/drawing/2014/main" id="{0C462E6B-BC07-41CA-B820-77121B050E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4" name="Text Box 1129">
          <a:extLst>
            <a:ext uri="{FF2B5EF4-FFF2-40B4-BE49-F238E27FC236}">
              <a16:creationId xmlns:a16="http://schemas.microsoft.com/office/drawing/2014/main" id="{68E368FD-E567-4325-B02C-A0461B0BEE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5" name="Text Box 1130">
          <a:extLst>
            <a:ext uri="{FF2B5EF4-FFF2-40B4-BE49-F238E27FC236}">
              <a16:creationId xmlns:a16="http://schemas.microsoft.com/office/drawing/2014/main" id="{CFEAA99A-FB67-45FB-94EE-3DB1BFCAB0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6" name="Text Box 1131">
          <a:extLst>
            <a:ext uri="{FF2B5EF4-FFF2-40B4-BE49-F238E27FC236}">
              <a16:creationId xmlns:a16="http://schemas.microsoft.com/office/drawing/2014/main" id="{ACAC9046-A6FC-4C0D-8874-EFB40A729F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7" name="Text Box 1132">
          <a:extLst>
            <a:ext uri="{FF2B5EF4-FFF2-40B4-BE49-F238E27FC236}">
              <a16:creationId xmlns:a16="http://schemas.microsoft.com/office/drawing/2014/main" id="{79FD2631-00B6-4E45-B024-27383050CC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8" name="Text Box 1133">
          <a:extLst>
            <a:ext uri="{FF2B5EF4-FFF2-40B4-BE49-F238E27FC236}">
              <a16:creationId xmlns:a16="http://schemas.microsoft.com/office/drawing/2014/main" id="{ADEC0614-59E1-4C2C-B22C-06EF7DB85A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9" name="Text Box 1134">
          <a:extLst>
            <a:ext uri="{FF2B5EF4-FFF2-40B4-BE49-F238E27FC236}">
              <a16:creationId xmlns:a16="http://schemas.microsoft.com/office/drawing/2014/main" id="{F03650AB-F8AB-4E08-AD64-006E4376F0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0" name="Text Box 1135">
          <a:extLst>
            <a:ext uri="{FF2B5EF4-FFF2-40B4-BE49-F238E27FC236}">
              <a16:creationId xmlns:a16="http://schemas.microsoft.com/office/drawing/2014/main" id="{69152E42-6020-4F4B-BC94-A13B2E626E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1" name="Text Box 1136">
          <a:extLst>
            <a:ext uri="{FF2B5EF4-FFF2-40B4-BE49-F238E27FC236}">
              <a16:creationId xmlns:a16="http://schemas.microsoft.com/office/drawing/2014/main" id="{04F5CC4A-915A-4D4B-A9DE-7CAF4C9C25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2" name="Text Box 1137">
          <a:extLst>
            <a:ext uri="{FF2B5EF4-FFF2-40B4-BE49-F238E27FC236}">
              <a16:creationId xmlns:a16="http://schemas.microsoft.com/office/drawing/2014/main" id="{95B3C828-9DE2-4C8E-8623-1B9E6E2DD5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3" name="Text Box 1138">
          <a:extLst>
            <a:ext uri="{FF2B5EF4-FFF2-40B4-BE49-F238E27FC236}">
              <a16:creationId xmlns:a16="http://schemas.microsoft.com/office/drawing/2014/main" id="{D746472B-D83E-423A-A61D-BF16307AF5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4" name="Text Box 1139">
          <a:extLst>
            <a:ext uri="{FF2B5EF4-FFF2-40B4-BE49-F238E27FC236}">
              <a16:creationId xmlns:a16="http://schemas.microsoft.com/office/drawing/2014/main" id="{2F8CB2F4-FA2D-49A8-B4A9-65B6570232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5" name="Text Box 1140">
          <a:extLst>
            <a:ext uri="{FF2B5EF4-FFF2-40B4-BE49-F238E27FC236}">
              <a16:creationId xmlns:a16="http://schemas.microsoft.com/office/drawing/2014/main" id="{7DE760B1-D996-4504-8F43-AD109EC3F4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6" name="Text Box 1141">
          <a:extLst>
            <a:ext uri="{FF2B5EF4-FFF2-40B4-BE49-F238E27FC236}">
              <a16:creationId xmlns:a16="http://schemas.microsoft.com/office/drawing/2014/main" id="{015A4CB1-681C-4109-B1F2-80DB1EDDA7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7" name="Text Box 1142">
          <a:extLst>
            <a:ext uri="{FF2B5EF4-FFF2-40B4-BE49-F238E27FC236}">
              <a16:creationId xmlns:a16="http://schemas.microsoft.com/office/drawing/2014/main" id="{3ADF3B49-A954-4AD1-A36D-735B36D59B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8" name="Text Box 1143">
          <a:extLst>
            <a:ext uri="{FF2B5EF4-FFF2-40B4-BE49-F238E27FC236}">
              <a16:creationId xmlns:a16="http://schemas.microsoft.com/office/drawing/2014/main" id="{21FD32DE-6612-4C1B-A8FF-869C62CD27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9" name="Text Box 1144">
          <a:extLst>
            <a:ext uri="{FF2B5EF4-FFF2-40B4-BE49-F238E27FC236}">
              <a16:creationId xmlns:a16="http://schemas.microsoft.com/office/drawing/2014/main" id="{60D82A88-2604-438B-B5D9-EA9E7694FC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0" name="Text Box 1145">
          <a:extLst>
            <a:ext uri="{FF2B5EF4-FFF2-40B4-BE49-F238E27FC236}">
              <a16:creationId xmlns:a16="http://schemas.microsoft.com/office/drawing/2014/main" id="{F8FAE5A0-C250-449B-B30D-1280F4D6BD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1" name="Text Box 1146">
          <a:extLst>
            <a:ext uri="{FF2B5EF4-FFF2-40B4-BE49-F238E27FC236}">
              <a16:creationId xmlns:a16="http://schemas.microsoft.com/office/drawing/2014/main" id="{02B34AF7-72F8-4180-B817-F824F864B4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2" name="Text Box 1147">
          <a:extLst>
            <a:ext uri="{FF2B5EF4-FFF2-40B4-BE49-F238E27FC236}">
              <a16:creationId xmlns:a16="http://schemas.microsoft.com/office/drawing/2014/main" id="{505FB25A-5C76-447D-B039-BF73213621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3" name="Text Box 1148">
          <a:extLst>
            <a:ext uri="{FF2B5EF4-FFF2-40B4-BE49-F238E27FC236}">
              <a16:creationId xmlns:a16="http://schemas.microsoft.com/office/drawing/2014/main" id="{6E7826CB-4E21-4912-A8B9-B2A6CD8161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4" name="Text Box 1149">
          <a:extLst>
            <a:ext uri="{FF2B5EF4-FFF2-40B4-BE49-F238E27FC236}">
              <a16:creationId xmlns:a16="http://schemas.microsoft.com/office/drawing/2014/main" id="{9F1DF3C7-8AD0-4084-A357-93574B135C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5" name="Text Box 1150">
          <a:extLst>
            <a:ext uri="{FF2B5EF4-FFF2-40B4-BE49-F238E27FC236}">
              <a16:creationId xmlns:a16="http://schemas.microsoft.com/office/drawing/2014/main" id="{E8A70449-C5F6-4D88-B9FB-D12C33A338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6" name="Text Box 1151">
          <a:extLst>
            <a:ext uri="{FF2B5EF4-FFF2-40B4-BE49-F238E27FC236}">
              <a16:creationId xmlns:a16="http://schemas.microsoft.com/office/drawing/2014/main" id="{92DB92D4-ABC7-48B7-9031-28BB651DDB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7" name="Text Box 1152">
          <a:extLst>
            <a:ext uri="{FF2B5EF4-FFF2-40B4-BE49-F238E27FC236}">
              <a16:creationId xmlns:a16="http://schemas.microsoft.com/office/drawing/2014/main" id="{23B0C795-A28E-43E6-AB76-88F46D219D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8" name="Text Box 1153">
          <a:extLst>
            <a:ext uri="{FF2B5EF4-FFF2-40B4-BE49-F238E27FC236}">
              <a16:creationId xmlns:a16="http://schemas.microsoft.com/office/drawing/2014/main" id="{6ED35EB5-C775-4A91-B777-3DBED15C4A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9" name="Text Box 1154">
          <a:extLst>
            <a:ext uri="{FF2B5EF4-FFF2-40B4-BE49-F238E27FC236}">
              <a16:creationId xmlns:a16="http://schemas.microsoft.com/office/drawing/2014/main" id="{1AAB9419-99B7-4EB7-870D-BE8BDDD383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0" name="Text Box 1155">
          <a:extLst>
            <a:ext uri="{FF2B5EF4-FFF2-40B4-BE49-F238E27FC236}">
              <a16:creationId xmlns:a16="http://schemas.microsoft.com/office/drawing/2014/main" id="{C25D5687-EBA6-47EA-8861-760C7FB6B2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1" name="Text Box 1156">
          <a:extLst>
            <a:ext uri="{FF2B5EF4-FFF2-40B4-BE49-F238E27FC236}">
              <a16:creationId xmlns:a16="http://schemas.microsoft.com/office/drawing/2014/main" id="{5164ED3A-0E75-4D51-BCD0-8BC856FD27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2" name="Text Box 1157">
          <a:extLst>
            <a:ext uri="{FF2B5EF4-FFF2-40B4-BE49-F238E27FC236}">
              <a16:creationId xmlns:a16="http://schemas.microsoft.com/office/drawing/2014/main" id="{15F6C580-13BC-4A4D-B828-E6577C1A11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3" name="Text Box 1158">
          <a:extLst>
            <a:ext uri="{FF2B5EF4-FFF2-40B4-BE49-F238E27FC236}">
              <a16:creationId xmlns:a16="http://schemas.microsoft.com/office/drawing/2014/main" id="{031704E1-E92A-4F2A-A78F-C8F42FEF5D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4" name="Text Box 1159">
          <a:extLst>
            <a:ext uri="{FF2B5EF4-FFF2-40B4-BE49-F238E27FC236}">
              <a16:creationId xmlns:a16="http://schemas.microsoft.com/office/drawing/2014/main" id="{FEB87DB9-2782-46E1-92A4-3E8B7147B5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5" name="Text Box 1160">
          <a:extLst>
            <a:ext uri="{FF2B5EF4-FFF2-40B4-BE49-F238E27FC236}">
              <a16:creationId xmlns:a16="http://schemas.microsoft.com/office/drawing/2014/main" id="{368027B8-A82C-4DB2-A0D8-62B4C67E82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6" name="Text Box 1161">
          <a:extLst>
            <a:ext uri="{FF2B5EF4-FFF2-40B4-BE49-F238E27FC236}">
              <a16:creationId xmlns:a16="http://schemas.microsoft.com/office/drawing/2014/main" id="{66DCE9BE-AA25-43E2-BB19-A58EFCD2D0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7" name="Text Box 1162">
          <a:extLst>
            <a:ext uri="{FF2B5EF4-FFF2-40B4-BE49-F238E27FC236}">
              <a16:creationId xmlns:a16="http://schemas.microsoft.com/office/drawing/2014/main" id="{86FB2100-0479-4C7C-B9E5-3EFB6DEFCC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8" name="Text Box 1163">
          <a:extLst>
            <a:ext uri="{FF2B5EF4-FFF2-40B4-BE49-F238E27FC236}">
              <a16:creationId xmlns:a16="http://schemas.microsoft.com/office/drawing/2014/main" id="{FB7999A8-129A-4C8D-9BF1-2A90AC86CD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9" name="Text Box 1164">
          <a:extLst>
            <a:ext uri="{FF2B5EF4-FFF2-40B4-BE49-F238E27FC236}">
              <a16:creationId xmlns:a16="http://schemas.microsoft.com/office/drawing/2014/main" id="{59B5CCF2-5DA1-4AC2-915A-7F26B080C4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0" name="Text Box 1165">
          <a:extLst>
            <a:ext uri="{FF2B5EF4-FFF2-40B4-BE49-F238E27FC236}">
              <a16:creationId xmlns:a16="http://schemas.microsoft.com/office/drawing/2014/main" id="{5C616528-763F-4577-8BFE-6A4952D06D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1" name="Text Box 1166">
          <a:extLst>
            <a:ext uri="{FF2B5EF4-FFF2-40B4-BE49-F238E27FC236}">
              <a16:creationId xmlns:a16="http://schemas.microsoft.com/office/drawing/2014/main" id="{F9AE6FF5-E8BE-4692-8DC2-96C9CB55C9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2" name="Text Box 1167">
          <a:extLst>
            <a:ext uri="{FF2B5EF4-FFF2-40B4-BE49-F238E27FC236}">
              <a16:creationId xmlns:a16="http://schemas.microsoft.com/office/drawing/2014/main" id="{B19212BB-BE39-4B9E-B37D-69B28EAF23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3" name="Text Box 1168">
          <a:extLst>
            <a:ext uri="{FF2B5EF4-FFF2-40B4-BE49-F238E27FC236}">
              <a16:creationId xmlns:a16="http://schemas.microsoft.com/office/drawing/2014/main" id="{158E6697-A564-4434-919A-5DC7445D27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4" name="Text Box 1169">
          <a:extLst>
            <a:ext uri="{FF2B5EF4-FFF2-40B4-BE49-F238E27FC236}">
              <a16:creationId xmlns:a16="http://schemas.microsoft.com/office/drawing/2014/main" id="{57D42A06-1AE1-4F3F-B296-AC11B97F55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5" name="Text Box 1170">
          <a:extLst>
            <a:ext uri="{FF2B5EF4-FFF2-40B4-BE49-F238E27FC236}">
              <a16:creationId xmlns:a16="http://schemas.microsoft.com/office/drawing/2014/main" id="{4A4BBFF3-DCE2-4CF8-9192-C9468829D8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6" name="Text Box 1171">
          <a:extLst>
            <a:ext uri="{FF2B5EF4-FFF2-40B4-BE49-F238E27FC236}">
              <a16:creationId xmlns:a16="http://schemas.microsoft.com/office/drawing/2014/main" id="{68A0EE72-87A6-466D-8483-22D13F08CA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7" name="Text Box 1172">
          <a:extLst>
            <a:ext uri="{FF2B5EF4-FFF2-40B4-BE49-F238E27FC236}">
              <a16:creationId xmlns:a16="http://schemas.microsoft.com/office/drawing/2014/main" id="{0AB2BAD6-8865-4363-9FCD-0046DC8B2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8" name="Text Box 1173">
          <a:extLst>
            <a:ext uri="{FF2B5EF4-FFF2-40B4-BE49-F238E27FC236}">
              <a16:creationId xmlns:a16="http://schemas.microsoft.com/office/drawing/2014/main" id="{B3E12599-7B37-4A2A-9B33-3810B11230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9" name="Text Box 1174">
          <a:extLst>
            <a:ext uri="{FF2B5EF4-FFF2-40B4-BE49-F238E27FC236}">
              <a16:creationId xmlns:a16="http://schemas.microsoft.com/office/drawing/2014/main" id="{CC8DD7CD-42F7-43D7-A563-1C48C8BC2E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0" name="Text Box 1175">
          <a:extLst>
            <a:ext uri="{FF2B5EF4-FFF2-40B4-BE49-F238E27FC236}">
              <a16:creationId xmlns:a16="http://schemas.microsoft.com/office/drawing/2014/main" id="{3FE27D4E-4735-4150-90FD-3B40CC4986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1" name="Text Box 1176">
          <a:extLst>
            <a:ext uri="{FF2B5EF4-FFF2-40B4-BE49-F238E27FC236}">
              <a16:creationId xmlns:a16="http://schemas.microsoft.com/office/drawing/2014/main" id="{1330FF80-0EC1-4461-A4B4-C43ABEA6A4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2" name="Text Box 1177">
          <a:extLst>
            <a:ext uri="{FF2B5EF4-FFF2-40B4-BE49-F238E27FC236}">
              <a16:creationId xmlns:a16="http://schemas.microsoft.com/office/drawing/2014/main" id="{778E3684-659F-478C-9AF0-823013AB3E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3" name="Text Box 1178">
          <a:extLst>
            <a:ext uri="{FF2B5EF4-FFF2-40B4-BE49-F238E27FC236}">
              <a16:creationId xmlns:a16="http://schemas.microsoft.com/office/drawing/2014/main" id="{7C6F5CB9-9372-4A6B-A53D-7B9136C31E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4" name="Text Box 1179">
          <a:extLst>
            <a:ext uri="{FF2B5EF4-FFF2-40B4-BE49-F238E27FC236}">
              <a16:creationId xmlns:a16="http://schemas.microsoft.com/office/drawing/2014/main" id="{06DFBCBA-FB1F-40DB-9749-87B53E98F0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5" name="Text Box 1180">
          <a:extLst>
            <a:ext uri="{FF2B5EF4-FFF2-40B4-BE49-F238E27FC236}">
              <a16:creationId xmlns:a16="http://schemas.microsoft.com/office/drawing/2014/main" id="{020891E9-D795-41DC-8EA7-BD51848098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6" name="Text Box 1181">
          <a:extLst>
            <a:ext uri="{FF2B5EF4-FFF2-40B4-BE49-F238E27FC236}">
              <a16:creationId xmlns:a16="http://schemas.microsoft.com/office/drawing/2014/main" id="{95B47AD2-13B6-42CB-B5FE-AFFF6D2E60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7" name="Text Box 1182">
          <a:extLst>
            <a:ext uri="{FF2B5EF4-FFF2-40B4-BE49-F238E27FC236}">
              <a16:creationId xmlns:a16="http://schemas.microsoft.com/office/drawing/2014/main" id="{2378968A-BAB7-4B09-95BF-3935FAFD25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8" name="Text Box 1183">
          <a:extLst>
            <a:ext uri="{FF2B5EF4-FFF2-40B4-BE49-F238E27FC236}">
              <a16:creationId xmlns:a16="http://schemas.microsoft.com/office/drawing/2014/main" id="{0B3AC137-0F13-40EF-B8AD-2766913BD0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9" name="Text Box 1184">
          <a:extLst>
            <a:ext uri="{FF2B5EF4-FFF2-40B4-BE49-F238E27FC236}">
              <a16:creationId xmlns:a16="http://schemas.microsoft.com/office/drawing/2014/main" id="{4FFD0611-4F59-4DD2-8FCC-E5F9D5E071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0" name="Text Box 1185">
          <a:extLst>
            <a:ext uri="{FF2B5EF4-FFF2-40B4-BE49-F238E27FC236}">
              <a16:creationId xmlns:a16="http://schemas.microsoft.com/office/drawing/2014/main" id="{844D1BB2-9D8E-4D5F-A140-83F9C6BE4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1" name="Text Box 1186">
          <a:extLst>
            <a:ext uri="{FF2B5EF4-FFF2-40B4-BE49-F238E27FC236}">
              <a16:creationId xmlns:a16="http://schemas.microsoft.com/office/drawing/2014/main" id="{D5542D06-FBA2-4D9D-A948-C48EDFD7B6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2" name="Text Box 1187">
          <a:extLst>
            <a:ext uri="{FF2B5EF4-FFF2-40B4-BE49-F238E27FC236}">
              <a16:creationId xmlns:a16="http://schemas.microsoft.com/office/drawing/2014/main" id="{635BF291-92A8-458E-A56C-53BA89B52C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3" name="Text Box 1188">
          <a:extLst>
            <a:ext uri="{FF2B5EF4-FFF2-40B4-BE49-F238E27FC236}">
              <a16:creationId xmlns:a16="http://schemas.microsoft.com/office/drawing/2014/main" id="{E5A0D467-721F-4D5B-96FF-610F470964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4" name="Text Box 1189">
          <a:extLst>
            <a:ext uri="{FF2B5EF4-FFF2-40B4-BE49-F238E27FC236}">
              <a16:creationId xmlns:a16="http://schemas.microsoft.com/office/drawing/2014/main" id="{5BD0A73A-C80F-4E9D-B57C-CA30DFF652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5" name="Text Box 1190">
          <a:extLst>
            <a:ext uri="{FF2B5EF4-FFF2-40B4-BE49-F238E27FC236}">
              <a16:creationId xmlns:a16="http://schemas.microsoft.com/office/drawing/2014/main" id="{DB2C158B-A9DA-4A85-B895-68DAA51BD1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6" name="Text Box 1191">
          <a:extLst>
            <a:ext uri="{FF2B5EF4-FFF2-40B4-BE49-F238E27FC236}">
              <a16:creationId xmlns:a16="http://schemas.microsoft.com/office/drawing/2014/main" id="{748432B4-55C3-4CF5-88BB-6DE0FE29CF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7" name="Text Box 1192">
          <a:extLst>
            <a:ext uri="{FF2B5EF4-FFF2-40B4-BE49-F238E27FC236}">
              <a16:creationId xmlns:a16="http://schemas.microsoft.com/office/drawing/2014/main" id="{90251D14-39BB-4A2B-862F-B1A945FC3B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8" name="Text Box 1193">
          <a:extLst>
            <a:ext uri="{FF2B5EF4-FFF2-40B4-BE49-F238E27FC236}">
              <a16:creationId xmlns:a16="http://schemas.microsoft.com/office/drawing/2014/main" id="{6B60F8DA-A004-4173-B035-FE7061CC71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9" name="Text Box 1194">
          <a:extLst>
            <a:ext uri="{FF2B5EF4-FFF2-40B4-BE49-F238E27FC236}">
              <a16:creationId xmlns:a16="http://schemas.microsoft.com/office/drawing/2014/main" id="{970CB6AD-8B2C-4A7E-8216-F13D015A74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0" name="Text Box 1195">
          <a:extLst>
            <a:ext uri="{FF2B5EF4-FFF2-40B4-BE49-F238E27FC236}">
              <a16:creationId xmlns:a16="http://schemas.microsoft.com/office/drawing/2014/main" id="{A94104FE-EE09-43FA-AEC3-4ED1BA5CC7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1" name="Text Box 1196">
          <a:extLst>
            <a:ext uri="{FF2B5EF4-FFF2-40B4-BE49-F238E27FC236}">
              <a16:creationId xmlns:a16="http://schemas.microsoft.com/office/drawing/2014/main" id="{8F0EEA94-0FA2-415C-B831-29401DB4E1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2" name="Text Box 1197">
          <a:extLst>
            <a:ext uri="{FF2B5EF4-FFF2-40B4-BE49-F238E27FC236}">
              <a16:creationId xmlns:a16="http://schemas.microsoft.com/office/drawing/2014/main" id="{A0F8BDFA-BF83-4109-BFD6-482F4007C1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3" name="Text Box 1198">
          <a:extLst>
            <a:ext uri="{FF2B5EF4-FFF2-40B4-BE49-F238E27FC236}">
              <a16:creationId xmlns:a16="http://schemas.microsoft.com/office/drawing/2014/main" id="{6BE7626B-3DB5-47E7-B185-252DD24C92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4" name="Text Box 1199">
          <a:extLst>
            <a:ext uri="{FF2B5EF4-FFF2-40B4-BE49-F238E27FC236}">
              <a16:creationId xmlns:a16="http://schemas.microsoft.com/office/drawing/2014/main" id="{73D3C835-EFA5-4AE8-9824-2A733BD8A4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5" name="Text Box 1200">
          <a:extLst>
            <a:ext uri="{FF2B5EF4-FFF2-40B4-BE49-F238E27FC236}">
              <a16:creationId xmlns:a16="http://schemas.microsoft.com/office/drawing/2014/main" id="{89652252-E465-4C33-BF9F-35241D440D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6" name="Text Box 1201">
          <a:extLst>
            <a:ext uri="{FF2B5EF4-FFF2-40B4-BE49-F238E27FC236}">
              <a16:creationId xmlns:a16="http://schemas.microsoft.com/office/drawing/2014/main" id="{61FEE2D6-68B0-4349-B884-01F8A96A2D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7" name="Text Box 1202">
          <a:extLst>
            <a:ext uri="{FF2B5EF4-FFF2-40B4-BE49-F238E27FC236}">
              <a16:creationId xmlns:a16="http://schemas.microsoft.com/office/drawing/2014/main" id="{D6F6CE8E-7D3C-4ABC-BA15-CB60B06B3B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8" name="Text Box 1203">
          <a:extLst>
            <a:ext uri="{FF2B5EF4-FFF2-40B4-BE49-F238E27FC236}">
              <a16:creationId xmlns:a16="http://schemas.microsoft.com/office/drawing/2014/main" id="{F4ADF47E-54BC-4089-BE7A-04E967619F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9" name="Text Box 1204">
          <a:extLst>
            <a:ext uri="{FF2B5EF4-FFF2-40B4-BE49-F238E27FC236}">
              <a16:creationId xmlns:a16="http://schemas.microsoft.com/office/drawing/2014/main" id="{115A5FDC-9F5B-41BB-86F5-D4EA1DEE8E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0" name="Text Box 1205">
          <a:extLst>
            <a:ext uri="{FF2B5EF4-FFF2-40B4-BE49-F238E27FC236}">
              <a16:creationId xmlns:a16="http://schemas.microsoft.com/office/drawing/2014/main" id="{845D35B8-9A10-4641-B864-A1CA373A03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1" name="Text Box 1206">
          <a:extLst>
            <a:ext uri="{FF2B5EF4-FFF2-40B4-BE49-F238E27FC236}">
              <a16:creationId xmlns:a16="http://schemas.microsoft.com/office/drawing/2014/main" id="{D9E90CB2-EF83-439D-BBF2-2E5EE2CFBB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2" name="Text Box 1207">
          <a:extLst>
            <a:ext uri="{FF2B5EF4-FFF2-40B4-BE49-F238E27FC236}">
              <a16:creationId xmlns:a16="http://schemas.microsoft.com/office/drawing/2014/main" id="{501D7103-A822-49D9-BC05-EF491BEBF7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3" name="Text Box 1208">
          <a:extLst>
            <a:ext uri="{FF2B5EF4-FFF2-40B4-BE49-F238E27FC236}">
              <a16:creationId xmlns:a16="http://schemas.microsoft.com/office/drawing/2014/main" id="{9E79CA60-890A-4A1A-8108-1D478D3B01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4" name="Text Box 1209">
          <a:extLst>
            <a:ext uri="{FF2B5EF4-FFF2-40B4-BE49-F238E27FC236}">
              <a16:creationId xmlns:a16="http://schemas.microsoft.com/office/drawing/2014/main" id="{8602D808-B7F9-46B1-B73A-7DFB46C26C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5" name="Text Box 1210">
          <a:extLst>
            <a:ext uri="{FF2B5EF4-FFF2-40B4-BE49-F238E27FC236}">
              <a16:creationId xmlns:a16="http://schemas.microsoft.com/office/drawing/2014/main" id="{82DB13D0-9230-4C55-9EC9-880F80EE6A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6" name="Text Box 1211">
          <a:extLst>
            <a:ext uri="{FF2B5EF4-FFF2-40B4-BE49-F238E27FC236}">
              <a16:creationId xmlns:a16="http://schemas.microsoft.com/office/drawing/2014/main" id="{C6C3E428-00C7-4DA6-A870-00699AAA8A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7" name="Text Box 1212">
          <a:extLst>
            <a:ext uri="{FF2B5EF4-FFF2-40B4-BE49-F238E27FC236}">
              <a16:creationId xmlns:a16="http://schemas.microsoft.com/office/drawing/2014/main" id="{1E98B229-EFC7-4AC7-AB1D-40CCA2C7A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8" name="Text Box 1213">
          <a:extLst>
            <a:ext uri="{FF2B5EF4-FFF2-40B4-BE49-F238E27FC236}">
              <a16:creationId xmlns:a16="http://schemas.microsoft.com/office/drawing/2014/main" id="{3D39FEBC-64F3-4B47-9C23-077C612A88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9" name="Text Box 1214">
          <a:extLst>
            <a:ext uri="{FF2B5EF4-FFF2-40B4-BE49-F238E27FC236}">
              <a16:creationId xmlns:a16="http://schemas.microsoft.com/office/drawing/2014/main" id="{5680229A-A4BD-4266-ACB1-44D1099B97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0" name="Text Box 1215">
          <a:extLst>
            <a:ext uri="{FF2B5EF4-FFF2-40B4-BE49-F238E27FC236}">
              <a16:creationId xmlns:a16="http://schemas.microsoft.com/office/drawing/2014/main" id="{465127E6-7A8F-46DB-B768-B2B41EBD5E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1" name="Text Box 1216">
          <a:extLst>
            <a:ext uri="{FF2B5EF4-FFF2-40B4-BE49-F238E27FC236}">
              <a16:creationId xmlns:a16="http://schemas.microsoft.com/office/drawing/2014/main" id="{31D67B4A-4413-4B82-9F92-AFCC55EB4C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2" name="Text Box 1217">
          <a:extLst>
            <a:ext uri="{FF2B5EF4-FFF2-40B4-BE49-F238E27FC236}">
              <a16:creationId xmlns:a16="http://schemas.microsoft.com/office/drawing/2014/main" id="{ACC22DF0-8BB9-44B7-8CCF-AE244673AC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3" name="Text Box 1218">
          <a:extLst>
            <a:ext uri="{FF2B5EF4-FFF2-40B4-BE49-F238E27FC236}">
              <a16:creationId xmlns:a16="http://schemas.microsoft.com/office/drawing/2014/main" id="{8BBC1BE2-17A6-4374-A4B8-696A90D345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4" name="Text Box 1219">
          <a:extLst>
            <a:ext uri="{FF2B5EF4-FFF2-40B4-BE49-F238E27FC236}">
              <a16:creationId xmlns:a16="http://schemas.microsoft.com/office/drawing/2014/main" id="{A86F2DC9-18E2-4B2F-9549-D658E9ACBB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5" name="Text Box 1220">
          <a:extLst>
            <a:ext uri="{FF2B5EF4-FFF2-40B4-BE49-F238E27FC236}">
              <a16:creationId xmlns:a16="http://schemas.microsoft.com/office/drawing/2014/main" id="{8BEDBEA5-87DC-470A-9C9B-3C343D85EE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6" name="Text Box 1221">
          <a:extLst>
            <a:ext uri="{FF2B5EF4-FFF2-40B4-BE49-F238E27FC236}">
              <a16:creationId xmlns:a16="http://schemas.microsoft.com/office/drawing/2014/main" id="{53605FE1-38D0-4309-A88C-B2DE894CFD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7" name="Text Box 1222">
          <a:extLst>
            <a:ext uri="{FF2B5EF4-FFF2-40B4-BE49-F238E27FC236}">
              <a16:creationId xmlns:a16="http://schemas.microsoft.com/office/drawing/2014/main" id="{8BA9DA96-B135-4666-99E1-A8BB01A812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8" name="Text Box 1223">
          <a:extLst>
            <a:ext uri="{FF2B5EF4-FFF2-40B4-BE49-F238E27FC236}">
              <a16:creationId xmlns:a16="http://schemas.microsoft.com/office/drawing/2014/main" id="{E61175DA-711F-48A4-8328-D0FA40CE81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9" name="Text Box 1224">
          <a:extLst>
            <a:ext uri="{FF2B5EF4-FFF2-40B4-BE49-F238E27FC236}">
              <a16:creationId xmlns:a16="http://schemas.microsoft.com/office/drawing/2014/main" id="{B6109052-8549-4A71-9BEC-60BDA263FE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0" name="Text Box 1225">
          <a:extLst>
            <a:ext uri="{FF2B5EF4-FFF2-40B4-BE49-F238E27FC236}">
              <a16:creationId xmlns:a16="http://schemas.microsoft.com/office/drawing/2014/main" id="{3E2A9691-162F-49EE-94F8-950A22A8C3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1" name="Text Box 1226">
          <a:extLst>
            <a:ext uri="{FF2B5EF4-FFF2-40B4-BE49-F238E27FC236}">
              <a16:creationId xmlns:a16="http://schemas.microsoft.com/office/drawing/2014/main" id="{98BE44ED-AE0A-4A85-8A3B-D347613A55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2" name="Text Box 1227">
          <a:extLst>
            <a:ext uri="{FF2B5EF4-FFF2-40B4-BE49-F238E27FC236}">
              <a16:creationId xmlns:a16="http://schemas.microsoft.com/office/drawing/2014/main" id="{2C8E405E-C110-401A-B4E3-32CB1C5A88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3" name="Text Box 1228">
          <a:extLst>
            <a:ext uri="{FF2B5EF4-FFF2-40B4-BE49-F238E27FC236}">
              <a16:creationId xmlns:a16="http://schemas.microsoft.com/office/drawing/2014/main" id="{8BC0FDBC-B1B3-4C15-A7F2-FD9A9C529C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4" name="Text Box 1229">
          <a:extLst>
            <a:ext uri="{FF2B5EF4-FFF2-40B4-BE49-F238E27FC236}">
              <a16:creationId xmlns:a16="http://schemas.microsoft.com/office/drawing/2014/main" id="{5A548262-386F-4313-8AA8-BEA61A9FB0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5" name="Text Box 1230">
          <a:extLst>
            <a:ext uri="{FF2B5EF4-FFF2-40B4-BE49-F238E27FC236}">
              <a16:creationId xmlns:a16="http://schemas.microsoft.com/office/drawing/2014/main" id="{5019E239-6D91-46FE-AF74-E2FD7EF661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6" name="Text Box 1231">
          <a:extLst>
            <a:ext uri="{FF2B5EF4-FFF2-40B4-BE49-F238E27FC236}">
              <a16:creationId xmlns:a16="http://schemas.microsoft.com/office/drawing/2014/main" id="{F7AD0696-F467-418B-846A-6026A7D3F4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7" name="Text Box 1232">
          <a:extLst>
            <a:ext uri="{FF2B5EF4-FFF2-40B4-BE49-F238E27FC236}">
              <a16:creationId xmlns:a16="http://schemas.microsoft.com/office/drawing/2014/main" id="{7EB13E40-2B84-4978-9C88-E6ED7B2AEE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8" name="Text Box 1233">
          <a:extLst>
            <a:ext uri="{FF2B5EF4-FFF2-40B4-BE49-F238E27FC236}">
              <a16:creationId xmlns:a16="http://schemas.microsoft.com/office/drawing/2014/main" id="{0421B0EE-DB71-45CA-9C01-9C866DA92C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9" name="Text Box 1234">
          <a:extLst>
            <a:ext uri="{FF2B5EF4-FFF2-40B4-BE49-F238E27FC236}">
              <a16:creationId xmlns:a16="http://schemas.microsoft.com/office/drawing/2014/main" id="{40C8B46B-0AA6-4628-9F1E-A038993925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0" name="Text Box 1235">
          <a:extLst>
            <a:ext uri="{FF2B5EF4-FFF2-40B4-BE49-F238E27FC236}">
              <a16:creationId xmlns:a16="http://schemas.microsoft.com/office/drawing/2014/main" id="{2D48AE55-7B5F-44D5-BCD2-731289F0F5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1" name="Text Box 1236">
          <a:extLst>
            <a:ext uri="{FF2B5EF4-FFF2-40B4-BE49-F238E27FC236}">
              <a16:creationId xmlns:a16="http://schemas.microsoft.com/office/drawing/2014/main" id="{8F456814-0A9E-4AFC-A908-0AF3CABB80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2" name="Text Box 1237">
          <a:extLst>
            <a:ext uri="{FF2B5EF4-FFF2-40B4-BE49-F238E27FC236}">
              <a16:creationId xmlns:a16="http://schemas.microsoft.com/office/drawing/2014/main" id="{DBAE584B-534A-4A1E-BFBD-FF6FCAD2B8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3" name="Text Box 1238">
          <a:extLst>
            <a:ext uri="{FF2B5EF4-FFF2-40B4-BE49-F238E27FC236}">
              <a16:creationId xmlns:a16="http://schemas.microsoft.com/office/drawing/2014/main" id="{3A54ACF3-317A-4837-A9E0-478A3540FD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4" name="Text Box 1239">
          <a:extLst>
            <a:ext uri="{FF2B5EF4-FFF2-40B4-BE49-F238E27FC236}">
              <a16:creationId xmlns:a16="http://schemas.microsoft.com/office/drawing/2014/main" id="{E8022D54-746C-47EA-AD65-2D840A3274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5" name="Text Box 1240">
          <a:extLst>
            <a:ext uri="{FF2B5EF4-FFF2-40B4-BE49-F238E27FC236}">
              <a16:creationId xmlns:a16="http://schemas.microsoft.com/office/drawing/2014/main" id="{91604CE2-3297-4ECC-AC62-F86BA5FC5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6" name="Text Box 1241">
          <a:extLst>
            <a:ext uri="{FF2B5EF4-FFF2-40B4-BE49-F238E27FC236}">
              <a16:creationId xmlns:a16="http://schemas.microsoft.com/office/drawing/2014/main" id="{FC77EED6-FB57-4154-B2AD-B0B75F874B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7" name="Text Box 1242">
          <a:extLst>
            <a:ext uri="{FF2B5EF4-FFF2-40B4-BE49-F238E27FC236}">
              <a16:creationId xmlns:a16="http://schemas.microsoft.com/office/drawing/2014/main" id="{006FDB8A-532D-4C1F-BB4C-60BB20321F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8" name="Text Box 1243">
          <a:extLst>
            <a:ext uri="{FF2B5EF4-FFF2-40B4-BE49-F238E27FC236}">
              <a16:creationId xmlns:a16="http://schemas.microsoft.com/office/drawing/2014/main" id="{E1DA7C11-1053-4FC1-81C2-49F5FC3F79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9" name="Text Box 1244">
          <a:extLst>
            <a:ext uri="{FF2B5EF4-FFF2-40B4-BE49-F238E27FC236}">
              <a16:creationId xmlns:a16="http://schemas.microsoft.com/office/drawing/2014/main" id="{84C3549F-9956-4E8E-9DCE-88E6EAEE09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0" name="Text Box 1245">
          <a:extLst>
            <a:ext uri="{FF2B5EF4-FFF2-40B4-BE49-F238E27FC236}">
              <a16:creationId xmlns:a16="http://schemas.microsoft.com/office/drawing/2014/main" id="{99C28D60-4988-4421-8311-5CC58BAD9F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1" name="Text Box 1246">
          <a:extLst>
            <a:ext uri="{FF2B5EF4-FFF2-40B4-BE49-F238E27FC236}">
              <a16:creationId xmlns:a16="http://schemas.microsoft.com/office/drawing/2014/main" id="{FDF5F40D-B9CD-4E07-9914-7C607B5C5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2" name="Text Box 1247">
          <a:extLst>
            <a:ext uri="{FF2B5EF4-FFF2-40B4-BE49-F238E27FC236}">
              <a16:creationId xmlns:a16="http://schemas.microsoft.com/office/drawing/2014/main" id="{AFAF8425-5EEA-40E9-8987-FB2BE2E765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3" name="Text Box 1248">
          <a:extLst>
            <a:ext uri="{FF2B5EF4-FFF2-40B4-BE49-F238E27FC236}">
              <a16:creationId xmlns:a16="http://schemas.microsoft.com/office/drawing/2014/main" id="{E53620F2-92C8-463D-90C8-3C22F10928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4" name="Text Box 1249">
          <a:extLst>
            <a:ext uri="{FF2B5EF4-FFF2-40B4-BE49-F238E27FC236}">
              <a16:creationId xmlns:a16="http://schemas.microsoft.com/office/drawing/2014/main" id="{C49FE8CB-5A78-4DD7-9C58-CADAB52428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5" name="Text Box 1250">
          <a:extLst>
            <a:ext uri="{FF2B5EF4-FFF2-40B4-BE49-F238E27FC236}">
              <a16:creationId xmlns:a16="http://schemas.microsoft.com/office/drawing/2014/main" id="{7C6A7BBD-7500-4F32-839C-CFFB03464C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6" name="Text Box 1251">
          <a:extLst>
            <a:ext uri="{FF2B5EF4-FFF2-40B4-BE49-F238E27FC236}">
              <a16:creationId xmlns:a16="http://schemas.microsoft.com/office/drawing/2014/main" id="{626B0962-54D5-4B33-AAF5-60642004F6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7" name="Text Box 1252">
          <a:extLst>
            <a:ext uri="{FF2B5EF4-FFF2-40B4-BE49-F238E27FC236}">
              <a16:creationId xmlns:a16="http://schemas.microsoft.com/office/drawing/2014/main" id="{983BB044-0B41-417A-A0A4-0D6D2F2138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8" name="Text Box 1253">
          <a:extLst>
            <a:ext uri="{FF2B5EF4-FFF2-40B4-BE49-F238E27FC236}">
              <a16:creationId xmlns:a16="http://schemas.microsoft.com/office/drawing/2014/main" id="{99BFA17C-FAD7-4B21-879D-429503FAFA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9" name="Text Box 1254">
          <a:extLst>
            <a:ext uri="{FF2B5EF4-FFF2-40B4-BE49-F238E27FC236}">
              <a16:creationId xmlns:a16="http://schemas.microsoft.com/office/drawing/2014/main" id="{05DE792F-6D88-4D13-84FD-57333BC8CD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0" name="Text Box 1255">
          <a:extLst>
            <a:ext uri="{FF2B5EF4-FFF2-40B4-BE49-F238E27FC236}">
              <a16:creationId xmlns:a16="http://schemas.microsoft.com/office/drawing/2014/main" id="{A66F5F8F-B515-41D3-818F-0C63E14742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1" name="Text Box 1256">
          <a:extLst>
            <a:ext uri="{FF2B5EF4-FFF2-40B4-BE49-F238E27FC236}">
              <a16:creationId xmlns:a16="http://schemas.microsoft.com/office/drawing/2014/main" id="{4BBB1A39-94ED-4747-9418-F920274D1A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2" name="Text Box 1257">
          <a:extLst>
            <a:ext uri="{FF2B5EF4-FFF2-40B4-BE49-F238E27FC236}">
              <a16:creationId xmlns:a16="http://schemas.microsoft.com/office/drawing/2014/main" id="{7C90732B-6F18-4649-BA4B-8F12BE283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3" name="Text Box 1258">
          <a:extLst>
            <a:ext uri="{FF2B5EF4-FFF2-40B4-BE49-F238E27FC236}">
              <a16:creationId xmlns:a16="http://schemas.microsoft.com/office/drawing/2014/main" id="{F2F3F500-02F6-423E-A8D0-A5DED5484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4" name="Text Box 1259">
          <a:extLst>
            <a:ext uri="{FF2B5EF4-FFF2-40B4-BE49-F238E27FC236}">
              <a16:creationId xmlns:a16="http://schemas.microsoft.com/office/drawing/2014/main" id="{DFA7181C-2094-40BA-8964-171DB826A2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5" name="Text Box 1260">
          <a:extLst>
            <a:ext uri="{FF2B5EF4-FFF2-40B4-BE49-F238E27FC236}">
              <a16:creationId xmlns:a16="http://schemas.microsoft.com/office/drawing/2014/main" id="{F509726F-C2DD-4152-9471-40D5234C8E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6" name="Text Box 1261">
          <a:extLst>
            <a:ext uri="{FF2B5EF4-FFF2-40B4-BE49-F238E27FC236}">
              <a16:creationId xmlns:a16="http://schemas.microsoft.com/office/drawing/2014/main" id="{38865A8B-6B08-4A1A-AE7D-1FF478B52F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7" name="Text Box 1262">
          <a:extLst>
            <a:ext uri="{FF2B5EF4-FFF2-40B4-BE49-F238E27FC236}">
              <a16:creationId xmlns:a16="http://schemas.microsoft.com/office/drawing/2014/main" id="{1B4E81B4-F6E7-4334-8DEE-37E9841990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8" name="Text Box 1263">
          <a:extLst>
            <a:ext uri="{FF2B5EF4-FFF2-40B4-BE49-F238E27FC236}">
              <a16:creationId xmlns:a16="http://schemas.microsoft.com/office/drawing/2014/main" id="{CFD90C27-A4EA-43F0-8CE3-D3FEC21386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9" name="Text Box 1264">
          <a:extLst>
            <a:ext uri="{FF2B5EF4-FFF2-40B4-BE49-F238E27FC236}">
              <a16:creationId xmlns:a16="http://schemas.microsoft.com/office/drawing/2014/main" id="{DAB41799-41FA-43E9-B986-8720FAF9A7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0" name="Text Box 1265">
          <a:extLst>
            <a:ext uri="{FF2B5EF4-FFF2-40B4-BE49-F238E27FC236}">
              <a16:creationId xmlns:a16="http://schemas.microsoft.com/office/drawing/2014/main" id="{C34F195B-F671-4CFE-9708-91C12B11AC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1" name="Text Box 1266">
          <a:extLst>
            <a:ext uri="{FF2B5EF4-FFF2-40B4-BE49-F238E27FC236}">
              <a16:creationId xmlns:a16="http://schemas.microsoft.com/office/drawing/2014/main" id="{357EFAE1-650F-40B2-ADA3-0AEA585505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2" name="Text Box 1267">
          <a:extLst>
            <a:ext uri="{FF2B5EF4-FFF2-40B4-BE49-F238E27FC236}">
              <a16:creationId xmlns:a16="http://schemas.microsoft.com/office/drawing/2014/main" id="{0705EF4C-D317-460C-B99D-D17E9325C8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3" name="Text Box 1268">
          <a:extLst>
            <a:ext uri="{FF2B5EF4-FFF2-40B4-BE49-F238E27FC236}">
              <a16:creationId xmlns:a16="http://schemas.microsoft.com/office/drawing/2014/main" id="{CBDC042B-4941-49BB-89A8-81FE2958DD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4" name="Text Box 1269">
          <a:extLst>
            <a:ext uri="{FF2B5EF4-FFF2-40B4-BE49-F238E27FC236}">
              <a16:creationId xmlns:a16="http://schemas.microsoft.com/office/drawing/2014/main" id="{B91E59D1-8704-4F2D-A469-9CD01564CA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5" name="Text Box 1270">
          <a:extLst>
            <a:ext uri="{FF2B5EF4-FFF2-40B4-BE49-F238E27FC236}">
              <a16:creationId xmlns:a16="http://schemas.microsoft.com/office/drawing/2014/main" id="{C52BB739-57B1-4BD9-9FDF-2058F6B55E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6" name="Text Box 1271">
          <a:extLst>
            <a:ext uri="{FF2B5EF4-FFF2-40B4-BE49-F238E27FC236}">
              <a16:creationId xmlns:a16="http://schemas.microsoft.com/office/drawing/2014/main" id="{5645D0A8-AD44-4178-B148-35EA8E3283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7" name="Text Box 1272">
          <a:extLst>
            <a:ext uri="{FF2B5EF4-FFF2-40B4-BE49-F238E27FC236}">
              <a16:creationId xmlns:a16="http://schemas.microsoft.com/office/drawing/2014/main" id="{49F5F4F3-08C4-46EB-A1E5-A707A86F5D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8" name="Text Box 1273">
          <a:extLst>
            <a:ext uri="{FF2B5EF4-FFF2-40B4-BE49-F238E27FC236}">
              <a16:creationId xmlns:a16="http://schemas.microsoft.com/office/drawing/2014/main" id="{4482C76D-6B76-4EA7-B6CF-825E088CFE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9" name="Text Box 1274">
          <a:extLst>
            <a:ext uri="{FF2B5EF4-FFF2-40B4-BE49-F238E27FC236}">
              <a16:creationId xmlns:a16="http://schemas.microsoft.com/office/drawing/2014/main" id="{C694B3CB-A65F-4AAC-A8E1-F4828B24CF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0" name="Text Box 147">
          <a:extLst>
            <a:ext uri="{FF2B5EF4-FFF2-40B4-BE49-F238E27FC236}">
              <a16:creationId xmlns:a16="http://schemas.microsoft.com/office/drawing/2014/main" id="{E2536F2F-F610-402F-A229-397570F18BC9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1" name="Text Box 148">
          <a:extLst>
            <a:ext uri="{FF2B5EF4-FFF2-40B4-BE49-F238E27FC236}">
              <a16:creationId xmlns:a16="http://schemas.microsoft.com/office/drawing/2014/main" id="{7C16387C-BF4A-4F21-B4B0-7C13D5D35145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2" name="Text Box 283">
          <a:extLst>
            <a:ext uri="{FF2B5EF4-FFF2-40B4-BE49-F238E27FC236}">
              <a16:creationId xmlns:a16="http://schemas.microsoft.com/office/drawing/2014/main" id="{7F484FFE-4DF5-48C5-9901-8E95F3C341B3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3" name="Text Box 284">
          <a:extLst>
            <a:ext uri="{FF2B5EF4-FFF2-40B4-BE49-F238E27FC236}">
              <a16:creationId xmlns:a16="http://schemas.microsoft.com/office/drawing/2014/main" id="{00FB975A-5035-46B6-AE67-AA1813A2B27B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4" name="Text Box 147">
          <a:extLst>
            <a:ext uri="{FF2B5EF4-FFF2-40B4-BE49-F238E27FC236}">
              <a16:creationId xmlns:a16="http://schemas.microsoft.com/office/drawing/2014/main" id="{1FB09082-41DA-43DB-A453-2059459BD378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5" name="Text Box 148">
          <a:extLst>
            <a:ext uri="{FF2B5EF4-FFF2-40B4-BE49-F238E27FC236}">
              <a16:creationId xmlns:a16="http://schemas.microsoft.com/office/drawing/2014/main" id="{F59D7976-FA5F-4BFF-9ED8-2BF12CCD13A4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6" name="Text Box 283">
          <a:extLst>
            <a:ext uri="{FF2B5EF4-FFF2-40B4-BE49-F238E27FC236}">
              <a16:creationId xmlns:a16="http://schemas.microsoft.com/office/drawing/2014/main" id="{44DBCA6D-3DE2-4059-917B-33E3C227F9DD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27" name="Text Box 147">
          <a:extLst>
            <a:ext uri="{FF2B5EF4-FFF2-40B4-BE49-F238E27FC236}">
              <a16:creationId xmlns:a16="http://schemas.microsoft.com/office/drawing/2014/main" id="{23D06848-C48B-4C26-A3C5-118797389CEE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28" name="Text Box 148">
          <a:extLst>
            <a:ext uri="{FF2B5EF4-FFF2-40B4-BE49-F238E27FC236}">
              <a16:creationId xmlns:a16="http://schemas.microsoft.com/office/drawing/2014/main" id="{7D5870D0-0BC2-47D3-B1A3-6765600C092D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29" name="Text Box 283">
          <a:extLst>
            <a:ext uri="{FF2B5EF4-FFF2-40B4-BE49-F238E27FC236}">
              <a16:creationId xmlns:a16="http://schemas.microsoft.com/office/drawing/2014/main" id="{620364E4-F005-4164-BE5F-280C6D25CFB9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30" name="Text Box 284">
          <a:extLst>
            <a:ext uri="{FF2B5EF4-FFF2-40B4-BE49-F238E27FC236}">
              <a16:creationId xmlns:a16="http://schemas.microsoft.com/office/drawing/2014/main" id="{CC1F87C7-8E85-4AB1-A641-624AE356A4F3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31" name="Text Box 147">
          <a:extLst>
            <a:ext uri="{FF2B5EF4-FFF2-40B4-BE49-F238E27FC236}">
              <a16:creationId xmlns:a16="http://schemas.microsoft.com/office/drawing/2014/main" id="{E4DBE5BC-267F-44F2-B8F2-F3C9DA4CC8B8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32" name="Text Box 148">
          <a:extLst>
            <a:ext uri="{FF2B5EF4-FFF2-40B4-BE49-F238E27FC236}">
              <a16:creationId xmlns:a16="http://schemas.microsoft.com/office/drawing/2014/main" id="{3BE2EA15-B487-4801-8010-7234BB81E85E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33" name="Text Box 283">
          <a:extLst>
            <a:ext uri="{FF2B5EF4-FFF2-40B4-BE49-F238E27FC236}">
              <a16:creationId xmlns:a16="http://schemas.microsoft.com/office/drawing/2014/main" id="{B5BFF053-E846-462E-AD36-CC6B5A4A9287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34" name="Text Box 284">
          <a:extLst>
            <a:ext uri="{FF2B5EF4-FFF2-40B4-BE49-F238E27FC236}">
              <a16:creationId xmlns:a16="http://schemas.microsoft.com/office/drawing/2014/main" id="{E82033CE-92FF-4679-AB55-0B709348399C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35" name="Text Box 147">
          <a:extLst>
            <a:ext uri="{FF2B5EF4-FFF2-40B4-BE49-F238E27FC236}">
              <a16:creationId xmlns:a16="http://schemas.microsoft.com/office/drawing/2014/main" id="{37F7B9BD-331F-4259-B1F3-7156C4A3A9E8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36" name="Text Box 148">
          <a:extLst>
            <a:ext uri="{FF2B5EF4-FFF2-40B4-BE49-F238E27FC236}">
              <a16:creationId xmlns:a16="http://schemas.microsoft.com/office/drawing/2014/main" id="{5DED5064-2937-4F51-ADC2-6275B7D9BFB1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37" name="Text Box 283">
          <a:extLst>
            <a:ext uri="{FF2B5EF4-FFF2-40B4-BE49-F238E27FC236}">
              <a16:creationId xmlns:a16="http://schemas.microsoft.com/office/drawing/2014/main" id="{DC4B0C66-21CB-4A0F-ACD8-053019ABB838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38" name="Text Box 284">
          <a:extLst>
            <a:ext uri="{FF2B5EF4-FFF2-40B4-BE49-F238E27FC236}">
              <a16:creationId xmlns:a16="http://schemas.microsoft.com/office/drawing/2014/main" id="{00DEA87A-EED0-4BC4-9987-3CD3DA7C6A22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39" name="Text Box 147">
          <a:extLst>
            <a:ext uri="{FF2B5EF4-FFF2-40B4-BE49-F238E27FC236}">
              <a16:creationId xmlns:a16="http://schemas.microsoft.com/office/drawing/2014/main" id="{01D33DFD-8C8F-462D-B783-8A32B0DF67EC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40" name="Text Box 148">
          <a:extLst>
            <a:ext uri="{FF2B5EF4-FFF2-40B4-BE49-F238E27FC236}">
              <a16:creationId xmlns:a16="http://schemas.microsoft.com/office/drawing/2014/main" id="{8F50247C-7032-41CF-85D9-6D2EA391F632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41" name="Text Box 283">
          <a:extLst>
            <a:ext uri="{FF2B5EF4-FFF2-40B4-BE49-F238E27FC236}">
              <a16:creationId xmlns:a16="http://schemas.microsoft.com/office/drawing/2014/main" id="{600B7AF0-DA9B-41C7-88AC-D2D3D0ECCA41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42" name="Text Box 284">
          <a:extLst>
            <a:ext uri="{FF2B5EF4-FFF2-40B4-BE49-F238E27FC236}">
              <a16:creationId xmlns:a16="http://schemas.microsoft.com/office/drawing/2014/main" id="{7A24A31F-CFAD-4FC5-9DEF-232DFD62DBCC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3" name="Text Box 147">
          <a:extLst>
            <a:ext uri="{FF2B5EF4-FFF2-40B4-BE49-F238E27FC236}">
              <a16:creationId xmlns:a16="http://schemas.microsoft.com/office/drawing/2014/main" id="{5A1E7718-7872-4BEA-96D9-D75F38C43494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4" name="Text Box 148">
          <a:extLst>
            <a:ext uri="{FF2B5EF4-FFF2-40B4-BE49-F238E27FC236}">
              <a16:creationId xmlns:a16="http://schemas.microsoft.com/office/drawing/2014/main" id="{D2F994A8-D071-45A6-AC1F-9EC2B1C861F2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5" name="Text Box 283">
          <a:extLst>
            <a:ext uri="{FF2B5EF4-FFF2-40B4-BE49-F238E27FC236}">
              <a16:creationId xmlns:a16="http://schemas.microsoft.com/office/drawing/2014/main" id="{B9E687E4-25B6-4BCB-9056-BA3481824DFE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6" name="Text Box 284">
          <a:extLst>
            <a:ext uri="{FF2B5EF4-FFF2-40B4-BE49-F238E27FC236}">
              <a16:creationId xmlns:a16="http://schemas.microsoft.com/office/drawing/2014/main" id="{84816FD5-9C18-4387-B4A0-7D3FE8F14867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7" name="Text Box 147">
          <a:extLst>
            <a:ext uri="{FF2B5EF4-FFF2-40B4-BE49-F238E27FC236}">
              <a16:creationId xmlns:a16="http://schemas.microsoft.com/office/drawing/2014/main" id="{E8A03C2F-8322-4EF3-BC1E-AFB747D54269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8" name="Text Box 148">
          <a:extLst>
            <a:ext uri="{FF2B5EF4-FFF2-40B4-BE49-F238E27FC236}">
              <a16:creationId xmlns:a16="http://schemas.microsoft.com/office/drawing/2014/main" id="{EC779B77-3240-4712-95B8-8B8CBEB1D7D5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9" name="Text Box 283">
          <a:extLst>
            <a:ext uri="{FF2B5EF4-FFF2-40B4-BE49-F238E27FC236}">
              <a16:creationId xmlns:a16="http://schemas.microsoft.com/office/drawing/2014/main" id="{6B973DE7-70C3-4702-9242-3EF16110CB15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50" name="Text Box 284">
          <a:extLst>
            <a:ext uri="{FF2B5EF4-FFF2-40B4-BE49-F238E27FC236}">
              <a16:creationId xmlns:a16="http://schemas.microsoft.com/office/drawing/2014/main" id="{4AA5CFBF-B0D9-4D37-A499-8941F18AC431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51" name="Text Box 147">
          <a:extLst>
            <a:ext uri="{FF2B5EF4-FFF2-40B4-BE49-F238E27FC236}">
              <a16:creationId xmlns:a16="http://schemas.microsoft.com/office/drawing/2014/main" id="{E2B79DFC-9DF2-4CCC-BB6C-1DFAB94DECDA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52" name="Text Box 148">
          <a:extLst>
            <a:ext uri="{FF2B5EF4-FFF2-40B4-BE49-F238E27FC236}">
              <a16:creationId xmlns:a16="http://schemas.microsoft.com/office/drawing/2014/main" id="{A847C2CD-7F3C-449A-810B-39D9B9C6CB07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53" name="Text Box 283">
          <a:extLst>
            <a:ext uri="{FF2B5EF4-FFF2-40B4-BE49-F238E27FC236}">
              <a16:creationId xmlns:a16="http://schemas.microsoft.com/office/drawing/2014/main" id="{1D21C091-C00E-4D39-9C13-06A00E9A9CFD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54" name="Text Box 284">
          <a:extLst>
            <a:ext uri="{FF2B5EF4-FFF2-40B4-BE49-F238E27FC236}">
              <a16:creationId xmlns:a16="http://schemas.microsoft.com/office/drawing/2014/main" id="{B393E2EF-8A93-4483-BB48-4AE66963122E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5" name="Text Box 147">
          <a:extLst>
            <a:ext uri="{FF2B5EF4-FFF2-40B4-BE49-F238E27FC236}">
              <a16:creationId xmlns:a16="http://schemas.microsoft.com/office/drawing/2014/main" id="{2B27862F-09E9-4012-821F-D1A37DB1CBD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6" name="Text Box 148">
          <a:extLst>
            <a:ext uri="{FF2B5EF4-FFF2-40B4-BE49-F238E27FC236}">
              <a16:creationId xmlns:a16="http://schemas.microsoft.com/office/drawing/2014/main" id="{F9CF84C2-53B7-454C-9AD6-F3F38505CB05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7" name="Text Box 283">
          <a:extLst>
            <a:ext uri="{FF2B5EF4-FFF2-40B4-BE49-F238E27FC236}">
              <a16:creationId xmlns:a16="http://schemas.microsoft.com/office/drawing/2014/main" id="{807EAC3D-1A77-4F6F-BB04-23224A596A1D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8" name="Text Box 284">
          <a:extLst>
            <a:ext uri="{FF2B5EF4-FFF2-40B4-BE49-F238E27FC236}">
              <a16:creationId xmlns:a16="http://schemas.microsoft.com/office/drawing/2014/main" id="{122F852C-CEB4-4C3D-8C01-560E170B2FAD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59" name="Text Box 147">
          <a:extLst>
            <a:ext uri="{FF2B5EF4-FFF2-40B4-BE49-F238E27FC236}">
              <a16:creationId xmlns:a16="http://schemas.microsoft.com/office/drawing/2014/main" id="{615CF3F3-81E0-4C4B-9F80-D3BDA69E7BD0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60" name="Text Box 148">
          <a:extLst>
            <a:ext uri="{FF2B5EF4-FFF2-40B4-BE49-F238E27FC236}">
              <a16:creationId xmlns:a16="http://schemas.microsoft.com/office/drawing/2014/main" id="{6B5761E4-8E03-4BDF-A7C5-7BC4F8C385D4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61" name="Text Box 283">
          <a:extLst>
            <a:ext uri="{FF2B5EF4-FFF2-40B4-BE49-F238E27FC236}">
              <a16:creationId xmlns:a16="http://schemas.microsoft.com/office/drawing/2014/main" id="{AA6BC29C-56B0-430F-B2AD-B2CE46D4A53C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62" name="Text Box 284">
          <a:extLst>
            <a:ext uri="{FF2B5EF4-FFF2-40B4-BE49-F238E27FC236}">
              <a16:creationId xmlns:a16="http://schemas.microsoft.com/office/drawing/2014/main" id="{24F6CEB7-8E05-4733-A5AA-D9C3FAA9B9C1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3" name="Text Box 147">
          <a:extLst>
            <a:ext uri="{FF2B5EF4-FFF2-40B4-BE49-F238E27FC236}">
              <a16:creationId xmlns:a16="http://schemas.microsoft.com/office/drawing/2014/main" id="{3DBB67A7-3CCB-4582-900F-0B8CD979CCC8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4" name="Text Box 148">
          <a:extLst>
            <a:ext uri="{FF2B5EF4-FFF2-40B4-BE49-F238E27FC236}">
              <a16:creationId xmlns:a16="http://schemas.microsoft.com/office/drawing/2014/main" id="{B7CAA470-33E3-41B8-AA23-12A37F43A9BC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5" name="Text Box 283">
          <a:extLst>
            <a:ext uri="{FF2B5EF4-FFF2-40B4-BE49-F238E27FC236}">
              <a16:creationId xmlns:a16="http://schemas.microsoft.com/office/drawing/2014/main" id="{7441A4F9-3CDF-4DEE-8239-C8430C488EC2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6" name="Text Box 284">
          <a:extLst>
            <a:ext uri="{FF2B5EF4-FFF2-40B4-BE49-F238E27FC236}">
              <a16:creationId xmlns:a16="http://schemas.microsoft.com/office/drawing/2014/main" id="{605DA638-86D5-45A4-90D2-6F889B42F61A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7" name="Text Box 147">
          <a:extLst>
            <a:ext uri="{FF2B5EF4-FFF2-40B4-BE49-F238E27FC236}">
              <a16:creationId xmlns:a16="http://schemas.microsoft.com/office/drawing/2014/main" id="{2FDC4D4B-E572-47FA-ADE3-5DD1B046C82B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8" name="Text Box 148">
          <a:extLst>
            <a:ext uri="{FF2B5EF4-FFF2-40B4-BE49-F238E27FC236}">
              <a16:creationId xmlns:a16="http://schemas.microsoft.com/office/drawing/2014/main" id="{E096F542-7E58-4CBB-AA9F-361222E488CB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9" name="Text Box 283">
          <a:extLst>
            <a:ext uri="{FF2B5EF4-FFF2-40B4-BE49-F238E27FC236}">
              <a16:creationId xmlns:a16="http://schemas.microsoft.com/office/drawing/2014/main" id="{FED0E33E-F94F-484A-940B-82AA2B6469E3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70" name="Text Box 284">
          <a:extLst>
            <a:ext uri="{FF2B5EF4-FFF2-40B4-BE49-F238E27FC236}">
              <a16:creationId xmlns:a16="http://schemas.microsoft.com/office/drawing/2014/main" id="{225DA2FF-268F-4E6E-9F29-CACF8A48C868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71" name="Text Box 147">
          <a:extLst>
            <a:ext uri="{FF2B5EF4-FFF2-40B4-BE49-F238E27FC236}">
              <a16:creationId xmlns:a16="http://schemas.microsoft.com/office/drawing/2014/main" id="{E212FEC7-B970-4881-85F0-FBF99AD88FBC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72" name="Text Box 148">
          <a:extLst>
            <a:ext uri="{FF2B5EF4-FFF2-40B4-BE49-F238E27FC236}">
              <a16:creationId xmlns:a16="http://schemas.microsoft.com/office/drawing/2014/main" id="{AD4CCC05-90B4-4A42-940B-AB5AC3385CC5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73" name="Text Box 283">
          <a:extLst>
            <a:ext uri="{FF2B5EF4-FFF2-40B4-BE49-F238E27FC236}">
              <a16:creationId xmlns:a16="http://schemas.microsoft.com/office/drawing/2014/main" id="{0F36CCA0-6F22-4C1A-85E7-CFD731681338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74" name="Text Box 147">
          <a:extLst>
            <a:ext uri="{FF2B5EF4-FFF2-40B4-BE49-F238E27FC236}">
              <a16:creationId xmlns:a16="http://schemas.microsoft.com/office/drawing/2014/main" id="{B67A688C-92A6-41BA-8150-6C278E08CB2B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75" name="Text Box 148">
          <a:extLst>
            <a:ext uri="{FF2B5EF4-FFF2-40B4-BE49-F238E27FC236}">
              <a16:creationId xmlns:a16="http://schemas.microsoft.com/office/drawing/2014/main" id="{55A887FA-44FF-44D5-B3ED-69B3E9C06C4F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76" name="Text Box 283">
          <a:extLst>
            <a:ext uri="{FF2B5EF4-FFF2-40B4-BE49-F238E27FC236}">
              <a16:creationId xmlns:a16="http://schemas.microsoft.com/office/drawing/2014/main" id="{42EF227C-5132-488E-8FC3-2A2744B3AE96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77" name="Text Box 147">
          <a:extLst>
            <a:ext uri="{FF2B5EF4-FFF2-40B4-BE49-F238E27FC236}">
              <a16:creationId xmlns:a16="http://schemas.microsoft.com/office/drawing/2014/main" id="{F048C2B3-0AAB-4F91-B07B-8998C7E1D853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78" name="Text Box 148">
          <a:extLst>
            <a:ext uri="{FF2B5EF4-FFF2-40B4-BE49-F238E27FC236}">
              <a16:creationId xmlns:a16="http://schemas.microsoft.com/office/drawing/2014/main" id="{AE954641-8BE4-4D04-8045-5F702FD2F8DD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79" name="Text Box 283">
          <a:extLst>
            <a:ext uri="{FF2B5EF4-FFF2-40B4-BE49-F238E27FC236}">
              <a16:creationId xmlns:a16="http://schemas.microsoft.com/office/drawing/2014/main" id="{05D48271-A2A1-46FB-8E22-FEA41514148B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80" name="Text Box 147">
          <a:extLst>
            <a:ext uri="{FF2B5EF4-FFF2-40B4-BE49-F238E27FC236}">
              <a16:creationId xmlns:a16="http://schemas.microsoft.com/office/drawing/2014/main" id="{413C5C12-2A01-4805-B50F-E7A0516A111E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81" name="Text Box 148">
          <a:extLst>
            <a:ext uri="{FF2B5EF4-FFF2-40B4-BE49-F238E27FC236}">
              <a16:creationId xmlns:a16="http://schemas.microsoft.com/office/drawing/2014/main" id="{F8F3A7E1-4E62-47F9-8074-B867E88F49CA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82" name="Text Box 283">
          <a:extLst>
            <a:ext uri="{FF2B5EF4-FFF2-40B4-BE49-F238E27FC236}">
              <a16:creationId xmlns:a16="http://schemas.microsoft.com/office/drawing/2014/main" id="{31541E98-E086-43FD-8D99-BEADBF51CD75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3" name="Text Box 147">
          <a:extLst>
            <a:ext uri="{FF2B5EF4-FFF2-40B4-BE49-F238E27FC236}">
              <a16:creationId xmlns:a16="http://schemas.microsoft.com/office/drawing/2014/main" id="{6916F4EC-DF15-40BD-9D05-2C9A3DCEFAEC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4" name="Text Box 148">
          <a:extLst>
            <a:ext uri="{FF2B5EF4-FFF2-40B4-BE49-F238E27FC236}">
              <a16:creationId xmlns:a16="http://schemas.microsoft.com/office/drawing/2014/main" id="{4B0FFA07-FEDE-43FF-9941-68BB044EFC15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5" name="Text Box 283">
          <a:extLst>
            <a:ext uri="{FF2B5EF4-FFF2-40B4-BE49-F238E27FC236}">
              <a16:creationId xmlns:a16="http://schemas.microsoft.com/office/drawing/2014/main" id="{73DC3204-B91B-423A-A2EB-B42285E8187D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6" name="Text Box 147">
          <a:extLst>
            <a:ext uri="{FF2B5EF4-FFF2-40B4-BE49-F238E27FC236}">
              <a16:creationId xmlns:a16="http://schemas.microsoft.com/office/drawing/2014/main" id="{C457C1DF-149B-4CC4-AB6C-C3A481D4BCAA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7" name="Text Box 148">
          <a:extLst>
            <a:ext uri="{FF2B5EF4-FFF2-40B4-BE49-F238E27FC236}">
              <a16:creationId xmlns:a16="http://schemas.microsoft.com/office/drawing/2014/main" id="{45276787-542F-4968-978C-9098D05D1250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8" name="Text Box 283">
          <a:extLst>
            <a:ext uri="{FF2B5EF4-FFF2-40B4-BE49-F238E27FC236}">
              <a16:creationId xmlns:a16="http://schemas.microsoft.com/office/drawing/2014/main" id="{1A7C2F3B-E2CB-4663-8819-CADCB5FF7832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89" name="Text Box 147">
          <a:extLst>
            <a:ext uri="{FF2B5EF4-FFF2-40B4-BE49-F238E27FC236}">
              <a16:creationId xmlns:a16="http://schemas.microsoft.com/office/drawing/2014/main" id="{CB260647-07F2-4402-928B-8C76781ACC75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90" name="Text Box 148">
          <a:extLst>
            <a:ext uri="{FF2B5EF4-FFF2-40B4-BE49-F238E27FC236}">
              <a16:creationId xmlns:a16="http://schemas.microsoft.com/office/drawing/2014/main" id="{56BA5029-B43D-4581-AE2D-08EE1EA7B60C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91" name="Text Box 283">
          <a:extLst>
            <a:ext uri="{FF2B5EF4-FFF2-40B4-BE49-F238E27FC236}">
              <a16:creationId xmlns:a16="http://schemas.microsoft.com/office/drawing/2014/main" id="{B9B75120-A0CA-4B07-897B-D960FE2C7C9C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92" name="Text Box 147">
          <a:extLst>
            <a:ext uri="{FF2B5EF4-FFF2-40B4-BE49-F238E27FC236}">
              <a16:creationId xmlns:a16="http://schemas.microsoft.com/office/drawing/2014/main" id="{59A6F443-FA92-4312-AF04-F345C5388733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93" name="Text Box 148">
          <a:extLst>
            <a:ext uri="{FF2B5EF4-FFF2-40B4-BE49-F238E27FC236}">
              <a16:creationId xmlns:a16="http://schemas.microsoft.com/office/drawing/2014/main" id="{164BF41F-96C5-40E9-B26A-0571925E0DFE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94" name="Text Box 283">
          <a:extLst>
            <a:ext uri="{FF2B5EF4-FFF2-40B4-BE49-F238E27FC236}">
              <a16:creationId xmlns:a16="http://schemas.microsoft.com/office/drawing/2014/main" id="{3D5C10F5-B34B-4B2D-81A0-D97908396CE6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5" name="Text Box 147">
          <a:extLst>
            <a:ext uri="{FF2B5EF4-FFF2-40B4-BE49-F238E27FC236}">
              <a16:creationId xmlns:a16="http://schemas.microsoft.com/office/drawing/2014/main" id="{B66A1B03-8104-4E3D-86A3-FA25B0436E72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6" name="Text Box 148">
          <a:extLst>
            <a:ext uri="{FF2B5EF4-FFF2-40B4-BE49-F238E27FC236}">
              <a16:creationId xmlns:a16="http://schemas.microsoft.com/office/drawing/2014/main" id="{577117E3-11E6-4DB1-A99D-61BF42CB4E09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7" name="Text Box 283">
          <a:extLst>
            <a:ext uri="{FF2B5EF4-FFF2-40B4-BE49-F238E27FC236}">
              <a16:creationId xmlns:a16="http://schemas.microsoft.com/office/drawing/2014/main" id="{218C5C33-39B7-4B99-8723-E91C67FFDF37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98" name="Text Box 147">
          <a:extLst>
            <a:ext uri="{FF2B5EF4-FFF2-40B4-BE49-F238E27FC236}">
              <a16:creationId xmlns:a16="http://schemas.microsoft.com/office/drawing/2014/main" id="{84507BC5-4739-48CE-815A-276A9B6D2535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99" name="Text Box 148">
          <a:extLst>
            <a:ext uri="{FF2B5EF4-FFF2-40B4-BE49-F238E27FC236}">
              <a16:creationId xmlns:a16="http://schemas.microsoft.com/office/drawing/2014/main" id="{177B6B5F-2562-47D8-8581-885246D9B507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900" name="Text Box 283">
          <a:extLst>
            <a:ext uri="{FF2B5EF4-FFF2-40B4-BE49-F238E27FC236}">
              <a16:creationId xmlns:a16="http://schemas.microsoft.com/office/drawing/2014/main" id="{B2359F9D-FA29-4BB9-9C5F-376D128F3D4B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1" name="Text Box 147">
          <a:extLst>
            <a:ext uri="{FF2B5EF4-FFF2-40B4-BE49-F238E27FC236}">
              <a16:creationId xmlns:a16="http://schemas.microsoft.com/office/drawing/2014/main" id="{318008A8-1967-4FB8-9425-072EA9CC360D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2" name="Text Box 148">
          <a:extLst>
            <a:ext uri="{FF2B5EF4-FFF2-40B4-BE49-F238E27FC236}">
              <a16:creationId xmlns:a16="http://schemas.microsoft.com/office/drawing/2014/main" id="{62F011CC-555F-46A8-9ADA-D1E4242792D9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3" name="Text Box 283">
          <a:extLst>
            <a:ext uri="{FF2B5EF4-FFF2-40B4-BE49-F238E27FC236}">
              <a16:creationId xmlns:a16="http://schemas.microsoft.com/office/drawing/2014/main" id="{E1F3741C-F2EB-40E6-808F-42EDA31C0536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4" name="Text Box 284">
          <a:extLst>
            <a:ext uri="{FF2B5EF4-FFF2-40B4-BE49-F238E27FC236}">
              <a16:creationId xmlns:a16="http://schemas.microsoft.com/office/drawing/2014/main" id="{EC49E61D-F9DA-4BBB-9114-9C6CFBF931E7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5" name="Text Box 147">
          <a:extLst>
            <a:ext uri="{FF2B5EF4-FFF2-40B4-BE49-F238E27FC236}">
              <a16:creationId xmlns:a16="http://schemas.microsoft.com/office/drawing/2014/main" id="{F6ECCBD0-6A9A-42D6-BECD-2D151339395D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6" name="Text Box 148">
          <a:extLst>
            <a:ext uri="{FF2B5EF4-FFF2-40B4-BE49-F238E27FC236}">
              <a16:creationId xmlns:a16="http://schemas.microsoft.com/office/drawing/2014/main" id="{2BA9F4EE-BE16-4CF8-A7B1-6C62CB5AE7C5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7" name="Text Box 283">
          <a:extLst>
            <a:ext uri="{FF2B5EF4-FFF2-40B4-BE49-F238E27FC236}">
              <a16:creationId xmlns:a16="http://schemas.microsoft.com/office/drawing/2014/main" id="{5648193A-4E57-43E5-A345-EC41FC6333DF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08" name="Text Box 147">
          <a:extLst>
            <a:ext uri="{FF2B5EF4-FFF2-40B4-BE49-F238E27FC236}">
              <a16:creationId xmlns:a16="http://schemas.microsoft.com/office/drawing/2014/main" id="{8E85D0AA-4DE2-48EC-8382-FBF3647553F0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09" name="Text Box 148">
          <a:extLst>
            <a:ext uri="{FF2B5EF4-FFF2-40B4-BE49-F238E27FC236}">
              <a16:creationId xmlns:a16="http://schemas.microsoft.com/office/drawing/2014/main" id="{15A5EE23-AC3D-434B-AD83-843329DED8B7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10" name="Text Box 283">
          <a:extLst>
            <a:ext uri="{FF2B5EF4-FFF2-40B4-BE49-F238E27FC236}">
              <a16:creationId xmlns:a16="http://schemas.microsoft.com/office/drawing/2014/main" id="{28F5418E-9FEC-47AB-BF77-73C38697A541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11" name="Text Box 284">
          <a:extLst>
            <a:ext uri="{FF2B5EF4-FFF2-40B4-BE49-F238E27FC236}">
              <a16:creationId xmlns:a16="http://schemas.microsoft.com/office/drawing/2014/main" id="{A9A5B31E-34AC-4DD3-A84A-53CAB2159FB0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12" name="Text Box 147">
          <a:extLst>
            <a:ext uri="{FF2B5EF4-FFF2-40B4-BE49-F238E27FC236}">
              <a16:creationId xmlns:a16="http://schemas.microsoft.com/office/drawing/2014/main" id="{7EB3E50B-DC03-4946-9817-F0D9C1D81336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13" name="Text Box 148">
          <a:extLst>
            <a:ext uri="{FF2B5EF4-FFF2-40B4-BE49-F238E27FC236}">
              <a16:creationId xmlns:a16="http://schemas.microsoft.com/office/drawing/2014/main" id="{92F9449A-2890-4D1C-B6D2-DCF7012671A1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14" name="Text Box 283">
          <a:extLst>
            <a:ext uri="{FF2B5EF4-FFF2-40B4-BE49-F238E27FC236}">
              <a16:creationId xmlns:a16="http://schemas.microsoft.com/office/drawing/2014/main" id="{FD165A6B-EE75-420A-9966-1D4930F58A33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15" name="Text Box 284">
          <a:extLst>
            <a:ext uri="{FF2B5EF4-FFF2-40B4-BE49-F238E27FC236}">
              <a16:creationId xmlns:a16="http://schemas.microsoft.com/office/drawing/2014/main" id="{D88A3E36-EFD5-4A33-86D8-EF190A782ECD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16" name="Text Box 147">
          <a:extLst>
            <a:ext uri="{FF2B5EF4-FFF2-40B4-BE49-F238E27FC236}">
              <a16:creationId xmlns:a16="http://schemas.microsoft.com/office/drawing/2014/main" id="{EBA2BF36-3C71-4B00-A2C3-4352E0662DC7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17" name="Text Box 148">
          <a:extLst>
            <a:ext uri="{FF2B5EF4-FFF2-40B4-BE49-F238E27FC236}">
              <a16:creationId xmlns:a16="http://schemas.microsoft.com/office/drawing/2014/main" id="{FB60CBC8-3A67-4B17-9B91-DECDABB52EFF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18" name="Text Box 283">
          <a:extLst>
            <a:ext uri="{FF2B5EF4-FFF2-40B4-BE49-F238E27FC236}">
              <a16:creationId xmlns:a16="http://schemas.microsoft.com/office/drawing/2014/main" id="{691C0938-484D-4853-901C-33D6C32D0771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19" name="Text Box 284">
          <a:extLst>
            <a:ext uri="{FF2B5EF4-FFF2-40B4-BE49-F238E27FC236}">
              <a16:creationId xmlns:a16="http://schemas.microsoft.com/office/drawing/2014/main" id="{AEA4F485-D1CA-4B87-B58E-C8CC7BABA6A3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20" name="Text Box 147">
          <a:extLst>
            <a:ext uri="{FF2B5EF4-FFF2-40B4-BE49-F238E27FC236}">
              <a16:creationId xmlns:a16="http://schemas.microsoft.com/office/drawing/2014/main" id="{A687177A-9CB5-466F-B370-31F131297781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21" name="Text Box 148">
          <a:extLst>
            <a:ext uri="{FF2B5EF4-FFF2-40B4-BE49-F238E27FC236}">
              <a16:creationId xmlns:a16="http://schemas.microsoft.com/office/drawing/2014/main" id="{55414691-25A2-40C8-9320-5AEBA41DDF35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22" name="Text Box 283">
          <a:extLst>
            <a:ext uri="{FF2B5EF4-FFF2-40B4-BE49-F238E27FC236}">
              <a16:creationId xmlns:a16="http://schemas.microsoft.com/office/drawing/2014/main" id="{36D934A5-F2BA-4D46-BBF2-18657D3E3CEA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23" name="Text Box 284">
          <a:extLst>
            <a:ext uri="{FF2B5EF4-FFF2-40B4-BE49-F238E27FC236}">
              <a16:creationId xmlns:a16="http://schemas.microsoft.com/office/drawing/2014/main" id="{0351FE39-15FE-404B-A361-BB5F16EB6E3B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24" name="Text Box 147">
          <a:extLst>
            <a:ext uri="{FF2B5EF4-FFF2-40B4-BE49-F238E27FC236}">
              <a16:creationId xmlns:a16="http://schemas.microsoft.com/office/drawing/2014/main" id="{CEE29E2F-757D-4645-B3D9-4F8F1CD23D05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25" name="Text Box 148">
          <a:extLst>
            <a:ext uri="{FF2B5EF4-FFF2-40B4-BE49-F238E27FC236}">
              <a16:creationId xmlns:a16="http://schemas.microsoft.com/office/drawing/2014/main" id="{CCA1D6B8-FCC8-4E2F-9C88-2E9E1FBB1E9D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26" name="Text Box 283">
          <a:extLst>
            <a:ext uri="{FF2B5EF4-FFF2-40B4-BE49-F238E27FC236}">
              <a16:creationId xmlns:a16="http://schemas.microsoft.com/office/drawing/2014/main" id="{21984BBD-5B74-48F5-972C-A16DDA170438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27" name="Text Box 284">
          <a:extLst>
            <a:ext uri="{FF2B5EF4-FFF2-40B4-BE49-F238E27FC236}">
              <a16:creationId xmlns:a16="http://schemas.microsoft.com/office/drawing/2014/main" id="{C70E8353-C1D8-4C1F-A2C3-06A752134F6F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28" name="Text Box 147">
          <a:extLst>
            <a:ext uri="{FF2B5EF4-FFF2-40B4-BE49-F238E27FC236}">
              <a16:creationId xmlns:a16="http://schemas.microsoft.com/office/drawing/2014/main" id="{A51FDBFE-00AA-45E0-9CA1-A3AADB6A0CFF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29" name="Text Box 148">
          <a:extLst>
            <a:ext uri="{FF2B5EF4-FFF2-40B4-BE49-F238E27FC236}">
              <a16:creationId xmlns:a16="http://schemas.microsoft.com/office/drawing/2014/main" id="{A8A65D64-AC06-4757-BEF0-15F75D711BA0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30" name="Text Box 283">
          <a:extLst>
            <a:ext uri="{FF2B5EF4-FFF2-40B4-BE49-F238E27FC236}">
              <a16:creationId xmlns:a16="http://schemas.microsoft.com/office/drawing/2014/main" id="{A0120E8F-A8D1-4B1F-91D5-E2BD4CDA610E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31" name="Text Box 284">
          <a:extLst>
            <a:ext uri="{FF2B5EF4-FFF2-40B4-BE49-F238E27FC236}">
              <a16:creationId xmlns:a16="http://schemas.microsoft.com/office/drawing/2014/main" id="{AA842793-6D69-4566-AFD6-2BDA581F1FB1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32" name="Text Box 147">
          <a:extLst>
            <a:ext uri="{FF2B5EF4-FFF2-40B4-BE49-F238E27FC236}">
              <a16:creationId xmlns:a16="http://schemas.microsoft.com/office/drawing/2014/main" id="{60792D5A-C49B-4D58-82E7-E792D5CD0A0D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33" name="Text Box 148">
          <a:extLst>
            <a:ext uri="{FF2B5EF4-FFF2-40B4-BE49-F238E27FC236}">
              <a16:creationId xmlns:a16="http://schemas.microsoft.com/office/drawing/2014/main" id="{90855B9A-DCB3-42AC-88E3-5175F1B120DF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34" name="Text Box 283">
          <a:extLst>
            <a:ext uri="{FF2B5EF4-FFF2-40B4-BE49-F238E27FC236}">
              <a16:creationId xmlns:a16="http://schemas.microsoft.com/office/drawing/2014/main" id="{58E896E6-C6A8-4006-8D87-ED0154D414B8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35" name="Text Box 284">
          <a:extLst>
            <a:ext uri="{FF2B5EF4-FFF2-40B4-BE49-F238E27FC236}">
              <a16:creationId xmlns:a16="http://schemas.microsoft.com/office/drawing/2014/main" id="{1847CF8B-2A3D-49DF-96AB-DD8E41EA75C2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36" name="Text Box 147">
          <a:extLst>
            <a:ext uri="{FF2B5EF4-FFF2-40B4-BE49-F238E27FC236}">
              <a16:creationId xmlns:a16="http://schemas.microsoft.com/office/drawing/2014/main" id="{A750CCB7-8A89-4E1B-A6FF-8C6C23AD052A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37" name="Text Box 148">
          <a:extLst>
            <a:ext uri="{FF2B5EF4-FFF2-40B4-BE49-F238E27FC236}">
              <a16:creationId xmlns:a16="http://schemas.microsoft.com/office/drawing/2014/main" id="{23B89863-C55A-45FB-8B75-39CF9FF7465F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38" name="Text Box 283">
          <a:extLst>
            <a:ext uri="{FF2B5EF4-FFF2-40B4-BE49-F238E27FC236}">
              <a16:creationId xmlns:a16="http://schemas.microsoft.com/office/drawing/2014/main" id="{1CAB96E8-16D1-4067-A5A2-A7FE5E01613A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39" name="Text Box 284">
          <a:extLst>
            <a:ext uri="{FF2B5EF4-FFF2-40B4-BE49-F238E27FC236}">
              <a16:creationId xmlns:a16="http://schemas.microsoft.com/office/drawing/2014/main" id="{46BFB1B6-660F-45B0-A183-28025B8E7C16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40" name="Text Box 147">
          <a:extLst>
            <a:ext uri="{FF2B5EF4-FFF2-40B4-BE49-F238E27FC236}">
              <a16:creationId xmlns:a16="http://schemas.microsoft.com/office/drawing/2014/main" id="{72814305-B691-45E8-9CC9-D35CBA8C94E7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41" name="Text Box 148">
          <a:extLst>
            <a:ext uri="{FF2B5EF4-FFF2-40B4-BE49-F238E27FC236}">
              <a16:creationId xmlns:a16="http://schemas.microsoft.com/office/drawing/2014/main" id="{610F6939-50C9-483B-8067-E8B77E7DFB4C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42" name="Text Box 283">
          <a:extLst>
            <a:ext uri="{FF2B5EF4-FFF2-40B4-BE49-F238E27FC236}">
              <a16:creationId xmlns:a16="http://schemas.microsoft.com/office/drawing/2014/main" id="{3E61D362-6D76-46C3-B210-2D9661E05908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43" name="Text Box 284">
          <a:extLst>
            <a:ext uri="{FF2B5EF4-FFF2-40B4-BE49-F238E27FC236}">
              <a16:creationId xmlns:a16="http://schemas.microsoft.com/office/drawing/2014/main" id="{D746C932-0EDC-4DA1-927F-76B1591E5762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44" name="Text Box 147">
          <a:extLst>
            <a:ext uri="{FF2B5EF4-FFF2-40B4-BE49-F238E27FC236}">
              <a16:creationId xmlns:a16="http://schemas.microsoft.com/office/drawing/2014/main" id="{D402A383-D5B2-4B82-AA8F-729F77950D86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45" name="Text Box 148">
          <a:extLst>
            <a:ext uri="{FF2B5EF4-FFF2-40B4-BE49-F238E27FC236}">
              <a16:creationId xmlns:a16="http://schemas.microsoft.com/office/drawing/2014/main" id="{416D5BD7-92F9-40E6-9411-D80B825422AB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46" name="Text Box 283">
          <a:extLst>
            <a:ext uri="{FF2B5EF4-FFF2-40B4-BE49-F238E27FC236}">
              <a16:creationId xmlns:a16="http://schemas.microsoft.com/office/drawing/2014/main" id="{EE4F5A37-2A55-4901-949B-67C1E4DAFC88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47" name="Text Box 284">
          <a:extLst>
            <a:ext uri="{FF2B5EF4-FFF2-40B4-BE49-F238E27FC236}">
              <a16:creationId xmlns:a16="http://schemas.microsoft.com/office/drawing/2014/main" id="{33D63E07-9766-41AA-82AD-DBBFBA453D8C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3948" name="Text Box 147">
          <a:extLst>
            <a:ext uri="{FF2B5EF4-FFF2-40B4-BE49-F238E27FC236}">
              <a16:creationId xmlns:a16="http://schemas.microsoft.com/office/drawing/2014/main" id="{64BBC56A-2F58-4389-8AF7-7B96AD7B21D4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3949" name="Text Box 148">
          <a:extLst>
            <a:ext uri="{FF2B5EF4-FFF2-40B4-BE49-F238E27FC236}">
              <a16:creationId xmlns:a16="http://schemas.microsoft.com/office/drawing/2014/main" id="{A10FD472-7E21-4B5A-8716-70439292FCB5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3950" name="Text Box 283">
          <a:extLst>
            <a:ext uri="{FF2B5EF4-FFF2-40B4-BE49-F238E27FC236}">
              <a16:creationId xmlns:a16="http://schemas.microsoft.com/office/drawing/2014/main" id="{DBB5F503-1275-49EB-AC4C-FEC205824FBD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3951" name="Text Box 284">
          <a:extLst>
            <a:ext uri="{FF2B5EF4-FFF2-40B4-BE49-F238E27FC236}">
              <a16:creationId xmlns:a16="http://schemas.microsoft.com/office/drawing/2014/main" id="{80B90A5F-C31C-42A1-9E34-A7CF4E1EBA87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3952" name="Text Box 147">
          <a:extLst>
            <a:ext uri="{FF2B5EF4-FFF2-40B4-BE49-F238E27FC236}">
              <a16:creationId xmlns:a16="http://schemas.microsoft.com/office/drawing/2014/main" id="{FCD8386E-76C1-47BE-B39A-88142C7F2E3E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3953" name="Text Box 148">
          <a:extLst>
            <a:ext uri="{FF2B5EF4-FFF2-40B4-BE49-F238E27FC236}">
              <a16:creationId xmlns:a16="http://schemas.microsoft.com/office/drawing/2014/main" id="{7A74BC48-BDDB-4C46-BAF5-C4D8AC1B05B2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3954" name="Text Box 283">
          <a:extLst>
            <a:ext uri="{FF2B5EF4-FFF2-40B4-BE49-F238E27FC236}">
              <a16:creationId xmlns:a16="http://schemas.microsoft.com/office/drawing/2014/main" id="{BF78B81A-EFDF-475C-AF7F-B53F93F44B4E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3955" name="Text Box 284">
          <a:extLst>
            <a:ext uri="{FF2B5EF4-FFF2-40B4-BE49-F238E27FC236}">
              <a16:creationId xmlns:a16="http://schemas.microsoft.com/office/drawing/2014/main" id="{53040AF5-F24D-4431-A16C-4A3691910361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3956" name="Text Box 147">
          <a:extLst>
            <a:ext uri="{FF2B5EF4-FFF2-40B4-BE49-F238E27FC236}">
              <a16:creationId xmlns:a16="http://schemas.microsoft.com/office/drawing/2014/main" id="{95701942-4F7C-4F02-AD41-55E2CC734E14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3957" name="Text Box 148">
          <a:extLst>
            <a:ext uri="{FF2B5EF4-FFF2-40B4-BE49-F238E27FC236}">
              <a16:creationId xmlns:a16="http://schemas.microsoft.com/office/drawing/2014/main" id="{588E32AC-D07F-4882-AF26-4253FF564F55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3958" name="Text Box 283">
          <a:extLst>
            <a:ext uri="{FF2B5EF4-FFF2-40B4-BE49-F238E27FC236}">
              <a16:creationId xmlns:a16="http://schemas.microsoft.com/office/drawing/2014/main" id="{EEF91A83-7823-4838-81D0-9C23025E7DF0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3959" name="Text Box 284">
          <a:extLst>
            <a:ext uri="{FF2B5EF4-FFF2-40B4-BE49-F238E27FC236}">
              <a16:creationId xmlns:a16="http://schemas.microsoft.com/office/drawing/2014/main" id="{E9CCF539-4112-4806-9566-EFD2E5BF1914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60" name="Text Box 147">
          <a:extLst>
            <a:ext uri="{FF2B5EF4-FFF2-40B4-BE49-F238E27FC236}">
              <a16:creationId xmlns:a16="http://schemas.microsoft.com/office/drawing/2014/main" id="{489EF986-3044-4913-9C80-9D0C1E591578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61" name="Text Box 148">
          <a:extLst>
            <a:ext uri="{FF2B5EF4-FFF2-40B4-BE49-F238E27FC236}">
              <a16:creationId xmlns:a16="http://schemas.microsoft.com/office/drawing/2014/main" id="{EE2425F7-CD46-4731-ABBF-5F0C96B20CF3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62" name="Text Box 283">
          <a:extLst>
            <a:ext uri="{FF2B5EF4-FFF2-40B4-BE49-F238E27FC236}">
              <a16:creationId xmlns:a16="http://schemas.microsoft.com/office/drawing/2014/main" id="{EABB6E3F-F48F-4BFB-AF05-57B59FA3A184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63" name="Text Box 284">
          <a:extLst>
            <a:ext uri="{FF2B5EF4-FFF2-40B4-BE49-F238E27FC236}">
              <a16:creationId xmlns:a16="http://schemas.microsoft.com/office/drawing/2014/main" id="{E39691A2-E507-484D-9D56-5E7582CDD961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64" name="Text Box 147">
          <a:extLst>
            <a:ext uri="{FF2B5EF4-FFF2-40B4-BE49-F238E27FC236}">
              <a16:creationId xmlns:a16="http://schemas.microsoft.com/office/drawing/2014/main" id="{29C3A646-80C6-4DCE-992F-61B44393FBF6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65" name="Text Box 148">
          <a:extLst>
            <a:ext uri="{FF2B5EF4-FFF2-40B4-BE49-F238E27FC236}">
              <a16:creationId xmlns:a16="http://schemas.microsoft.com/office/drawing/2014/main" id="{1B3C626D-3B9A-4777-9092-31AF10F5C5BC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66" name="Text Box 283">
          <a:extLst>
            <a:ext uri="{FF2B5EF4-FFF2-40B4-BE49-F238E27FC236}">
              <a16:creationId xmlns:a16="http://schemas.microsoft.com/office/drawing/2014/main" id="{384BA428-4693-4B37-AFB7-964E962BF611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67" name="Text Box 284">
          <a:extLst>
            <a:ext uri="{FF2B5EF4-FFF2-40B4-BE49-F238E27FC236}">
              <a16:creationId xmlns:a16="http://schemas.microsoft.com/office/drawing/2014/main" id="{98D42B16-F8A9-41CF-8545-4B5CC3EEDBEF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68" name="Text Box 147">
          <a:extLst>
            <a:ext uri="{FF2B5EF4-FFF2-40B4-BE49-F238E27FC236}">
              <a16:creationId xmlns:a16="http://schemas.microsoft.com/office/drawing/2014/main" id="{A005D50A-9D0D-40FF-9CCE-21CDC59F7769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69" name="Text Box 148">
          <a:extLst>
            <a:ext uri="{FF2B5EF4-FFF2-40B4-BE49-F238E27FC236}">
              <a16:creationId xmlns:a16="http://schemas.microsoft.com/office/drawing/2014/main" id="{856EA7E3-C9FE-40B6-BCF2-F3DCFC1EA5AA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70" name="Text Box 283">
          <a:extLst>
            <a:ext uri="{FF2B5EF4-FFF2-40B4-BE49-F238E27FC236}">
              <a16:creationId xmlns:a16="http://schemas.microsoft.com/office/drawing/2014/main" id="{B4AD58EF-830F-46C9-A89C-802ADE1AD06A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71" name="Text Box 284">
          <a:extLst>
            <a:ext uri="{FF2B5EF4-FFF2-40B4-BE49-F238E27FC236}">
              <a16:creationId xmlns:a16="http://schemas.microsoft.com/office/drawing/2014/main" id="{A7846886-C77C-45C5-97FD-6B277CC6B705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72" name="Text Box 147">
          <a:extLst>
            <a:ext uri="{FF2B5EF4-FFF2-40B4-BE49-F238E27FC236}">
              <a16:creationId xmlns:a16="http://schemas.microsoft.com/office/drawing/2014/main" id="{B4AD60AD-47A4-4D23-A510-B27BBEEC1640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73" name="Text Box 148">
          <a:extLst>
            <a:ext uri="{FF2B5EF4-FFF2-40B4-BE49-F238E27FC236}">
              <a16:creationId xmlns:a16="http://schemas.microsoft.com/office/drawing/2014/main" id="{402A3006-D898-493A-93AF-2FA5F5B1FE6C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74" name="Text Box 283">
          <a:extLst>
            <a:ext uri="{FF2B5EF4-FFF2-40B4-BE49-F238E27FC236}">
              <a16:creationId xmlns:a16="http://schemas.microsoft.com/office/drawing/2014/main" id="{C516AE6E-E7C4-4D7C-9E7D-3C954A70350F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75" name="Text Box 284">
          <a:extLst>
            <a:ext uri="{FF2B5EF4-FFF2-40B4-BE49-F238E27FC236}">
              <a16:creationId xmlns:a16="http://schemas.microsoft.com/office/drawing/2014/main" id="{98931C82-FF34-4A11-91C3-F30C912552FA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76" name="Text Box 147">
          <a:extLst>
            <a:ext uri="{FF2B5EF4-FFF2-40B4-BE49-F238E27FC236}">
              <a16:creationId xmlns:a16="http://schemas.microsoft.com/office/drawing/2014/main" id="{734AE437-AA5A-46DF-B5D3-8B3868D44D5D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77" name="Text Box 148">
          <a:extLst>
            <a:ext uri="{FF2B5EF4-FFF2-40B4-BE49-F238E27FC236}">
              <a16:creationId xmlns:a16="http://schemas.microsoft.com/office/drawing/2014/main" id="{45ADF1C3-E176-4A8F-BFBF-E6B4EE13565C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78" name="Text Box 283">
          <a:extLst>
            <a:ext uri="{FF2B5EF4-FFF2-40B4-BE49-F238E27FC236}">
              <a16:creationId xmlns:a16="http://schemas.microsoft.com/office/drawing/2014/main" id="{38E78D57-A622-4DC5-8727-05DA28B74FB2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79" name="Text Box 284">
          <a:extLst>
            <a:ext uri="{FF2B5EF4-FFF2-40B4-BE49-F238E27FC236}">
              <a16:creationId xmlns:a16="http://schemas.microsoft.com/office/drawing/2014/main" id="{CDA11F5F-0286-4986-850D-D961CFA8BC4E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80" name="Text Box 147">
          <a:extLst>
            <a:ext uri="{FF2B5EF4-FFF2-40B4-BE49-F238E27FC236}">
              <a16:creationId xmlns:a16="http://schemas.microsoft.com/office/drawing/2014/main" id="{3AB98938-B127-4B5E-ACE9-1DFA1AD62BE6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81" name="Text Box 148">
          <a:extLst>
            <a:ext uri="{FF2B5EF4-FFF2-40B4-BE49-F238E27FC236}">
              <a16:creationId xmlns:a16="http://schemas.microsoft.com/office/drawing/2014/main" id="{3BC12036-5371-4381-91E4-F7E6009FAD87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82" name="Text Box 283">
          <a:extLst>
            <a:ext uri="{FF2B5EF4-FFF2-40B4-BE49-F238E27FC236}">
              <a16:creationId xmlns:a16="http://schemas.microsoft.com/office/drawing/2014/main" id="{EE259280-2268-466E-8FD4-AB4F8CED9738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83" name="Text Box 284">
          <a:extLst>
            <a:ext uri="{FF2B5EF4-FFF2-40B4-BE49-F238E27FC236}">
              <a16:creationId xmlns:a16="http://schemas.microsoft.com/office/drawing/2014/main" id="{FBD3EA7A-3D8A-42CA-92F2-31E747D9AA41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84" name="Text Box 147">
          <a:extLst>
            <a:ext uri="{FF2B5EF4-FFF2-40B4-BE49-F238E27FC236}">
              <a16:creationId xmlns:a16="http://schemas.microsoft.com/office/drawing/2014/main" id="{3452183F-5099-4B2B-8FC9-994D3606C052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85" name="Text Box 148">
          <a:extLst>
            <a:ext uri="{FF2B5EF4-FFF2-40B4-BE49-F238E27FC236}">
              <a16:creationId xmlns:a16="http://schemas.microsoft.com/office/drawing/2014/main" id="{39BD389D-BA0C-4D82-9DEA-618C25B237D4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86" name="Text Box 283">
          <a:extLst>
            <a:ext uri="{FF2B5EF4-FFF2-40B4-BE49-F238E27FC236}">
              <a16:creationId xmlns:a16="http://schemas.microsoft.com/office/drawing/2014/main" id="{39E4868A-F797-4252-9309-18A1490D1811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87" name="Text Box 284">
          <a:extLst>
            <a:ext uri="{FF2B5EF4-FFF2-40B4-BE49-F238E27FC236}">
              <a16:creationId xmlns:a16="http://schemas.microsoft.com/office/drawing/2014/main" id="{D4CB1C3E-4E6C-4279-9A3B-E117FFB33914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88" name="Text Box 147">
          <a:extLst>
            <a:ext uri="{FF2B5EF4-FFF2-40B4-BE49-F238E27FC236}">
              <a16:creationId xmlns:a16="http://schemas.microsoft.com/office/drawing/2014/main" id="{ABB23278-B5D7-417D-AA44-4BCC732C5F3F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89" name="Text Box 148">
          <a:extLst>
            <a:ext uri="{FF2B5EF4-FFF2-40B4-BE49-F238E27FC236}">
              <a16:creationId xmlns:a16="http://schemas.microsoft.com/office/drawing/2014/main" id="{2CAD7797-564F-4DAB-BF86-B34344CE7CDF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90" name="Text Box 283">
          <a:extLst>
            <a:ext uri="{FF2B5EF4-FFF2-40B4-BE49-F238E27FC236}">
              <a16:creationId xmlns:a16="http://schemas.microsoft.com/office/drawing/2014/main" id="{FB01F19E-A621-4D56-9CAB-6C74DFF4B426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91" name="Text Box 284">
          <a:extLst>
            <a:ext uri="{FF2B5EF4-FFF2-40B4-BE49-F238E27FC236}">
              <a16:creationId xmlns:a16="http://schemas.microsoft.com/office/drawing/2014/main" id="{1EC934D0-2914-4D3C-BBE6-CD3C558735D1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92" name="Text Box 147">
          <a:extLst>
            <a:ext uri="{FF2B5EF4-FFF2-40B4-BE49-F238E27FC236}">
              <a16:creationId xmlns:a16="http://schemas.microsoft.com/office/drawing/2014/main" id="{EF9126FB-90AF-4DD2-B4FC-C6F0A02E63D5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93" name="Text Box 148">
          <a:extLst>
            <a:ext uri="{FF2B5EF4-FFF2-40B4-BE49-F238E27FC236}">
              <a16:creationId xmlns:a16="http://schemas.microsoft.com/office/drawing/2014/main" id="{70EE9062-1237-4F58-B9EF-A82C848270E2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94" name="Text Box 283">
          <a:extLst>
            <a:ext uri="{FF2B5EF4-FFF2-40B4-BE49-F238E27FC236}">
              <a16:creationId xmlns:a16="http://schemas.microsoft.com/office/drawing/2014/main" id="{0EB5EC25-5C14-4D17-B3C8-0FF51C5799D3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95" name="Text Box 284">
          <a:extLst>
            <a:ext uri="{FF2B5EF4-FFF2-40B4-BE49-F238E27FC236}">
              <a16:creationId xmlns:a16="http://schemas.microsoft.com/office/drawing/2014/main" id="{3E157C08-6608-4FB6-B6A9-44E7EA029629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96" name="Text Box 147">
          <a:extLst>
            <a:ext uri="{FF2B5EF4-FFF2-40B4-BE49-F238E27FC236}">
              <a16:creationId xmlns:a16="http://schemas.microsoft.com/office/drawing/2014/main" id="{7551752E-027C-449E-B3E3-447758EE8F67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97" name="Text Box 148">
          <a:extLst>
            <a:ext uri="{FF2B5EF4-FFF2-40B4-BE49-F238E27FC236}">
              <a16:creationId xmlns:a16="http://schemas.microsoft.com/office/drawing/2014/main" id="{2D5F4E47-6D68-408A-AE3F-7095FE2FAE80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98" name="Text Box 283">
          <a:extLst>
            <a:ext uri="{FF2B5EF4-FFF2-40B4-BE49-F238E27FC236}">
              <a16:creationId xmlns:a16="http://schemas.microsoft.com/office/drawing/2014/main" id="{30112CA1-FB1D-4A82-A202-F8554DE6FEAE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99" name="Text Box 284">
          <a:extLst>
            <a:ext uri="{FF2B5EF4-FFF2-40B4-BE49-F238E27FC236}">
              <a16:creationId xmlns:a16="http://schemas.microsoft.com/office/drawing/2014/main" id="{0491BEC3-4B56-471D-B041-B3F0CE0F7C8B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4000" name="Text Box 147">
          <a:extLst>
            <a:ext uri="{FF2B5EF4-FFF2-40B4-BE49-F238E27FC236}">
              <a16:creationId xmlns:a16="http://schemas.microsoft.com/office/drawing/2014/main" id="{C8827FB6-A56F-4CEA-8A5D-7173A316F675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4001" name="Text Box 148">
          <a:extLst>
            <a:ext uri="{FF2B5EF4-FFF2-40B4-BE49-F238E27FC236}">
              <a16:creationId xmlns:a16="http://schemas.microsoft.com/office/drawing/2014/main" id="{77DE004E-98D3-463F-AD1E-03D4BC451253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4002" name="Text Box 283">
          <a:extLst>
            <a:ext uri="{FF2B5EF4-FFF2-40B4-BE49-F238E27FC236}">
              <a16:creationId xmlns:a16="http://schemas.microsoft.com/office/drawing/2014/main" id="{4AFCC72E-153B-4F20-B142-92C679FCEA75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4003" name="Text Box 284">
          <a:extLst>
            <a:ext uri="{FF2B5EF4-FFF2-40B4-BE49-F238E27FC236}">
              <a16:creationId xmlns:a16="http://schemas.microsoft.com/office/drawing/2014/main" id="{A07ABE29-74F0-437E-8249-B91F2F20CD3E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4004" name="Text Box 147">
          <a:extLst>
            <a:ext uri="{FF2B5EF4-FFF2-40B4-BE49-F238E27FC236}">
              <a16:creationId xmlns:a16="http://schemas.microsoft.com/office/drawing/2014/main" id="{609DB4B6-796B-42AC-96DF-DB741BF0AE20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4005" name="Text Box 148">
          <a:extLst>
            <a:ext uri="{FF2B5EF4-FFF2-40B4-BE49-F238E27FC236}">
              <a16:creationId xmlns:a16="http://schemas.microsoft.com/office/drawing/2014/main" id="{FB2170C8-D471-4E2D-A6AB-88EAEB6153F0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4006" name="Text Box 283">
          <a:extLst>
            <a:ext uri="{FF2B5EF4-FFF2-40B4-BE49-F238E27FC236}">
              <a16:creationId xmlns:a16="http://schemas.microsoft.com/office/drawing/2014/main" id="{1826D5D6-0A2D-4BA0-A086-CEF95B3C843A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4007" name="Text Box 284">
          <a:extLst>
            <a:ext uri="{FF2B5EF4-FFF2-40B4-BE49-F238E27FC236}">
              <a16:creationId xmlns:a16="http://schemas.microsoft.com/office/drawing/2014/main" id="{117D6BE8-6D6F-49F6-ABA6-A996E589CA26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4008" name="Text Box 147">
          <a:extLst>
            <a:ext uri="{FF2B5EF4-FFF2-40B4-BE49-F238E27FC236}">
              <a16:creationId xmlns:a16="http://schemas.microsoft.com/office/drawing/2014/main" id="{D843609D-13EA-486F-B69B-A0B882D0B88D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4009" name="Text Box 148">
          <a:extLst>
            <a:ext uri="{FF2B5EF4-FFF2-40B4-BE49-F238E27FC236}">
              <a16:creationId xmlns:a16="http://schemas.microsoft.com/office/drawing/2014/main" id="{5AFA2F06-8D00-46CE-8D82-0234AD67405C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4010" name="Text Box 283">
          <a:extLst>
            <a:ext uri="{FF2B5EF4-FFF2-40B4-BE49-F238E27FC236}">
              <a16:creationId xmlns:a16="http://schemas.microsoft.com/office/drawing/2014/main" id="{C7F0D7CB-CA3A-487F-9B30-BB70364F004A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4011" name="Text Box 284">
          <a:extLst>
            <a:ext uri="{FF2B5EF4-FFF2-40B4-BE49-F238E27FC236}">
              <a16:creationId xmlns:a16="http://schemas.microsoft.com/office/drawing/2014/main" id="{0ABD0597-3BA8-4C00-A1C3-B5590D482CE4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E885B66-BDA7-42A8-AA57-AB82A8FE10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2201D31-A799-4EBA-9151-A5EAAF442A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D14D429-2E31-4C8E-AEAC-6E3C770A04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BD4EFC5A-9094-42F9-A1FC-F9AA3876B3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F0815437-DB0B-4F0E-832B-F93E14E762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70ADDFB5-C846-4800-BED5-F7935C69EB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D575A428-7CAA-4B56-84F7-49B36D4EE5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B3E6FB42-0348-484E-9449-958B7AC5CC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EA237162-658C-49E6-A6B1-4E63D393D7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7A8FB070-8C74-459F-9F46-F7E757587C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B780DDE0-2477-4ABD-B152-EC75DEDF9C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506F7AF6-5D7D-4EF6-AB2A-0D9BCA9482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80299D43-2223-4EEC-8D7B-70433E20F4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3DD9465B-4EA4-495B-AD05-6D854EB176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C879EF0C-86A7-448B-85B3-CEF1A53D8E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F4CD34EF-E2B3-4535-A0D0-B97C9CD62C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F826E6FB-0E05-4D83-BB21-4A41E68306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717C0197-EC1D-4D5A-8BC5-4458FCBD01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A111F2E3-22AE-4F9A-AAEB-5EF4D8A9EB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E5E01874-AB6F-4235-814B-29040198EA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7551D40F-BD1F-4B69-8FDA-C714AEFAEB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2BEA63D-F785-47F3-AF80-9C8F161F00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9443FD22-6B1C-4CA6-8F8F-40B74C07C6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14AC6ACE-927F-4A42-A797-65B6C20E30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C691FEB3-306D-4C1C-BE9B-F34B0C9FB8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574966E5-3C78-47FE-865A-6615D3867C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C5B15A88-3131-40E0-A674-CB11FEA8D0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F38F3A5B-03E9-448E-B0F1-5ED16B890F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1BBC0645-B55C-4323-9A3B-02218C49EB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834DD962-0668-4663-8EDE-79BB0F10F7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EC5D6B90-B1E1-4C04-ADC1-07D940CE54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1396398D-970E-4E03-9F0E-EDF30EBC1E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89F862F5-2287-4387-94F8-62DBEF9332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" name="Text Box 35">
          <a:extLst>
            <a:ext uri="{FF2B5EF4-FFF2-40B4-BE49-F238E27FC236}">
              <a16:creationId xmlns:a16="http://schemas.microsoft.com/office/drawing/2014/main" id="{49B68ECA-7945-423E-9C3E-909E149539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" name="Text Box 36">
          <a:extLst>
            <a:ext uri="{FF2B5EF4-FFF2-40B4-BE49-F238E27FC236}">
              <a16:creationId xmlns:a16="http://schemas.microsoft.com/office/drawing/2014/main" id="{4A251E13-A5A3-4E3D-A11A-4F97A87668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" name="Text Box 37">
          <a:extLst>
            <a:ext uri="{FF2B5EF4-FFF2-40B4-BE49-F238E27FC236}">
              <a16:creationId xmlns:a16="http://schemas.microsoft.com/office/drawing/2014/main" id="{8B75DC78-E4DE-4711-9664-A3A889061C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" name="Text Box 38">
          <a:extLst>
            <a:ext uri="{FF2B5EF4-FFF2-40B4-BE49-F238E27FC236}">
              <a16:creationId xmlns:a16="http://schemas.microsoft.com/office/drawing/2014/main" id="{BA329517-2AD1-4C61-9146-A9B74A097D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" name="Text Box 39">
          <a:extLst>
            <a:ext uri="{FF2B5EF4-FFF2-40B4-BE49-F238E27FC236}">
              <a16:creationId xmlns:a16="http://schemas.microsoft.com/office/drawing/2014/main" id="{48C727CD-0AF7-41F3-B429-B05E87695C3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" name="Text Box 40">
          <a:extLst>
            <a:ext uri="{FF2B5EF4-FFF2-40B4-BE49-F238E27FC236}">
              <a16:creationId xmlns:a16="http://schemas.microsoft.com/office/drawing/2014/main" id="{9DE3CBBF-28DF-4357-9370-2B7969912A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" name="Text Box 41">
          <a:extLst>
            <a:ext uri="{FF2B5EF4-FFF2-40B4-BE49-F238E27FC236}">
              <a16:creationId xmlns:a16="http://schemas.microsoft.com/office/drawing/2014/main" id="{4EE3978F-C3DA-424A-836F-AD0AD4A70E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" name="Text Box 42">
          <a:extLst>
            <a:ext uri="{FF2B5EF4-FFF2-40B4-BE49-F238E27FC236}">
              <a16:creationId xmlns:a16="http://schemas.microsoft.com/office/drawing/2014/main" id="{B9BD52FE-629C-478D-B7CD-8AEFCF0FEA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" name="Text Box 43">
          <a:extLst>
            <a:ext uri="{FF2B5EF4-FFF2-40B4-BE49-F238E27FC236}">
              <a16:creationId xmlns:a16="http://schemas.microsoft.com/office/drawing/2014/main" id="{68A9F914-3577-47EE-9A5F-6EAC3ADDB0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" name="Text Box 44">
          <a:extLst>
            <a:ext uri="{FF2B5EF4-FFF2-40B4-BE49-F238E27FC236}">
              <a16:creationId xmlns:a16="http://schemas.microsoft.com/office/drawing/2014/main" id="{5C249B7F-7A05-44BD-95D9-D54DBDAE36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id="{9FE9D01E-3669-4FD9-B4F6-FE07791A16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" name="Text Box 46">
          <a:extLst>
            <a:ext uri="{FF2B5EF4-FFF2-40B4-BE49-F238E27FC236}">
              <a16:creationId xmlns:a16="http://schemas.microsoft.com/office/drawing/2014/main" id="{6CAA25EF-2308-4520-9FDE-AEAB99F1DD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" name="Text Box 47">
          <a:extLst>
            <a:ext uri="{FF2B5EF4-FFF2-40B4-BE49-F238E27FC236}">
              <a16:creationId xmlns:a16="http://schemas.microsoft.com/office/drawing/2014/main" id="{0E477E76-8020-4EA7-9FD1-47F39E15A2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" name="Text Box 48">
          <a:extLst>
            <a:ext uri="{FF2B5EF4-FFF2-40B4-BE49-F238E27FC236}">
              <a16:creationId xmlns:a16="http://schemas.microsoft.com/office/drawing/2014/main" id="{CDBA6AD7-E5A9-47FF-A3C6-E2DE0102B3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" name="Text Box 49">
          <a:extLst>
            <a:ext uri="{FF2B5EF4-FFF2-40B4-BE49-F238E27FC236}">
              <a16:creationId xmlns:a16="http://schemas.microsoft.com/office/drawing/2014/main" id="{7C58D5F4-9A25-4CE9-8418-A65B785FD2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" name="Text Box 50">
          <a:extLst>
            <a:ext uri="{FF2B5EF4-FFF2-40B4-BE49-F238E27FC236}">
              <a16:creationId xmlns:a16="http://schemas.microsoft.com/office/drawing/2014/main" id="{601E2CCC-7694-4ED8-B5E4-79B2D72F31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" name="Text Box 51">
          <a:extLst>
            <a:ext uri="{FF2B5EF4-FFF2-40B4-BE49-F238E27FC236}">
              <a16:creationId xmlns:a16="http://schemas.microsoft.com/office/drawing/2014/main" id="{F2630AD1-F045-4C35-B89D-1C0DFE59AE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" name="Text Box 52">
          <a:extLst>
            <a:ext uri="{FF2B5EF4-FFF2-40B4-BE49-F238E27FC236}">
              <a16:creationId xmlns:a16="http://schemas.microsoft.com/office/drawing/2014/main" id="{481E9C52-3596-47FB-9CF2-11A8134C45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E0FAEE93-7B27-4FCB-A185-9D99AADECF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" name="Text Box 54">
          <a:extLst>
            <a:ext uri="{FF2B5EF4-FFF2-40B4-BE49-F238E27FC236}">
              <a16:creationId xmlns:a16="http://schemas.microsoft.com/office/drawing/2014/main" id="{4C698E0A-03BE-4E76-8CD7-5898A183AE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" name="Text Box 55">
          <a:extLst>
            <a:ext uri="{FF2B5EF4-FFF2-40B4-BE49-F238E27FC236}">
              <a16:creationId xmlns:a16="http://schemas.microsoft.com/office/drawing/2014/main" id="{EFF1E77F-429B-4B3A-89BD-A2C277928D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" name="Text Box 56">
          <a:extLst>
            <a:ext uri="{FF2B5EF4-FFF2-40B4-BE49-F238E27FC236}">
              <a16:creationId xmlns:a16="http://schemas.microsoft.com/office/drawing/2014/main" id="{C0DFF61B-B5EB-40C6-9310-F25E4794E0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" name="Text Box 57">
          <a:extLst>
            <a:ext uri="{FF2B5EF4-FFF2-40B4-BE49-F238E27FC236}">
              <a16:creationId xmlns:a16="http://schemas.microsoft.com/office/drawing/2014/main" id="{90625CF3-DC60-4C18-AF6A-9DEDC6A234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" name="Text Box 58">
          <a:extLst>
            <a:ext uri="{FF2B5EF4-FFF2-40B4-BE49-F238E27FC236}">
              <a16:creationId xmlns:a16="http://schemas.microsoft.com/office/drawing/2014/main" id="{85D3F0DF-53B8-4644-9D13-CB3AF9AF77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" name="Text Box 59">
          <a:extLst>
            <a:ext uri="{FF2B5EF4-FFF2-40B4-BE49-F238E27FC236}">
              <a16:creationId xmlns:a16="http://schemas.microsoft.com/office/drawing/2014/main" id="{472E70E0-DFF1-4AF1-BD4D-4A2A25E44D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" name="Text Box 60">
          <a:extLst>
            <a:ext uri="{FF2B5EF4-FFF2-40B4-BE49-F238E27FC236}">
              <a16:creationId xmlns:a16="http://schemas.microsoft.com/office/drawing/2014/main" id="{FF205815-9399-4FF3-8065-EADE30F7CC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" name="Text Box 61">
          <a:extLst>
            <a:ext uri="{FF2B5EF4-FFF2-40B4-BE49-F238E27FC236}">
              <a16:creationId xmlns:a16="http://schemas.microsoft.com/office/drawing/2014/main" id="{34EE8CF9-9B5B-4F1A-8FE4-984D891F49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" name="Text Box 62">
          <a:extLst>
            <a:ext uri="{FF2B5EF4-FFF2-40B4-BE49-F238E27FC236}">
              <a16:creationId xmlns:a16="http://schemas.microsoft.com/office/drawing/2014/main" id="{BFCF7754-B549-44FA-A903-509531BEBF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" name="Text Box 63">
          <a:extLst>
            <a:ext uri="{FF2B5EF4-FFF2-40B4-BE49-F238E27FC236}">
              <a16:creationId xmlns:a16="http://schemas.microsoft.com/office/drawing/2014/main" id="{298E149D-EE83-482B-B2E1-F3545614FC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" name="Text Box 64">
          <a:extLst>
            <a:ext uri="{FF2B5EF4-FFF2-40B4-BE49-F238E27FC236}">
              <a16:creationId xmlns:a16="http://schemas.microsoft.com/office/drawing/2014/main" id="{DE660E9A-B373-4989-97D4-56E482F077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" name="Text Box 65">
          <a:extLst>
            <a:ext uri="{FF2B5EF4-FFF2-40B4-BE49-F238E27FC236}">
              <a16:creationId xmlns:a16="http://schemas.microsoft.com/office/drawing/2014/main" id="{E357D2A0-B869-43B7-A453-06128F1CFA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" name="Text Box 66">
          <a:extLst>
            <a:ext uri="{FF2B5EF4-FFF2-40B4-BE49-F238E27FC236}">
              <a16:creationId xmlns:a16="http://schemas.microsoft.com/office/drawing/2014/main" id="{D612D20A-3882-4C9B-ABCB-1F26405782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" name="Text Box 67">
          <a:extLst>
            <a:ext uri="{FF2B5EF4-FFF2-40B4-BE49-F238E27FC236}">
              <a16:creationId xmlns:a16="http://schemas.microsoft.com/office/drawing/2014/main" id="{F16DF13D-C53B-427F-ABEF-389DA87205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" name="Text Box 68">
          <a:extLst>
            <a:ext uri="{FF2B5EF4-FFF2-40B4-BE49-F238E27FC236}">
              <a16:creationId xmlns:a16="http://schemas.microsoft.com/office/drawing/2014/main" id="{593ED8CF-E626-4E0F-9652-EB21E1AC033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" name="Text Box 69">
          <a:extLst>
            <a:ext uri="{FF2B5EF4-FFF2-40B4-BE49-F238E27FC236}">
              <a16:creationId xmlns:a16="http://schemas.microsoft.com/office/drawing/2014/main" id="{AFF21822-7589-4017-9E70-53BE145EED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" name="Text Box 70">
          <a:extLst>
            <a:ext uri="{FF2B5EF4-FFF2-40B4-BE49-F238E27FC236}">
              <a16:creationId xmlns:a16="http://schemas.microsoft.com/office/drawing/2014/main" id="{F447B020-C782-4829-BA47-5681DFC54F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" name="Text Box 71">
          <a:extLst>
            <a:ext uri="{FF2B5EF4-FFF2-40B4-BE49-F238E27FC236}">
              <a16:creationId xmlns:a16="http://schemas.microsoft.com/office/drawing/2014/main" id="{F4D14F7E-1B74-40A8-A033-E03D5B83E3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" name="Text Box 72">
          <a:extLst>
            <a:ext uri="{FF2B5EF4-FFF2-40B4-BE49-F238E27FC236}">
              <a16:creationId xmlns:a16="http://schemas.microsoft.com/office/drawing/2014/main" id="{0B81D746-A33E-421D-8EAF-671C74ABB1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" name="Text Box 73">
          <a:extLst>
            <a:ext uri="{FF2B5EF4-FFF2-40B4-BE49-F238E27FC236}">
              <a16:creationId xmlns:a16="http://schemas.microsoft.com/office/drawing/2014/main" id="{E195342A-28A2-4656-8C8A-85D19B8E1E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" name="Text Box 74">
          <a:extLst>
            <a:ext uri="{FF2B5EF4-FFF2-40B4-BE49-F238E27FC236}">
              <a16:creationId xmlns:a16="http://schemas.microsoft.com/office/drawing/2014/main" id="{44F86680-FEB2-4A10-B095-56817BAC72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" name="Text Box 75">
          <a:extLst>
            <a:ext uri="{FF2B5EF4-FFF2-40B4-BE49-F238E27FC236}">
              <a16:creationId xmlns:a16="http://schemas.microsoft.com/office/drawing/2014/main" id="{B200ACB0-1540-4623-858D-79C58E8AF9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" name="Text Box 76">
          <a:extLst>
            <a:ext uri="{FF2B5EF4-FFF2-40B4-BE49-F238E27FC236}">
              <a16:creationId xmlns:a16="http://schemas.microsoft.com/office/drawing/2014/main" id="{A9C5D370-0D0B-4E41-923B-8FD4CE3799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" name="Text Box 77">
          <a:extLst>
            <a:ext uri="{FF2B5EF4-FFF2-40B4-BE49-F238E27FC236}">
              <a16:creationId xmlns:a16="http://schemas.microsoft.com/office/drawing/2014/main" id="{22C0355B-D6D3-4EDA-B594-BFB04812C8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" name="Text Box 78">
          <a:extLst>
            <a:ext uri="{FF2B5EF4-FFF2-40B4-BE49-F238E27FC236}">
              <a16:creationId xmlns:a16="http://schemas.microsoft.com/office/drawing/2014/main" id="{598DB8C7-29D1-4130-B03F-3EBDFE43BD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" name="Text Box 79">
          <a:extLst>
            <a:ext uri="{FF2B5EF4-FFF2-40B4-BE49-F238E27FC236}">
              <a16:creationId xmlns:a16="http://schemas.microsoft.com/office/drawing/2014/main" id="{57F73980-6394-4D40-91D7-47A24A4CA6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" name="Text Box 80">
          <a:extLst>
            <a:ext uri="{FF2B5EF4-FFF2-40B4-BE49-F238E27FC236}">
              <a16:creationId xmlns:a16="http://schemas.microsoft.com/office/drawing/2014/main" id="{8387D66A-EC34-489D-AE30-F297803758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" name="Text Box 81">
          <a:extLst>
            <a:ext uri="{FF2B5EF4-FFF2-40B4-BE49-F238E27FC236}">
              <a16:creationId xmlns:a16="http://schemas.microsoft.com/office/drawing/2014/main" id="{D7A26C5C-8651-4584-A1C0-84D2192C8F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" name="Text Box 82">
          <a:extLst>
            <a:ext uri="{FF2B5EF4-FFF2-40B4-BE49-F238E27FC236}">
              <a16:creationId xmlns:a16="http://schemas.microsoft.com/office/drawing/2014/main" id="{80F3BF77-5B57-4FD9-B6AA-93C7CDAF6A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" name="Text Box 83">
          <a:extLst>
            <a:ext uri="{FF2B5EF4-FFF2-40B4-BE49-F238E27FC236}">
              <a16:creationId xmlns:a16="http://schemas.microsoft.com/office/drawing/2014/main" id="{20D435BE-2FD8-4A19-9B9A-8EACB1CF24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" name="Text Box 84">
          <a:extLst>
            <a:ext uri="{FF2B5EF4-FFF2-40B4-BE49-F238E27FC236}">
              <a16:creationId xmlns:a16="http://schemas.microsoft.com/office/drawing/2014/main" id="{0C2DD39A-EFDD-48CF-B875-65857E4272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" name="Text Box 85">
          <a:extLst>
            <a:ext uri="{FF2B5EF4-FFF2-40B4-BE49-F238E27FC236}">
              <a16:creationId xmlns:a16="http://schemas.microsoft.com/office/drawing/2014/main" id="{6291EAA7-7AB4-48A1-9446-17958A6A13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" name="Text Box 86">
          <a:extLst>
            <a:ext uri="{FF2B5EF4-FFF2-40B4-BE49-F238E27FC236}">
              <a16:creationId xmlns:a16="http://schemas.microsoft.com/office/drawing/2014/main" id="{1339B094-4E39-47E4-B389-0D9BB7FF75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" name="Text Box 87">
          <a:extLst>
            <a:ext uri="{FF2B5EF4-FFF2-40B4-BE49-F238E27FC236}">
              <a16:creationId xmlns:a16="http://schemas.microsoft.com/office/drawing/2014/main" id="{055FD536-C49E-478C-B183-8E79697EAC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" name="Text Box 88">
          <a:extLst>
            <a:ext uri="{FF2B5EF4-FFF2-40B4-BE49-F238E27FC236}">
              <a16:creationId xmlns:a16="http://schemas.microsoft.com/office/drawing/2014/main" id="{334BEF2B-47EA-4F65-A6E0-38C2A8E580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" name="Text Box 89">
          <a:extLst>
            <a:ext uri="{FF2B5EF4-FFF2-40B4-BE49-F238E27FC236}">
              <a16:creationId xmlns:a16="http://schemas.microsoft.com/office/drawing/2014/main" id="{34A622FE-34D1-4E4A-BC13-0C419C694D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" name="Text Box 90">
          <a:extLst>
            <a:ext uri="{FF2B5EF4-FFF2-40B4-BE49-F238E27FC236}">
              <a16:creationId xmlns:a16="http://schemas.microsoft.com/office/drawing/2014/main" id="{3F923889-5AF6-460D-A0B6-8635BD7A0C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" name="Text Box 91">
          <a:extLst>
            <a:ext uri="{FF2B5EF4-FFF2-40B4-BE49-F238E27FC236}">
              <a16:creationId xmlns:a16="http://schemas.microsoft.com/office/drawing/2014/main" id="{863C8722-C18D-4444-9DEC-9F2EA5E197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" name="Text Box 92">
          <a:extLst>
            <a:ext uri="{FF2B5EF4-FFF2-40B4-BE49-F238E27FC236}">
              <a16:creationId xmlns:a16="http://schemas.microsoft.com/office/drawing/2014/main" id="{8204BD8A-52EC-42C8-B023-4F60DD000E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" name="Text Box 93">
          <a:extLst>
            <a:ext uri="{FF2B5EF4-FFF2-40B4-BE49-F238E27FC236}">
              <a16:creationId xmlns:a16="http://schemas.microsoft.com/office/drawing/2014/main" id="{0240AFD9-73CB-4178-8C61-8252284C33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" name="Text Box 94">
          <a:extLst>
            <a:ext uri="{FF2B5EF4-FFF2-40B4-BE49-F238E27FC236}">
              <a16:creationId xmlns:a16="http://schemas.microsoft.com/office/drawing/2014/main" id="{9DB0316B-0AB8-46EB-85BE-62E422FFDD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" name="Text Box 95">
          <a:extLst>
            <a:ext uri="{FF2B5EF4-FFF2-40B4-BE49-F238E27FC236}">
              <a16:creationId xmlns:a16="http://schemas.microsoft.com/office/drawing/2014/main" id="{9F792D0C-BB59-40E7-9F21-E66E754127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" name="Text Box 96">
          <a:extLst>
            <a:ext uri="{FF2B5EF4-FFF2-40B4-BE49-F238E27FC236}">
              <a16:creationId xmlns:a16="http://schemas.microsoft.com/office/drawing/2014/main" id="{14F55B2C-087D-4B40-8843-A43CB64F9F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" name="Text Box 97">
          <a:extLst>
            <a:ext uri="{FF2B5EF4-FFF2-40B4-BE49-F238E27FC236}">
              <a16:creationId xmlns:a16="http://schemas.microsoft.com/office/drawing/2014/main" id="{54B65EA9-AB39-4CFD-B3F3-CB3B8ED733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" name="Text Box 98">
          <a:extLst>
            <a:ext uri="{FF2B5EF4-FFF2-40B4-BE49-F238E27FC236}">
              <a16:creationId xmlns:a16="http://schemas.microsoft.com/office/drawing/2014/main" id="{B08C9A4B-23F3-474B-8026-27A3EC7869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" name="Text Box 99">
          <a:extLst>
            <a:ext uri="{FF2B5EF4-FFF2-40B4-BE49-F238E27FC236}">
              <a16:creationId xmlns:a16="http://schemas.microsoft.com/office/drawing/2014/main" id="{5CEBDE98-393D-4206-990D-CBD4C1593F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" name="Text Box 100">
          <a:extLst>
            <a:ext uri="{FF2B5EF4-FFF2-40B4-BE49-F238E27FC236}">
              <a16:creationId xmlns:a16="http://schemas.microsoft.com/office/drawing/2014/main" id="{670D7DF1-A0A3-4E32-A981-1EAD6CAA10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" name="Text Box 101">
          <a:extLst>
            <a:ext uri="{FF2B5EF4-FFF2-40B4-BE49-F238E27FC236}">
              <a16:creationId xmlns:a16="http://schemas.microsoft.com/office/drawing/2014/main" id="{8DC63998-DDC7-4511-81F5-61A12BCA14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" name="Text Box 102">
          <a:extLst>
            <a:ext uri="{FF2B5EF4-FFF2-40B4-BE49-F238E27FC236}">
              <a16:creationId xmlns:a16="http://schemas.microsoft.com/office/drawing/2014/main" id="{6A434578-A37C-4479-83DD-F8270D3347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" name="Text Box 103">
          <a:extLst>
            <a:ext uri="{FF2B5EF4-FFF2-40B4-BE49-F238E27FC236}">
              <a16:creationId xmlns:a16="http://schemas.microsoft.com/office/drawing/2014/main" id="{D9EFB414-5A66-45AC-B0EE-24123F7033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" name="Text Box 104">
          <a:extLst>
            <a:ext uri="{FF2B5EF4-FFF2-40B4-BE49-F238E27FC236}">
              <a16:creationId xmlns:a16="http://schemas.microsoft.com/office/drawing/2014/main" id="{DB51C151-E12E-44A4-B5DC-5F990BCFBC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" name="Text Box 105">
          <a:extLst>
            <a:ext uri="{FF2B5EF4-FFF2-40B4-BE49-F238E27FC236}">
              <a16:creationId xmlns:a16="http://schemas.microsoft.com/office/drawing/2014/main" id="{A32E6222-071C-4616-BB46-4E7AB58F5A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" name="Text Box 106">
          <a:extLst>
            <a:ext uri="{FF2B5EF4-FFF2-40B4-BE49-F238E27FC236}">
              <a16:creationId xmlns:a16="http://schemas.microsoft.com/office/drawing/2014/main" id="{9F8DC034-B4A4-42E7-804F-848C230464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" name="Text Box 107">
          <a:extLst>
            <a:ext uri="{FF2B5EF4-FFF2-40B4-BE49-F238E27FC236}">
              <a16:creationId xmlns:a16="http://schemas.microsoft.com/office/drawing/2014/main" id="{68FAB002-A0C9-4479-A47C-1290C31BF7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" name="Text Box 108">
          <a:extLst>
            <a:ext uri="{FF2B5EF4-FFF2-40B4-BE49-F238E27FC236}">
              <a16:creationId xmlns:a16="http://schemas.microsoft.com/office/drawing/2014/main" id="{EBB50115-3C17-4EC5-AF99-7259FDD88E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" name="Text Box 109">
          <a:extLst>
            <a:ext uri="{FF2B5EF4-FFF2-40B4-BE49-F238E27FC236}">
              <a16:creationId xmlns:a16="http://schemas.microsoft.com/office/drawing/2014/main" id="{A88F45B8-D2BD-425F-A8AB-5E1C2207C2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" name="Text Box 110">
          <a:extLst>
            <a:ext uri="{FF2B5EF4-FFF2-40B4-BE49-F238E27FC236}">
              <a16:creationId xmlns:a16="http://schemas.microsoft.com/office/drawing/2014/main" id="{668AB5F0-DA5F-4627-AD07-6B9891D15B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" name="Text Box 111">
          <a:extLst>
            <a:ext uri="{FF2B5EF4-FFF2-40B4-BE49-F238E27FC236}">
              <a16:creationId xmlns:a16="http://schemas.microsoft.com/office/drawing/2014/main" id="{2266A849-9748-4B6F-87EC-AF4DEAF84B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" name="Text Box 112">
          <a:extLst>
            <a:ext uri="{FF2B5EF4-FFF2-40B4-BE49-F238E27FC236}">
              <a16:creationId xmlns:a16="http://schemas.microsoft.com/office/drawing/2014/main" id="{CF060404-FF88-4CED-9B11-18E475CFA3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" name="Text Box 113">
          <a:extLst>
            <a:ext uri="{FF2B5EF4-FFF2-40B4-BE49-F238E27FC236}">
              <a16:creationId xmlns:a16="http://schemas.microsoft.com/office/drawing/2014/main" id="{A4C4F7C9-D475-4F8C-A9D6-D2A5D8C868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" name="Text Box 114">
          <a:extLst>
            <a:ext uri="{FF2B5EF4-FFF2-40B4-BE49-F238E27FC236}">
              <a16:creationId xmlns:a16="http://schemas.microsoft.com/office/drawing/2014/main" id="{8236917E-A07E-44C0-B321-730580B369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" name="Text Box 115">
          <a:extLst>
            <a:ext uri="{FF2B5EF4-FFF2-40B4-BE49-F238E27FC236}">
              <a16:creationId xmlns:a16="http://schemas.microsoft.com/office/drawing/2014/main" id="{E1A978D5-8F85-4CD8-AE07-46FAD4723D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" name="Text Box 116">
          <a:extLst>
            <a:ext uri="{FF2B5EF4-FFF2-40B4-BE49-F238E27FC236}">
              <a16:creationId xmlns:a16="http://schemas.microsoft.com/office/drawing/2014/main" id="{0014601D-C7EE-4314-8FBD-33A151D6F0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" name="Text Box 117">
          <a:extLst>
            <a:ext uri="{FF2B5EF4-FFF2-40B4-BE49-F238E27FC236}">
              <a16:creationId xmlns:a16="http://schemas.microsoft.com/office/drawing/2014/main" id="{0A019D34-2413-4211-B488-A70D2C0015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" name="Text Box 118">
          <a:extLst>
            <a:ext uri="{FF2B5EF4-FFF2-40B4-BE49-F238E27FC236}">
              <a16:creationId xmlns:a16="http://schemas.microsoft.com/office/drawing/2014/main" id="{B0166CB0-5AA8-41D3-81B6-64DA54BC14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" name="Text Box 119">
          <a:extLst>
            <a:ext uri="{FF2B5EF4-FFF2-40B4-BE49-F238E27FC236}">
              <a16:creationId xmlns:a16="http://schemas.microsoft.com/office/drawing/2014/main" id="{E3605D71-4A94-4BC7-96A8-31B4A000C2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" name="Text Box 120">
          <a:extLst>
            <a:ext uri="{FF2B5EF4-FFF2-40B4-BE49-F238E27FC236}">
              <a16:creationId xmlns:a16="http://schemas.microsoft.com/office/drawing/2014/main" id="{C8066298-904E-4FC9-9E8E-936E575DE4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" name="Text Box 121">
          <a:extLst>
            <a:ext uri="{FF2B5EF4-FFF2-40B4-BE49-F238E27FC236}">
              <a16:creationId xmlns:a16="http://schemas.microsoft.com/office/drawing/2014/main" id="{46009771-4FE0-4507-98B2-447654870C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" name="Text Box 122">
          <a:extLst>
            <a:ext uri="{FF2B5EF4-FFF2-40B4-BE49-F238E27FC236}">
              <a16:creationId xmlns:a16="http://schemas.microsoft.com/office/drawing/2014/main" id="{52785561-C74E-4319-90D4-75180B5D56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" name="Text Box 123">
          <a:extLst>
            <a:ext uri="{FF2B5EF4-FFF2-40B4-BE49-F238E27FC236}">
              <a16:creationId xmlns:a16="http://schemas.microsoft.com/office/drawing/2014/main" id="{5E808D7C-1EFD-4711-87DC-957B10F366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" name="Text Box 124">
          <a:extLst>
            <a:ext uri="{FF2B5EF4-FFF2-40B4-BE49-F238E27FC236}">
              <a16:creationId xmlns:a16="http://schemas.microsoft.com/office/drawing/2014/main" id="{E1EEACCC-4C56-48A0-BC06-AE4252358C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" name="Text Box 125">
          <a:extLst>
            <a:ext uri="{FF2B5EF4-FFF2-40B4-BE49-F238E27FC236}">
              <a16:creationId xmlns:a16="http://schemas.microsoft.com/office/drawing/2014/main" id="{5FE2C874-EBD1-4050-BAAA-2A98A7B1DC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" name="Text Box 126">
          <a:extLst>
            <a:ext uri="{FF2B5EF4-FFF2-40B4-BE49-F238E27FC236}">
              <a16:creationId xmlns:a16="http://schemas.microsoft.com/office/drawing/2014/main" id="{38E773D2-7894-4EDA-AD33-A61A59F2A6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" name="Text Box 127">
          <a:extLst>
            <a:ext uri="{FF2B5EF4-FFF2-40B4-BE49-F238E27FC236}">
              <a16:creationId xmlns:a16="http://schemas.microsoft.com/office/drawing/2014/main" id="{9E892A08-9508-450C-A062-570AA81F89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8" name="Text Box 128">
          <a:extLst>
            <a:ext uri="{FF2B5EF4-FFF2-40B4-BE49-F238E27FC236}">
              <a16:creationId xmlns:a16="http://schemas.microsoft.com/office/drawing/2014/main" id="{1EEF8603-1148-4E17-9AFD-CB7361DE0A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9" name="Text Box 129">
          <a:extLst>
            <a:ext uri="{FF2B5EF4-FFF2-40B4-BE49-F238E27FC236}">
              <a16:creationId xmlns:a16="http://schemas.microsoft.com/office/drawing/2014/main" id="{B91A4062-0451-4A6B-8816-FBC40B143B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0" name="Text Box 130">
          <a:extLst>
            <a:ext uri="{FF2B5EF4-FFF2-40B4-BE49-F238E27FC236}">
              <a16:creationId xmlns:a16="http://schemas.microsoft.com/office/drawing/2014/main" id="{71E2CD09-7C26-4CFE-AE09-05952EAC55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1" name="Text Box 131">
          <a:extLst>
            <a:ext uri="{FF2B5EF4-FFF2-40B4-BE49-F238E27FC236}">
              <a16:creationId xmlns:a16="http://schemas.microsoft.com/office/drawing/2014/main" id="{FE56E218-F0E4-45E7-867C-39B788F6B2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2" name="Text Box 132">
          <a:extLst>
            <a:ext uri="{FF2B5EF4-FFF2-40B4-BE49-F238E27FC236}">
              <a16:creationId xmlns:a16="http://schemas.microsoft.com/office/drawing/2014/main" id="{F8360964-FB45-4EF5-B259-E70E70CBCA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3" name="Text Box 133">
          <a:extLst>
            <a:ext uri="{FF2B5EF4-FFF2-40B4-BE49-F238E27FC236}">
              <a16:creationId xmlns:a16="http://schemas.microsoft.com/office/drawing/2014/main" id="{8698FBC0-18AF-4F05-BC1D-ECCFC26D38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4" name="Text Box 134">
          <a:extLst>
            <a:ext uri="{FF2B5EF4-FFF2-40B4-BE49-F238E27FC236}">
              <a16:creationId xmlns:a16="http://schemas.microsoft.com/office/drawing/2014/main" id="{6D943586-18FF-4961-B74C-BFAED06762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5" name="Text Box 135">
          <a:extLst>
            <a:ext uri="{FF2B5EF4-FFF2-40B4-BE49-F238E27FC236}">
              <a16:creationId xmlns:a16="http://schemas.microsoft.com/office/drawing/2014/main" id="{BA46DA7E-26C2-48DE-AC8C-81F23AA8AE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6" name="Text Box 136">
          <a:extLst>
            <a:ext uri="{FF2B5EF4-FFF2-40B4-BE49-F238E27FC236}">
              <a16:creationId xmlns:a16="http://schemas.microsoft.com/office/drawing/2014/main" id="{2C2D4D4A-2D0F-4F4B-919A-9CCF067CED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7" name="Text Box 137">
          <a:extLst>
            <a:ext uri="{FF2B5EF4-FFF2-40B4-BE49-F238E27FC236}">
              <a16:creationId xmlns:a16="http://schemas.microsoft.com/office/drawing/2014/main" id="{E2C44F01-FBE1-4424-9DCE-3023F359B6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8" name="Text Box 138">
          <a:extLst>
            <a:ext uri="{FF2B5EF4-FFF2-40B4-BE49-F238E27FC236}">
              <a16:creationId xmlns:a16="http://schemas.microsoft.com/office/drawing/2014/main" id="{3C944062-32C7-4794-B02F-3B5A58C28C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9" name="Text Box 139">
          <a:extLst>
            <a:ext uri="{FF2B5EF4-FFF2-40B4-BE49-F238E27FC236}">
              <a16:creationId xmlns:a16="http://schemas.microsoft.com/office/drawing/2014/main" id="{0DE5D077-FDB7-44F0-BA81-8ABD365403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0" name="Text Box 140">
          <a:extLst>
            <a:ext uri="{FF2B5EF4-FFF2-40B4-BE49-F238E27FC236}">
              <a16:creationId xmlns:a16="http://schemas.microsoft.com/office/drawing/2014/main" id="{69C70D35-65F4-42EB-AAA1-138B7BF1A8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1" name="Text Box 141">
          <a:extLst>
            <a:ext uri="{FF2B5EF4-FFF2-40B4-BE49-F238E27FC236}">
              <a16:creationId xmlns:a16="http://schemas.microsoft.com/office/drawing/2014/main" id="{6144F9B9-6451-4B2B-A5FC-677A8A3582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2" name="Text Box 142">
          <a:extLst>
            <a:ext uri="{FF2B5EF4-FFF2-40B4-BE49-F238E27FC236}">
              <a16:creationId xmlns:a16="http://schemas.microsoft.com/office/drawing/2014/main" id="{34F859AF-4B35-43ED-A34A-0BAEA0C851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3" name="Text Box 143">
          <a:extLst>
            <a:ext uri="{FF2B5EF4-FFF2-40B4-BE49-F238E27FC236}">
              <a16:creationId xmlns:a16="http://schemas.microsoft.com/office/drawing/2014/main" id="{7724A101-AA79-44E3-A00F-A0A38859C8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4" name="Text Box 144">
          <a:extLst>
            <a:ext uri="{FF2B5EF4-FFF2-40B4-BE49-F238E27FC236}">
              <a16:creationId xmlns:a16="http://schemas.microsoft.com/office/drawing/2014/main" id="{22FD4F2D-3FB1-4CEE-9B15-4AD3C6AB71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5" name="Text Box 145">
          <a:extLst>
            <a:ext uri="{FF2B5EF4-FFF2-40B4-BE49-F238E27FC236}">
              <a16:creationId xmlns:a16="http://schemas.microsoft.com/office/drawing/2014/main" id="{057A7AE3-51AF-4D2E-A406-17AAAC3280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6" name="Text Box 146">
          <a:extLst>
            <a:ext uri="{FF2B5EF4-FFF2-40B4-BE49-F238E27FC236}">
              <a16:creationId xmlns:a16="http://schemas.microsoft.com/office/drawing/2014/main" id="{7BC9B7A2-6267-4C70-81A0-3CA85CD658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7" name="Text Box 147">
          <a:extLst>
            <a:ext uri="{FF2B5EF4-FFF2-40B4-BE49-F238E27FC236}">
              <a16:creationId xmlns:a16="http://schemas.microsoft.com/office/drawing/2014/main" id="{36187372-3307-4103-890D-FD45DEF1526F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8" name="Text Box 148">
          <a:extLst>
            <a:ext uri="{FF2B5EF4-FFF2-40B4-BE49-F238E27FC236}">
              <a16:creationId xmlns:a16="http://schemas.microsoft.com/office/drawing/2014/main" id="{939CCAD2-014A-4C01-9A09-DF94771B75CB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9" name="Text Box 149">
          <a:extLst>
            <a:ext uri="{FF2B5EF4-FFF2-40B4-BE49-F238E27FC236}">
              <a16:creationId xmlns:a16="http://schemas.microsoft.com/office/drawing/2014/main" id="{B89817D5-67EF-4E96-9439-7D7DADD35D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0" name="Text Box 150">
          <a:extLst>
            <a:ext uri="{FF2B5EF4-FFF2-40B4-BE49-F238E27FC236}">
              <a16:creationId xmlns:a16="http://schemas.microsoft.com/office/drawing/2014/main" id="{FE26E7F3-BC54-49E1-9380-82A947CE9E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1" name="Text Box 151">
          <a:extLst>
            <a:ext uri="{FF2B5EF4-FFF2-40B4-BE49-F238E27FC236}">
              <a16:creationId xmlns:a16="http://schemas.microsoft.com/office/drawing/2014/main" id="{A958BE81-4F48-464E-938D-5AC4E26BE5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2" name="Text Box 152">
          <a:extLst>
            <a:ext uri="{FF2B5EF4-FFF2-40B4-BE49-F238E27FC236}">
              <a16:creationId xmlns:a16="http://schemas.microsoft.com/office/drawing/2014/main" id="{9FC8DBA6-3BB4-47B7-8E98-CABB1E2CA9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3" name="Text Box 153">
          <a:extLst>
            <a:ext uri="{FF2B5EF4-FFF2-40B4-BE49-F238E27FC236}">
              <a16:creationId xmlns:a16="http://schemas.microsoft.com/office/drawing/2014/main" id="{412E19A1-3D58-4521-8A70-D26496167C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4" name="Text Box 154">
          <a:extLst>
            <a:ext uri="{FF2B5EF4-FFF2-40B4-BE49-F238E27FC236}">
              <a16:creationId xmlns:a16="http://schemas.microsoft.com/office/drawing/2014/main" id="{0A34E27E-2528-4551-B386-6790A94962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5" name="Text Box 155">
          <a:extLst>
            <a:ext uri="{FF2B5EF4-FFF2-40B4-BE49-F238E27FC236}">
              <a16:creationId xmlns:a16="http://schemas.microsoft.com/office/drawing/2014/main" id="{5E830AB9-202B-45BF-B16B-C2019CEBFE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6" name="Text Box 156">
          <a:extLst>
            <a:ext uri="{FF2B5EF4-FFF2-40B4-BE49-F238E27FC236}">
              <a16:creationId xmlns:a16="http://schemas.microsoft.com/office/drawing/2014/main" id="{D1927178-78BC-4483-A299-A894B1F321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7" name="Text Box 157">
          <a:extLst>
            <a:ext uri="{FF2B5EF4-FFF2-40B4-BE49-F238E27FC236}">
              <a16:creationId xmlns:a16="http://schemas.microsoft.com/office/drawing/2014/main" id="{8EC7DCF6-6C94-4A40-8B16-163E61C4D1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8" name="Text Box 158">
          <a:extLst>
            <a:ext uri="{FF2B5EF4-FFF2-40B4-BE49-F238E27FC236}">
              <a16:creationId xmlns:a16="http://schemas.microsoft.com/office/drawing/2014/main" id="{347E3A89-C0AA-4B9F-943D-61D03CB6EA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9" name="Text Box 159">
          <a:extLst>
            <a:ext uri="{FF2B5EF4-FFF2-40B4-BE49-F238E27FC236}">
              <a16:creationId xmlns:a16="http://schemas.microsoft.com/office/drawing/2014/main" id="{C62236FB-A218-44F2-AAA4-36BF5DC3F7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0" name="Text Box 160">
          <a:extLst>
            <a:ext uri="{FF2B5EF4-FFF2-40B4-BE49-F238E27FC236}">
              <a16:creationId xmlns:a16="http://schemas.microsoft.com/office/drawing/2014/main" id="{A1B7F174-71C8-4A56-9C8D-16FE21000C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1" name="Text Box 161">
          <a:extLst>
            <a:ext uri="{FF2B5EF4-FFF2-40B4-BE49-F238E27FC236}">
              <a16:creationId xmlns:a16="http://schemas.microsoft.com/office/drawing/2014/main" id="{0CDCEEE1-1F95-4D19-8F88-BA7068C1B8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2" name="Text Box 162">
          <a:extLst>
            <a:ext uri="{FF2B5EF4-FFF2-40B4-BE49-F238E27FC236}">
              <a16:creationId xmlns:a16="http://schemas.microsoft.com/office/drawing/2014/main" id="{9E47578B-CF4C-49BC-A62E-9C6480EED7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3" name="Text Box 163">
          <a:extLst>
            <a:ext uri="{FF2B5EF4-FFF2-40B4-BE49-F238E27FC236}">
              <a16:creationId xmlns:a16="http://schemas.microsoft.com/office/drawing/2014/main" id="{10844F9F-BB3D-474C-8E39-9E08D5394F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4" name="Text Box 164">
          <a:extLst>
            <a:ext uri="{FF2B5EF4-FFF2-40B4-BE49-F238E27FC236}">
              <a16:creationId xmlns:a16="http://schemas.microsoft.com/office/drawing/2014/main" id="{848A36CC-BC46-4B80-824F-5F8C565FFB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5" name="Text Box 165">
          <a:extLst>
            <a:ext uri="{FF2B5EF4-FFF2-40B4-BE49-F238E27FC236}">
              <a16:creationId xmlns:a16="http://schemas.microsoft.com/office/drawing/2014/main" id="{BA939F56-42F2-436B-89AE-AD50AB864F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6" name="Text Box 166">
          <a:extLst>
            <a:ext uri="{FF2B5EF4-FFF2-40B4-BE49-F238E27FC236}">
              <a16:creationId xmlns:a16="http://schemas.microsoft.com/office/drawing/2014/main" id="{15F86E6D-2B44-4147-BA45-E9B2168E42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7" name="Text Box 167">
          <a:extLst>
            <a:ext uri="{FF2B5EF4-FFF2-40B4-BE49-F238E27FC236}">
              <a16:creationId xmlns:a16="http://schemas.microsoft.com/office/drawing/2014/main" id="{09B938FC-A9A6-44BB-B2B6-AFE20AC412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8" name="Text Box 168">
          <a:extLst>
            <a:ext uri="{FF2B5EF4-FFF2-40B4-BE49-F238E27FC236}">
              <a16:creationId xmlns:a16="http://schemas.microsoft.com/office/drawing/2014/main" id="{7ADB7F11-8F08-4AE3-85E6-49A838E006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9" name="Text Box 169">
          <a:extLst>
            <a:ext uri="{FF2B5EF4-FFF2-40B4-BE49-F238E27FC236}">
              <a16:creationId xmlns:a16="http://schemas.microsoft.com/office/drawing/2014/main" id="{0293DA4F-246F-423A-A8D0-21E9BDDFD2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0" name="Text Box 170">
          <a:extLst>
            <a:ext uri="{FF2B5EF4-FFF2-40B4-BE49-F238E27FC236}">
              <a16:creationId xmlns:a16="http://schemas.microsoft.com/office/drawing/2014/main" id="{8086B247-F4CE-4EF3-A87A-D93EFA4C12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1" name="Text Box 171">
          <a:extLst>
            <a:ext uri="{FF2B5EF4-FFF2-40B4-BE49-F238E27FC236}">
              <a16:creationId xmlns:a16="http://schemas.microsoft.com/office/drawing/2014/main" id="{38395B66-E99E-443F-9CDF-03159AD613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2" name="Text Box 172">
          <a:extLst>
            <a:ext uri="{FF2B5EF4-FFF2-40B4-BE49-F238E27FC236}">
              <a16:creationId xmlns:a16="http://schemas.microsoft.com/office/drawing/2014/main" id="{8791E2B2-7107-4124-A1C4-81E1BF1957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3" name="Text Box 173">
          <a:extLst>
            <a:ext uri="{FF2B5EF4-FFF2-40B4-BE49-F238E27FC236}">
              <a16:creationId xmlns:a16="http://schemas.microsoft.com/office/drawing/2014/main" id="{BF041E66-1513-4CA1-8EB3-94559A1446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4" name="Text Box 174">
          <a:extLst>
            <a:ext uri="{FF2B5EF4-FFF2-40B4-BE49-F238E27FC236}">
              <a16:creationId xmlns:a16="http://schemas.microsoft.com/office/drawing/2014/main" id="{BAD35915-B19F-4351-A7C1-FB780FA83F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5" name="Text Box 175">
          <a:extLst>
            <a:ext uri="{FF2B5EF4-FFF2-40B4-BE49-F238E27FC236}">
              <a16:creationId xmlns:a16="http://schemas.microsoft.com/office/drawing/2014/main" id="{43E3889C-6E4D-4A6C-9AC2-6DDA523415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6" name="Text Box 176">
          <a:extLst>
            <a:ext uri="{FF2B5EF4-FFF2-40B4-BE49-F238E27FC236}">
              <a16:creationId xmlns:a16="http://schemas.microsoft.com/office/drawing/2014/main" id="{139629E1-239E-43AF-93D2-66A1877879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7" name="Text Box 177">
          <a:extLst>
            <a:ext uri="{FF2B5EF4-FFF2-40B4-BE49-F238E27FC236}">
              <a16:creationId xmlns:a16="http://schemas.microsoft.com/office/drawing/2014/main" id="{4D913557-76F0-4B89-8BE6-5FC24B0536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8" name="Text Box 178">
          <a:extLst>
            <a:ext uri="{FF2B5EF4-FFF2-40B4-BE49-F238E27FC236}">
              <a16:creationId xmlns:a16="http://schemas.microsoft.com/office/drawing/2014/main" id="{A30F10B8-3185-49AC-AD22-47E3F76292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9" name="Text Box 179">
          <a:extLst>
            <a:ext uri="{FF2B5EF4-FFF2-40B4-BE49-F238E27FC236}">
              <a16:creationId xmlns:a16="http://schemas.microsoft.com/office/drawing/2014/main" id="{C70A9F4C-F3A9-47A0-8998-BB1F6D01C6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0" name="Text Box 180">
          <a:extLst>
            <a:ext uri="{FF2B5EF4-FFF2-40B4-BE49-F238E27FC236}">
              <a16:creationId xmlns:a16="http://schemas.microsoft.com/office/drawing/2014/main" id="{573BFEE7-51D2-49F2-8CEC-41A96EAA4E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1" name="Text Box 181">
          <a:extLst>
            <a:ext uri="{FF2B5EF4-FFF2-40B4-BE49-F238E27FC236}">
              <a16:creationId xmlns:a16="http://schemas.microsoft.com/office/drawing/2014/main" id="{1FA36EF9-4EFC-4CCA-8AEC-2032482111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2" name="Text Box 182">
          <a:extLst>
            <a:ext uri="{FF2B5EF4-FFF2-40B4-BE49-F238E27FC236}">
              <a16:creationId xmlns:a16="http://schemas.microsoft.com/office/drawing/2014/main" id="{BEED8BA3-AE05-4704-99D8-2A26FFE3DC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3" name="Text Box 183">
          <a:extLst>
            <a:ext uri="{FF2B5EF4-FFF2-40B4-BE49-F238E27FC236}">
              <a16:creationId xmlns:a16="http://schemas.microsoft.com/office/drawing/2014/main" id="{FF259F6F-AB5B-445C-9312-4E41107151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4" name="Text Box 184">
          <a:extLst>
            <a:ext uri="{FF2B5EF4-FFF2-40B4-BE49-F238E27FC236}">
              <a16:creationId xmlns:a16="http://schemas.microsoft.com/office/drawing/2014/main" id="{70263BA7-0463-4DF1-9A9E-D713DDA62D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5" name="Text Box 185">
          <a:extLst>
            <a:ext uri="{FF2B5EF4-FFF2-40B4-BE49-F238E27FC236}">
              <a16:creationId xmlns:a16="http://schemas.microsoft.com/office/drawing/2014/main" id="{D84239D7-C8A2-481F-B90E-07E0F16FAD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6" name="Text Box 186">
          <a:extLst>
            <a:ext uri="{FF2B5EF4-FFF2-40B4-BE49-F238E27FC236}">
              <a16:creationId xmlns:a16="http://schemas.microsoft.com/office/drawing/2014/main" id="{09C0CCEF-9FAB-4808-A140-8DDCAC12B2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7" name="Text Box 187">
          <a:extLst>
            <a:ext uri="{FF2B5EF4-FFF2-40B4-BE49-F238E27FC236}">
              <a16:creationId xmlns:a16="http://schemas.microsoft.com/office/drawing/2014/main" id="{05CE0521-9F52-45BC-A28D-5D24304F57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8" name="Text Box 188">
          <a:extLst>
            <a:ext uri="{FF2B5EF4-FFF2-40B4-BE49-F238E27FC236}">
              <a16:creationId xmlns:a16="http://schemas.microsoft.com/office/drawing/2014/main" id="{DB4651F2-C284-4D2F-8B18-015A6B0BB2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9" name="Text Box 189">
          <a:extLst>
            <a:ext uri="{FF2B5EF4-FFF2-40B4-BE49-F238E27FC236}">
              <a16:creationId xmlns:a16="http://schemas.microsoft.com/office/drawing/2014/main" id="{0B68632E-6900-473D-84CD-0574FD5B8E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0" name="Text Box 190">
          <a:extLst>
            <a:ext uri="{FF2B5EF4-FFF2-40B4-BE49-F238E27FC236}">
              <a16:creationId xmlns:a16="http://schemas.microsoft.com/office/drawing/2014/main" id="{686BF8A5-BFEB-42D9-B1F0-2CFBECEFE2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1" name="Text Box 191">
          <a:extLst>
            <a:ext uri="{FF2B5EF4-FFF2-40B4-BE49-F238E27FC236}">
              <a16:creationId xmlns:a16="http://schemas.microsoft.com/office/drawing/2014/main" id="{6D7ADFF2-0801-400D-83C3-B8A0BE2E45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2" name="Text Box 192">
          <a:extLst>
            <a:ext uri="{FF2B5EF4-FFF2-40B4-BE49-F238E27FC236}">
              <a16:creationId xmlns:a16="http://schemas.microsoft.com/office/drawing/2014/main" id="{96B95ECC-DF46-4E7A-90B9-F6278AA80C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3" name="Text Box 193">
          <a:extLst>
            <a:ext uri="{FF2B5EF4-FFF2-40B4-BE49-F238E27FC236}">
              <a16:creationId xmlns:a16="http://schemas.microsoft.com/office/drawing/2014/main" id="{573344AA-C0C6-4D15-9485-47F9292E57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4" name="Text Box 194">
          <a:extLst>
            <a:ext uri="{FF2B5EF4-FFF2-40B4-BE49-F238E27FC236}">
              <a16:creationId xmlns:a16="http://schemas.microsoft.com/office/drawing/2014/main" id="{0884B842-FD73-4870-AE69-3B34744A2B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5" name="Text Box 195">
          <a:extLst>
            <a:ext uri="{FF2B5EF4-FFF2-40B4-BE49-F238E27FC236}">
              <a16:creationId xmlns:a16="http://schemas.microsoft.com/office/drawing/2014/main" id="{38437C40-FA25-4A76-8EFE-E336793380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6" name="Text Box 196">
          <a:extLst>
            <a:ext uri="{FF2B5EF4-FFF2-40B4-BE49-F238E27FC236}">
              <a16:creationId xmlns:a16="http://schemas.microsoft.com/office/drawing/2014/main" id="{1D291C54-6B98-4927-AEAF-8979F875DD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7" name="Text Box 197">
          <a:extLst>
            <a:ext uri="{FF2B5EF4-FFF2-40B4-BE49-F238E27FC236}">
              <a16:creationId xmlns:a16="http://schemas.microsoft.com/office/drawing/2014/main" id="{295110D7-1F28-44FA-9FA8-66EE68C064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8" name="Text Box 198">
          <a:extLst>
            <a:ext uri="{FF2B5EF4-FFF2-40B4-BE49-F238E27FC236}">
              <a16:creationId xmlns:a16="http://schemas.microsoft.com/office/drawing/2014/main" id="{78DFA15C-7D1C-4CF8-ACD5-118387F944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9" name="Text Box 199">
          <a:extLst>
            <a:ext uri="{FF2B5EF4-FFF2-40B4-BE49-F238E27FC236}">
              <a16:creationId xmlns:a16="http://schemas.microsoft.com/office/drawing/2014/main" id="{9F118BD9-077C-4BA9-8A51-49F3141115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0" name="Text Box 200">
          <a:extLst>
            <a:ext uri="{FF2B5EF4-FFF2-40B4-BE49-F238E27FC236}">
              <a16:creationId xmlns:a16="http://schemas.microsoft.com/office/drawing/2014/main" id="{FBD77C04-7A8B-4388-885D-FE0418AC26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1" name="Text Box 201">
          <a:extLst>
            <a:ext uri="{FF2B5EF4-FFF2-40B4-BE49-F238E27FC236}">
              <a16:creationId xmlns:a16="http://schemas.microsoft.com/office/drawing/2014/main" id="{4ED9C59C-860E-43B2-8510-CB427C0E1C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2" name="Text Box 202">
          <a:extLst>
            <a:ext uri="{FF2B5EF4-FFF2-40B4-BE49-F238E27FC236}">
              <a16:creationId xmlns:a16="http://schemas.microsoft.com/office/drawing/2014/main" id="{4E0152D9-2942-43DE-8782-4E8CE7D58F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3" name="Text Box 203">
          <a:extLst>
            <a:ext uri="{FF2B5EF4-FFF2-40B4-BE49-F238E27FC236}">
              <a16:creationId xmlns:a16="http://schemas.microsoft.com/office/drawing/2014/main" id="{9C0646D2-5EB5-47BF-8A20-33A8A7237B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4" name="Text Box 204">
          <a:extLst>
            <a:ext uri="{FF2B5EF4-FFF2-40B4-BE49-F238E27FC236}">
              <a16:creationId xmlns:a16="http://schemas.microsoft.com/office/drawing/2014/main" id="{749C6D60-6BCA-489C-8549-E6BFDD0797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5" name="Text Box 205">
          <a:extLst>
            <a:ext uri="{FF2B5EF4-FFF2-40B4-BE49-F238E27FC236}">
              <a16:creationId xmlns:a16="http://schemas.microsoft.com/office/drawing/2014/main" id="{36F615D9-DEBA-4228-B4CC-817E25614D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6" name="Text Box 206">
          <a:extLst>
            <a:ext uri="{FF2B5EF4-FFF2-40B4-BE49-F238E27FC236}">
              <a16:creationId xmlns:a16="http://schemas.microsoft.com/office/drawing/2014/main" id="{05CC413E-2520-48CC-AC90-0A93C35CBE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7" name="Text Box 207">
          <a:extLst>
            <a:ext uri="{FF2B5EF4-FFF2-40B4-BE49-F238E27FC236}">
              <a16:creationId xmlns:a16="http://schemas.microsoft.com/office/drawing/2014/main" id="{45E5C77B-27B1-4ACC-B98D-6915EBA1DC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8" name="Text Box 208">
          <a:extLst>
            <a:ext uri="{FF2B5EF4-FFF2-40B4-BE49-F238E27FC236}">
              <a16:creationId xmlns:a16="http://schemas.microsoft.com/office/drawing/2014/main" id="{97D6F3D3-2EA6-4036-A2E4-9712756E1B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9" name="Text Box 209">
          <a:extLst>
            <a:ext uri="{FF2B5EF4-FFF2-40B4-BE49-F238E27FC236}">
              <a16:creationId xmlns:a16="http://schemas.microsoft.com/office/drawing/2014/main" id="{D4F5E2FD-F0E9-403D-AE7D-7F7B586F28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0" name="Text Box 210">
          <a:extLst>
            <a:ext uri="{FF2B5EF4-FFF2-40B4-BE49-F238E27FC236}">
              <a16:creationId xmlns:a16="http://schemas.microsoft.com/office/drawing/2014/main" id="{B090FF99-0790-4B0A-9EC6-CB7BC8FA5A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1" name="Text Box 211">
          <a:extLst>
            <a:ext uri="{FF2B5EF4-FFF2-40B4-BE49-F238E27FC236}">
              <a16:creationId xmlns:a16="http://schemas.microsoft.com/office/drawing/2014/main" id="{B96F818A-C6FB-4806-89F8-A82E7B4B22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2" name="Text Box 212">
          <a:extLst>
            <a:ext uri="{FF2B5EF4-FFF2-40B4-BE49-F238E27FC236}">
              <a16:creationId xmlns:a16="http://schemas.microsoft.com/office/drawing/2014/main" id="{345707E3-0769-4D19-99F9-B04FB161FD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3" name="Text Box 213">
          <a:extLst>
            <a:ext uri="{FF2B5EF4-FFF2-40B4-BE49-F238E27FC236}">
              <a16:creationId xmlns:a16="http://schemas.microsoft.com/office/drawing/2014/main" id="{51455EDE-7890-402A-BFFD-B93BCEA95F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4" name="Text Box 214">
          <a:extLst>
            <a:ext uri="{FF2B5EF4-FFF2-40B4-BE49-F238E27FC236}">
              <a16:creationId xmlns:a16="http://schemas.microsoft.com/office/drawing/2014/main" id="{A8AB51BA-7824-49B4-93D1-CD4C62506A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5" name="Text Box 215">
          <a:extLst>
            <a:ext uri="{FF2B5EF4-FFF2-40B4-BE49-F238E27FC236}">
              <a16:creationId xmlns:a16="http://schemas.microsoft.com/office/drawing/2014/main" id="{042218B2-5D5D-42EF-A5CE-6574823CB4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6" name="Text Box 216">
          <a:extLst>
            <a:ext uri="{FF2B5EF4-FFF2-40B4-BE49-F238E27FC236}">
              <a16:creationId xmlns:a16="http://schemas.microsoft.com/office/drawing/2014/main" id="{B19CECE9-9003-4275-ABE7-41E0F9851F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7" name="Text Box 217">
          <a:extLst>
            <a:ext uri="{FF2B5EF4-FFF2-40B4-BE49-F238E27FC236}">
              <a16:creationId xmlns:a16="http://schemas.microsoft.com/office/drawing/2014/main" id="{B7910DBC-B802-4737-A4F3-E23F63ABAE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8" name="Text Box 218">
          <a:extLst>
            <a:ext uri="{FF2B5EF4-FFF2-40B4-BE49-F238E27FC236}">
              <a16:creationId xmlns:a16="http://schemas.microsoft.com/office/drawing/2014/main" id="{1B35811C-C250-4DB7-8E8C-FC5C4A6BCC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9" name="Text Box 219">
          <a:extLst>
            <a:ext uri="{FF2B5EF4-FFF2-40B4-BE49-F238E27FC236}">
              <a16:creationId xmlns:a16="http://schemas.microsoft.com/office/drawing/2014/main" id="{635A5307-1CA9-4041-8455-66614E00A2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0" name="Text Box 220">
          <a:extLst>
            <a:ext uri="{FF2B5EF4-FFF2-40B4-BE49-F238E27FC236}">
              <a16:creationId xmlns:a16="http://schemas.microsoft.com/office/drawing/2014/main" id="{C6E94237-8939-4CF4-A527-1BB8C63C92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1" name="Text Box 221">
          <a:extLst>
            <a:ext uri="{FF2B5EF4-FFF2-40B4-BE49-F238E27FC236}">
              <a16:creationId xmlns:a16="http://schemas.microsoft.com/office/drawing/2014/main" id="{87BF02A1-363C-48DE-83BA-06D101A7B3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2" name="Text Box 222">
          <a:extLst>
            <a:ext uri="{FF2B5EF4-FFF2-40B4-BE49-F238E27FC236}">
              <a16:creationId xmlns:a16="http://schemas.microsoft.com/office/drawing/2014/main" id="{EE1D6F08-AAD0-486D-A9F6-88084CF607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3" name="Text Box 223">
          <a:extLst>
            <a:ext uri="{FF2B5EF4-FFF2-40B4-BE49-F238E27FC236}">
              <a16:creationId xmlns:a16="http://schemas.microsoft.com/office/drawing/2014/main" id="{677072F6-6CA3-4D0D-B6B0-D9B829F0DA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4" name="Text Box 224">
          <a:extLst>
            <a:ext uri="{FF2B5EF4-FFF2-40B4-BE49-F238E27FC236}">
              <a16:creationId xmlns:a16="http://schemas.microsoft.com/office/drawing/2014/main" id="{20A37050-1437-45A0-BB2D-1EBF1C6450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5" name="Text Box 225">
          <a:extLst>
            <a:ext uri="{FF2B5EF4-FFF2-40B4-BE49-F238E27FC236}">
              <a16:creationId xmlns:a16="http://schemas.microsoft.com/office/drawing/2014/main" id="{C3B3A0EB-B7CE-43D4-B535-0F7D1D5B9D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6" name="Text Box 226">
          <a:extLst>
            <a:ext uri="{FF2B5EF4-FFF2-40B4-BE49-F238E27FC236}">
              <a16:creationId xmlns:a16="http://schemas.microsoft.com/office/drawing/2014/main" id="{F93684F8-0A8B-4D0F-A7D9-3FA73B7C20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7" name="Text Box 227">
          <a:extLst>
            <a:ext uri="{FF2B5EF4-FFF2-40B4-BE49-F238E27FC236}">
              <a16:creationId xmlns:a16="http://schemas.microsoft.com/office/drawing/2014/main" id="{C1728658-9433-4452-BCB1-51688F9728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8" name="Text Box 228">
          <a:extLst>
            <a:ext uri="{FF2B5EF4-FFF2-40B4-BE49-F238E27FC236}">
              <a16:creationId xmlns:a16="http://schemas.microsoft.com/office/drawing/2014/main" id="{14E4234B-A320-485D-9C7C-069AB3B42D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9" name="Text Box 229">
          <a:extLst>
            <a:ext uri="{FF2B5EF4-FFF2-40B4-BE49-F238E27FC236}">
              <a16:creationId xmlns:a16="http://schemas.microsoft.com/office/drawing/2014/main" id="{702170EC-E3E3-4C74-8545-AC3C64C83A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0" name="Text Box 230">
          <a:extLst>
            <a:ext uri="{FF2B5EF4-FFF2-40B4-BE49-F238E27FC236}">
              <a16:creationId xmlns:a16="http://schemas.microsoft.com/office/drawing/2014/main" id="{623BDA60-DC62-49D4-B3DF-DF0BDEB421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1" name="Text Box 231">
          <a:extLst>
            <a:ext uri="{FF2B5EF4-FFF2-40B4-BE49-F238E27FC236}">
              <a16:creationId xmlns:a16="http://schemas.microsoft.com/office/drawing/2014/main" id="{5CEA057A-F7C7-434F-94EC-488415F9CE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2" name="Text Box 232">
          <a:extLst>
            <a:ext uri="{FF2B5EF4-FFF2-40B4-BE49-F238E27FC236}">
              <a16:creationId xmlns:a16="http://schemas.microsoft.com/office/drawing/2014/main" id="{ADDCD893-2415-46B4-B6E9-576A9A00E0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3" name="Text Box 233">
          <a:extLst>
            <a:ext uri="{FF2B5EF4-FFF2-40B4-BE49-F238E27FC236}">
              <a16:creationId xmlns:a16="http://schemas.microsoft.com/office/drawing/2014/main" id="{DB9D9072-49A3-4AF9-95A8-9F4AF56B2E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4" name="Text Box 234">
          <a:extLst>
            <a:ext uri="{FF2B5EF4-FFF2-40B4-BE49-F238E27FC236}">
              <a16:creationId xmlns:a16="http://schemas.microsoft.com/office/drawing/2014/main" id="{A39F513A-612F-4743-91A1-0586AF25DC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5" name="Text Box 235">
          <a:extLst>
            <a:ext uri="{FF2B5EF4-FFF2-40B4-BE49-F238E27FC236}">
              <a16:creationId xmlns:a16="http://schemas.microsoft.com/office/drawing/2014/main" id="{BF5243DA-3ED6-43B8-88E1-A358232661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6" name="Text Box 236">
          <a:extLst>
            <a:ext uri="{FF2B5EF4-FFF2-40B4-BE49-F238E27FC236}">
              <a16:creationId xmlns:a16="http://schemas.microsoft.com/office/drawing/2014/main" id="{DB106FBA-BDB4-4425-B400-68DB306440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7" name="Text Box 237">
          <a:extLst>
            <a:ext uri="{FF2B5EF4-FFF2-40B4-BE49-F238E27FC236}">
              <a16:creationId xmlns:a16="http://schemas.microsoft.com/office/drawing/2014/main" id="{05B9F956-492B-43DD-9EED-CBA3AF32D4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8" name="Text Box 238">
          <a:extLst>
            <a:ext uri="{FF2B5EF4-FFF2-40B4-BE49-F238E27FC236}">
              <a16:creationId xmlns:a16="http://schemas.microsoft.com/office/drawing/2014/main" id="{9B6A0902-2082-412E-9EF9-FA6E3F11AE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9" name="Text Box 239">
          <a:extLst>
            <a:ext uri="{FF2B5EF4-FFF2-40B4-BE49-F238E27FC236}">
              <a16:creationId xmlns:a16="http://schemas.microsoft.com/office/drawing/2014/main" id="{644B6DC3-7435-484C-91C8-A251A8D938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0" name="Text Box 240">
          <a:extLst>
            <a:ext uri="{FF2B5EF4-FFF2-40B4-BE49-F238E27FC236}">
              <a16:creationId xmlns:a16="http://schemas.microsoft.com/office/drawing/2014/main" id="{3094F003-7E81-4A52-9F37-E54BB3FD28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1" name="Text Box 241">
          <a:extLst>
            <a:ext uri="{FF2B5EF4-FFF2-40B4-BE49-F238E27FC236}">
              <a16:creationId xmlns:a16="http://schemas.microsoft.com/office/drawing/2014/main" id="{B1DC3ED6-135C-497B-876B-BDFA95F951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2" name="Text Box 242">
          <a:extLst>
            <a:ext uri="{FF2B5EF4-FFF2-40B4-BE49-F238E27FC236}">
              <a16:creationId xmlns:a16="http://schemas.microsoft.com/office/drawing/2014/main" id="{DD7ADF94-0FBE-4DF7-B47E-5429930DFC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3" name="Text Box 243">
          <a:extLst>
            <a:ext uri="{FF2B5EF4-FFF2-40B4-BE49-F238E27FC236}">
              <a16:creationId xmlns:a16="http://schemas.microsoft.com/office/drawing/2014/main" id="{8ED528E6-7B3D-479B-B15F-609BADD13D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4" name="Text Box 244">
          <a:extLst>
            <a:ext uri="{FF2B5EF4-FFF2-40B4-BE49-F238E27FC236}">
              <a16:creationId xmlns:a16="http://schemas.microsoft.com/office/drawing/2014/main" id="{C8397EDE-5BDC-4C5D-982F-1B5AD25709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5" name="Text Box 245">
          <a:extLst>
            <a:ext uri="{FF2B5EF4-FFF2-40B4-BE49-F238E27FC236}">
              <a16:creationId xmlns:a16="http://schemas.microsoft.com/office/drawing/2014/main" id="{E0F16F91-5667-4355-912F-46066219CA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6" name="Text Box 246">
          <a:extLst>
            <a:ext uri="{FF2B5EF4-FFF2-40B4-BE49-F238E27FC236}">
              <a16:creationId xmlns:a16="http://schemas.microsoft.com/office/drawing/2014/main" id="{63F143B9-11B1-4ECC-B661-53B7033821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7" name="Text Box 247">
          <a:extLst>
            <a:ext uri="{FF2B5EF4-FFF2-40B4-BE49-F238E27FC236}">
              <a16:creationId xmlns:a16="http://schemas.microsoft.com/office/drawing/2014/main" id="{D4D0DB6C-B654-4E5C-B8DC-94CE37E266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8" name="Text Box 248">
          <a:extLst>
            <a:ext uri="{FF2B5EF4-FFF2-40B4-BE49-F238E27FC236}">
              <a16:creationId xmlns:a16="http://schemas.microsoft.com/office/drawing/2014/main" id="{DBC8B5F9-BC5D-4704-BD04-504E1C2E41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9" name="Text Box 249">
          <a:extLst>
            <a:ext uri="{FF2B5EF4-FFF2-40B4-BE49-F238E27FC236}">
              <a16:creationId xmlns:a16="http://schemas.microsoft.com/office/drawing/2014/main" id="{3E7CA539-07C8-432A-ADE3-E9E79DDEEF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0" name="Text Box 250">
          <a:extLst>
            <a:ext uri="{FF2B5EF4-FFF2-40B4-BE49-F238E27FC236}">
              <a16:creationId xmlns:a16="http://schemas.microsoft.com/office/drawing/2014/main" id="{389CD850-C5D6-4DA0-BC62-2CAAE40A33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1" name="Text Box 251">
          <a:extLst>
            <a:ext uri="{FF2B5EF4-FFF2-40B4-BE49-F238E27FC236}">
              <a16:creationId xmlns:a16="http://schemas.microsoft.com/office/drawing/2014/main" id="{27341FFA-3564-4F87-8001-1074DE26EF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2" name="Text Box 252">
          <a:extLst>
            <a:ext uri="{FF2B5EF4-FFF2-40B4-BE49-F238E27FC236}">
              <a16:creationId xmlns:a16="http://schemas.microsoft.com/office/drawing/2014/main" id="{386A95FC-AF34-4B98-883E-154D48D697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3" name="Text Box 253">
          <a:extLst>
            <a:ext uri="{FF2B5EF4-FFF2-40B4-BE49-F238E27FC236}">
              <a16:creationId xmlns:a16="http://schemas.microsoft.com/office/drawing/2014/main" id="{50F3678F-3DF8-4470-AF9A-7900EDE222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4" name="Text Box 254">
          <a:extLst>
            <a:ext uri="{FF2B5EF4-FFF2-40B4-BE49-F238E27FC236}">
              <a16:creationId xmlns:a16="http://schemas.microsoft.com/office/drawing/2014/main" id="{9E11BB11-F609-455C-B051-D9C5889E5E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5" name="Text Box 255">
          <a:extLst>
            <a:ext uri="{FF2B5EF4-FFF2-40B4-BE49-F238E27FC236}">
              <a16:creationId xmlns:a16="http://schemas.microsoft.com/office/drawing/2014/main" id="{CF1E1A0C-41B7-483E-8D9D-FBE9C9AE83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6" name="Text Box 256">
          <a:extLst>
            <a:ext uri="{FF2B5EF4-FFF2-40B4-BE49-F238E27FC236}">
              <a16:creationId xmlns:a16="http://schemas.microsoft.com/office/drawing/2014/main" id="{84AAC984-E38B-4614-8F84-0D947CE5F5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7" name="Text Box 257">
          <a:extLst>
            <a:ext uri="{FF2B5EF4-FFF2-40B4-BE49-F238E27FC236}">
              <a16:creationId xmlns:a16="http://schemas.microsoft.com/office/drawing/2014/main" id="{0594C03C-0035-416B-A078-82C85EE074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8" name="Text Box 258">
          <a:extLst>
            <a:ext uri="{FF2B5EF4-FFF2-40B4-BE49-F238E27FC236}">
              <a16:creationId xmlns:a16="http://schemas.microsoft.com/office/drawing/2014/main" id="{5E95E7DB-7BA4-4C42-BFED-FAF99D2AC8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9" name="Text Box 259">
          <a:extLst>
            <a:ext uri="{FF2B5EF4-FFF2-40B4-BE49-F238E27FC236}">
              <a16:creationId xmlns:a16="http://schemas.microsoft.com/office/drawing/2014/main" id="{ED7362FF-E23E-4528-89C9-6AD6D85496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0" name="Text Box 260">
          <a:extLst>
            <a:ext uri="{FF2B5EF4-FFF2-40B4-BE49-F238E27FC236}">
              <a16:creationId xmlns:a16="http://schemas.microsoft.com/office/drawing/2014/main" id="{3C409723-5F20-49D2-8913-90A390722D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1" name="Text Box 261">
          <a:extLst>
            <a:ext uri="{FF2B5EF4-FFF2-40B4-BE49-F238E27FC236}">
              <a16:creationId xmlns:a16="http://schemas.microsoft.com/office/drawing/2014/main" id="{758CD1AE-27B1-4EFA-8BF8-A73465269B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2" name="Text Box 262">
          <a:extLst>
            <a:ext uri="{FF2B5EF4-FFF2-40B4-BE49-F238E27FC236}">
              <a16:creationId xmlns:a16="http://schemas.microsoft.com/office/drawing/2014/main" id="{703F9D3C-FA2C-49D5-A977-BEE6E1569C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3" name="Text Box 263">
          <a:extLst>
            <a:ext uri="{FF2B5EF4-FFF2-40B4-BE49-F238E27FC236}">
              <a16:creationId xmlns:a16="http://schemas.microsoft.com/office/drawing/2014/main" id="{E9351017-6D97-47B5-A31D-09340B5F1B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4" name="Text Box 264">
          <a:extLst>
            <a:ext uri="{FF2B5EF4-FFF2-40B4-BE49-F238E27FC236}">
              <a16:creationId xmlns:a16="http://schemas.microsoft.com/office/drawing/2014/main" id="{25B4C8EB-7FCE-47CC-B331-EA4A4B7900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5" name="Text Box 265">
          <a:extLst>
            <a:ext uri="{FF2B5EF4-FFF2-40B4-BE49-F238E27FC236}">
              <a16:creationId xmlns:a16="http://schemas.microsoft.com/office/drawing/2014/main" id="{46FF77D2-5E3A-42EF-9015-AAA7A15B0E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6" name="Text Box 266">
          <a:extLst>
            <a:ext uri="{FF2B5EF4-FFF2-40B4-BE49-F238E27FC236}">
              <a16:creationId xmlns:a16="http://schemas.microsoft.com/office/drawing/2014/main" id="{8FAB9A74-8CF7-4EFA-8AD8-531806AD5C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7" name="Text Box 267">
          <a:extLst>
            <a:ext uri="{FF2B5EF4-FFF2-40B4-BE49-F238E27FC236}">
              <a16:creationId xmlns:a16="http://schemas.microsoft.com/office/drawing/2014/main" id="{3530B6E4-1228-425E-9F71-450013CDB3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8" name="Text Box 268">
          <a:extLst>
            <a:ext uri="{FF2B5EF4-FFF2-40B4-BE49-F238E27FC236}">
              <a16:creationId xmlns:a16="http://schemas.microsoft.com/office/drawing/2014/main" id="{533EE07C-BB6E-4B35-BA3A-AB6969FDB0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9" name="Text Box 269">
          <a:extLst>
            <a:ext uri="{FF2B5EF4-FFF2-40B4-BE49-F238E27FC236}">
              <a16:creationId xmlns:a16="http://schemas.microsoft.com/office/drawing/2014/main" id="{EFC357A7-653B-4A2D-93C2-B32CFD2322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0" name="Text Box 270">
          <a:extLst>
            <a:ext uri="{FF2B5EF4-FFF2-40B4-BE49-F238E27FC236}">
              <a16:creationId xmlns:a16="http://schemas.microsoft.com/office/drawing/2014/main" id="{CDEF921B-BE32-4EDB-B637-C1151AC9F2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1" name="Text Box 271">
          <a:extLst>
            <a:ext uri="{FF2B5EF4-FFF2-40B4-BE49-F238E27FC236}">
              <a16:creationId xmlns:a16="http://schemas.microsoft.com/office/drawing/2014/main" id="{15C0772D-CF9B-4E01-926C-4A46D870F8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2" name="Text Box 272">
          <a:extLst>
            <a:ext uri="{FF2B5EF4-FFF2-40B4-BE49-F238E27FC236}">
              <a16:creationId xmlns:a16="http://schemas.microsoft.com/office/drawing/2014/main" id="{B4A21976-49A8-4736-A0AC-3B9557FE70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3" name="Text Box 273">
          <a:extLst>
            <a:ext uri="{FF2B5EF4-FFF2-40B4-BE49-F238E27FC236}">
              <a16:creationId xmlns:a16="http://schemas.microsoft.com/office/drawing/2014/main" id="{5F7E4CC7-7726-4D85-8E87-4AC43C6460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4" name="Text Box 274">
          <a:extLst>
            <a:ext uri="{FF2B5EF4-FFF2-40B4-BE49-F238E27FC236}">
              <a16:creationId xmlns:a16="http://schemas.microsoft.com/office/drawing/2014/main" id="{D4A81570-EE46-45A9-9F7F-22D13841A6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5" name="Text Box 275">
          <a:extLst>
            <a:ext uri="{FF2B5EF4-FFF2-40B4-BE49-F238E27FC236}">
              <a16:creationId xmlns:a16="http://schemas.microsoft.com/office/drawing/2014/main" id="{132A7C60-DE61-415B-8710-1733B8ED11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6" name="Text Box 276">
          <a:extLst>
            <a:ext uri="{FF2B5EF4-FFF2-40B4-BE49-F238E27FC236}">
              <a16:creationId xmlns:a16="http://schemas.microsoft.com/office/drawing/2014/main" id="{F14F123F-68CC-41F6-B20E-B860A8842D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7" name="Text Box 277">
          <a:extLst>
            <a:ext uri="{FF2B5EF4-FFF2-40B4-BE49-F238E27FC236}">
              <a16:creationId xmlns:a16="http://schemas.microsoft.com/office/drawing/2014/main" id="{8333DB9E-F3F1-4636-8ED0-868789DB76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8" name="Text Box 278">
          <a:extLst>
            <a:ext uri="{FF2B5EF4-FFF2-40B4-BE49-F238E27FC236}">
              <a16:creationId xmlns:a16="http://schemas.microsoft.com/office/drawing/2014/main" id="{1D154730-B584-4744-A0D2-CDD47F5F6B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9" name="Text Box 279">
          <a:extLst>
            <a:ext uri="{FF2B5EF4-FFF2-40B4-BE49-F238E27FC236}">
              <a16:creationId xmlns:a16="http://schemas.microsoft.com/office/drawing/2014/main" id="{468467D6-391F-4224-88C7-96F7F6498F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0" name="Text Box 280">
          <a:extLst>
            <a:ext uri="{FF2B5EF4-FFF2-40B4-BE49-F238E27FC236}">
              <a16:creationId xmlns:a16="http://schemas.microsoft.com/office/drawing/2014/main" id="{940ECB9E-39F0-4D1C-BBE4-2188330BE7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1" name="Text Box 281">
          <a:extLst>
            <a:ext uri="{FF2B5EF4-FFF2-40B4-BE49-F238E27FC236}">
              <a16:creationId xmlns:a16="http://schemas.microsoft.com/office/drawing/2014/main" id="{0FA4E9B7-3E36-460A-BB3F-84279CBB36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2" name="Text Box 282">
          <a:extLst>
            <a:ext uri="{FF2B5EF4-FFF2-40B4-BE49-F238E27FC236}">
              <a16:creationId xmlns:a16="http://schemas.microsoft.com/office/drawing/2014/main" id="{1FFB20E3-0D1C-471C-90CA-7047A0A2C9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3" name="Text Box 283">
          <a:extLst>
            <a:ext uri="{FF2B5EF4-FFF2-40B4-BE49-F238E27FC236}">
              <a16:creationId xmlns:a16="http://schemas.microsoft.com/office/drawing/2014/main" id="{66DE9CC5-9FE0-4D8E-859C-533D07B6EAF8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4" name="Text Box 284">
          <a:extLst>
            <a:ext uri="{FF2B5EF4-FFF2-40B4-BE49-F238E27FC236}">
              <a16:creationId xmlns:a16="http://schemas.microsoft.com/office/drawing/2014/main" id="{1EB17FDE-D4F7-46C8-B65C-DD697124A4C6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5" name="Text Box 285">
          <a:extLst>
            <a:ext uri="{FF2B5EF4-FFF2-40B4-BE49-F238E27FC236}">
              <a16:creationId xmlns:a16="http://schemas.microsoft.com/office/drawing/2014/main" id="{D6BEA830-9026-449F-96B5-9F2DAB41A4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6" name="Text Box 286">
          <a:extLst>
            <a:ext uri="{FF2B5EF4-FFF2-40B4-BE49-F238E27FC236}">
              <a16:creationId xmlns:a16="http://schemas.microsoft.com/office/drawing/2014/main" id="{1164A32B-565D-4C5F-B5C9-82170208F2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7" name="Text Box 287">
          <a:extLst>
            <a:ext uri="{FF2B5EF4-FFF2-40B4-BE49-F238E27FC236}">
              <a16:creationId xmlns:a16="http://schemas.microsoft.com/office/drawing/2014/main" id="{40CB7ACE-ED67-46B7-A53E-6800BD4E46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8" name="Text Box 288">
          <a:extLst>
            <a:ext uri="{FF2B5EF4-FFF2-40B4-BE49-F238E27FC236}">
              <a16:creationId xmlns:a16="http://schemas.microsoft.com/office/drawing/2014/main" id="{1DA9627E-5462-44B1-9071-77B4B01668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9" name="Text Box 289">
          <a:extLst>
            <a:ext uri="{FF2B5EF4-FFF2-40B4-BE49-F238E27FC236}">
              <a16:creationId xmlns:a16="http://schemas.microsoft.com/office/drawing/2014/main" id="{FAE3C3B8-0B93-4989-89E8-8C332705AE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0" name="Text Box 290">
          <a:extLst>
            <a:ext uri="{FF2B5EF4-FFF2-40B4-BE49-F238E27FC236}">
              <a16:creationId xmlns:a16="http://schemas.microsoft.com/office/drawing/2014/main" id="{A9521A6C-04E2-4997-AEF9-FE2C524EDF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1" name="Text Box 291">
          <a:extLst>
            <a:ext uri="{FF2B5EF4-FFF2-40B4-BE49-F238E27FC236}">
              <a16:creationId xmlns:a16="http://schemas.microsoft.com/office/drawing/2014/main" id="{33D55DAA-4C91-4CF4-88FA-9B727F5657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2" name="Text Box 292">
          <a:extLst>
            <a:ext uri="{FF2B5EF4-FFF2-40B4-BE49-F238E27FC236}">
              <a16:creationId xmlns:a16="http://schemas.microsoft.com/office/drawing/2014/main" id="{A9CB7968-FA89-4C95-9784-45E1F43F2A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3" name="Text Box 293">
          <a:extLst>
            <a:ext uri="{FF2B5EF4-FFF2-40B4-BE49-F238E27FC236}">
              <a16:creationId xmlns:a16="http://schemas.microsoft.com/office/drawing/2014/main" id="{5CF32A6A-D1F2-4937-9D83-9A5BB9C6EA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4" name="Text Box 294">
          <a:extLst>
            <a:ext uri="{FF2B5EF4-FFF2-40B4-BE49-F238E27FC236}">
              <a16:creationId xmlns:a16="http://schemas.microsoft.com/office/drawing/2014/main" id="{97A7F4A8-C9AA-42F9-A56B-D044B1E6A8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5" name="Text Box 295">
          <a:extLst>
            <a:ext uri="{FF2B5EF4-FFF2-40B4-BE49-F238E27FC236}">
              <a16:creationId xmlns:a16="http://schemas.microsoft.com/office/drawing/2014/main" id="{E3E55D69-E1D5-4FC9-86F3-A6955C4429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6" name="Text Box 296">
          <a:extLst>
            <a:ext uri="{FF2B5EF4-FFF2-40B4-BE49-F238E27FC236}">
              <a16:creationId xmlns:a16="http://schemas.microsoft.com/office/drawing/2014/main" id="{5D62E60A-00EE-428D-ADA8-D3CB3CA474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7" name="Text Box 297">
          <a:extLst>
            <a:ext uri="{FF2B5EF4-FFF2-40B4-BE49-F238E27FC236}">
              <a16:creationId xmlns:a16="http://schemas.microsoft.com/office/drawing/2014/main" id="{3FD91FC7-696E-4320-9C6D-EBF99D3290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8" name="Text Box 298">
          <a:extLst>
            <a:ext uri="{FF2B5EF4-FFF2-40B4-BE49-F238E27FC236}">
              <a16:creationId xmlns:a16="http://schemas.microsoft.com/office/drawing/2014/main" id="{FB81C4FF-C1E5-49F2-AD1E-14D9959D5F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9" name="Text Box 299">
          <a:extLst>
            <a:ext uri="{FF2B5EF4-FFF2-40B4-BE49-F238E27FC236}">
              <a16:creationId xmlns:a16="http://schemas.microsoft.com/office/drawing/2014/main" id="{D679D75E-02EA-40F6-BE39-D994C81C07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0" name="Text Box 300">
          <a:extLst>
            <a:ext uri="{FF2B5EF4-FFF2-40B4-BE49-F238E27FC236}">
              <a16:creationId xmlns:a16="http://schemas.microsoft.com/office/drawing/2014/main" id="{D131986C-A6DB-48E6-8B41-D41566F196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1" name="Text Box 301">
          <a:extLst>
            <a:ext uri="{FF2B5EF4-FFF2-40B4-BE49-F238E27FC236}">
              <a16:creationId xmlns:a16="http://schemas.microsoft.com/office/drawing/2014/main" id="{F5EC6277-8B7A-4AFD-8270-A7F45F1667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2" name="Text Box 302">
          <a:extLst>
            <a:ext uri="{FF2B5EF4-FFF2-40B4-BE49-F238E27FC236}">
              <a16:creationId xmlns:a16="http://schemas.microsoft.com/office/drawing/2014/main" id="{843F350F-09A0-4F2C-907B-C49EC2CC3D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3" name="Text Box 303">
          <a:extLst>
            <a:ext uri="{FF2B5EF4-FFF2-40B4-BE49-F238E27FC236}">
              <a16:creationId xmlns:a16="http://schemas.microsoft.com/office/drawing/2014/main" id="{58156B1F-2B1F-43FD-BEE2-05A40BFB1A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4" name="Text Box 304">
          <a:extLst>
            <a:ext uri="{FF2B5EF4-FFF2-40B4-BE49-F238E27FC236}">
              <a16:creationId xmlns:a16="http://schemas.microsoft.com/office/drawing/2014/main" id="{FD75FFD7-BFAD-4C9C-9446-77BAA0AE59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5" name="Text Box 305">
          <a:extLst>
            <a:ext uri="{FF2B5EF4-FFF2-40B4-BE49-F238E27FC236}">
              <a16:creationId xmlns:a16="http://schemas.microsoft.com/office/drawing/2014/main" id="{FFAADE5F-E770-422A-AC6E-F47210F87E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6" name="Text Box 306">
          <a:extLst>
            <a:ext uri="{FF2B5EF4-FFF2-40B4-BE49-F238E27FC236}">
              <a16:creationId xmlns:a16="http://schemas.microsoft.com/office/drawing/2014/main" id="{FD9CE142-4247-4EAC-BE16-F00E161CA5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7" name="Text Box 307">
          <a:extLst>
            <a:ext uri="{FF2B5EF4-FFF2-40B4-BE49-F238E27FC236}">
              <a16:creationId xmlns:a16="http://schemas.microsoft.com/office/drawing/2014/main" id="{68381596-76ED-40FA-9329-6E26E49FAC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8" name="Text Box 308">
          <a:extLst>
            <a:ext uri="{FF2B5EF4-FFF2-40B4-BE49-F238E27FC236}">
              <a16:creationId xmlns:a16="http://schemas.microsoft.com/office/drawing/2014/main" id="{E9723BC9-2AF7-4417-94EA-F99D41CB34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9" name="Text Box 309">
          <a:extLst>
            <a:ext uri="{FF2B5EF4-FFF2-40B4-BE49-F238E27FC236}">
              <a16:creationId xmlns:a16="http://schemas.microsoft.com/office/drawing/2014/main" id="{F970B26B-E7C8-4770-9EC7-C9BB0ED6D7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0" name="Text Box 310">
          <a:extLst>
            <a:ext uri="{FF2B5EF4-FFF2-40B4-BE49-F238E27FC236}">
              <a16:creationId xmlns:a16="http://schemas.microsoft.com/office/drawing/2014/main" id="{A1D4216D-5175-4C80-BB2C-76B8862389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1" name="Text Box 311">
          <a:extLst>
            <a:ext uri="{FF2B5EF4-FFF2-40B4-BE49-F238E27FC236}">
              <a16:creationId xmlns:a16="http://schemas.microsoft.com/office/drawing/2014/main" id="{69A7D1C2-8CA9-489F-AB71-FEF336BE91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2" name="Text Box 312">
          <a:extLst>
            <a:ext uri="{FF2B5EF4-FFF2-40B4-BE49-F238E27FC236}">
              <a16:creationId xmlns:a16="http://schemas.microsoft.com/office/drawing/2014/main" id="{6997A280-616D-4C96-874E-22735EE328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3" name="Text Box 313">
          <a:extLst>
            <a:ext uri="{FF2B5EF4-FFF2-40B4-BE49-F238E27FC236}">
              <a16:creationId xmlns:a16="http://schemas.microsoft.com/office/drawing/2014/main" id="{FC96220A-83F8-4645-9EAD-D36EBE2157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4" name="Text Box 314">
          <a:extLst>
            <a:ext uri="{FF2B5EF4-FFF2-40B4-BE49-F238E27FC236}">
              <a16:creationId xmlns:a16="http://schemas.microsoft.com/office/drawing/2014/main" id="{D551E254-6F56-4808-9A8A-D237632E2B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5" name="Text Box 315">
          <a:extLst>
            <a:ext uri="{FF2B5EF4-FFF2-40B4-BE49-F238E27FC236}">
              <a16:creationId xmlns:a16="http://schemas.microsoft.com/office/drawing/2014/main" id="{30BA7607-3692-4C74-A2B3-109D180A46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6" name="Text Box 316">
          <a:extLst>
            <a:ext uri="{FF2B5EF4-FFF2-40B4-BE49-F238E27FC236}">
              <a16:creationId xmlns:a16="http://schemas.microsoft.com/office/drawing/2014/main" id="{B7122FA6-E4B7-45BA-AE52-3FC1EBCF6C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7" name="Text Box 317">
          <a:extLst>
            <a:ext uri="{FF2B5EF4-FFF2-40B4-BE49-F238E27FC236}">
              <a16:creationId xmlns:a16="http://schemas.microsoft.com/office/drawing/2014/main" id="{8E7D25F0-8EC6-4881-BF75-33D55ABF8F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8" name="Text Box 318">
          <a:extLst>
            <a:ext uri="{FF2B5EF4-FFF2-40B4-BE49-F238E27FC236}">
              <a16:creationId xmlns:a16="http://schemas.microsoft.com/office/drawing/2014/main" id="{C47F3E52-2EF0-463B-A1EC-753022AB2B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9" name="Text Box 319">
          <a:extLst>
            <a:ext uri="{FF2B5EF4-FFF2-40B4-BE49-F238E27FC236}">
              <a16:creationId xmlns:a16="http://schemas.microsoft.com/office/drawing/2014/main" id="{0E8DFFCC-55E7-48D1-82AC-383935F6A2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0" name="Text Box 320">
          <a:extLst>
            <a:ext uri="{FF2B5EF4-FFF2-40B4-BE49-F238E27FC236}">
              <a16:creationId xmlns:a16="http://schemas.microsoft.com/office/drawing/2014/main" id="{F47995E6-0BA7-4331-831E-29BFF0A152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1" name="Text Box 321">
          <a:extLst>
            <a:ext uri="{FF2B5EF4-FFF2-40B4-BE49-F238E27FC236}">
              <a16:creationId xmlns:a16="http://schemas.microsoft.com/office/drawing/2014/main" id="{2FF04573-3EEF-42CA-BF0A-5308D990F8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2" name="Text Box 322">
          <a:extLst>
            <a:ext uri="{FF2B5EF4-FFF2-40B4-BE49-F238E27FC236}">
              <a16:creationId xmlns:a16="http://schemas.microsoft.com/office/drawing/2014/main" id="{6C966FA2-1F10-424D-A169-291E4249C6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3" name="Text Box 323">
          <a:extLst>
            <a:ext uri="{FF2B5EF4-FFF2-40B4-BE49-F238E27FC236}">
              <a16:creationId xmlns:a16="http://schemas.microsoft.com/office/drawing/2014/main" id="{620E095C-7B6C-4245-BD2B-C4EBD2964F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4" name="Text Box 324">
          <a:extLst>
            <a:ext uri="{FF2B5EF4-FFF2-40B4-BE49-F238E27FC236}">
              <a16:creationId xmlns:a16="http://schemas.microsoft.com/office/drawing/2014/main" id="{12D62D5F-4A71-4368-A415-7CF4E505FD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5" name="Text Box 325">
          <a:extLst>
            <a:ext uri="{FF2B5EF4-FFF2-40B4-BE49-F238E27FC236}">
              <a16:creationId xmlns:a16="http://schemas.microsoft.com/office/drawing/2014/main" id="{FAC1955A-4571-4B5C-8F85-26BD678C81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6" name="Text Box 326">
          <a:extLst>
            <a:ext uri="{FF2B5EF4-FFF2-40B4-BE49-F238E27FC236}">
              <a16:creationId xmlns:a16="http://schemas.microsoft.com/office/drawing/2014/main" id="{28105A7A-BE86-4D68-9A5E-81215EE53A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7" name="Text Box 327">
          <a:extLst>
            <a:ext uri="{FF2B5EF4-FFF2-40B4-BE49-F238E27FC236}">
              <a16:creationId xmlns:a16="http://schemas.microsoft.com/office/drawing/2014/main" id="{425824FE-11E8-4DBC-82E9-C5A7F47371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8" name="Text Box 328">
          <a:extLst>
            <a:ext uri="{FF2B5EF4-FFF2-40B4-BE49-F238E27FC236}">
              <a16:creationId xmlns:a16="http://schemas.microsoft.com/office/drawing/2014/main" id="{0CFD1089-A2A3-4785-9A14-5EB3A1268F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9" name="Text Box 329">
          <a:extLst>
            <a:ext uri="{FF2B5EF4-FFF2-40B4-BE49-F238E27FC236}">
              <a16:creationId xmlns:a16="http://schemas.microsoft.com/office/drawing/2014/main" id="{A01877D1-A0DD-4E78-AA7F-E4F3366E40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0" name="Text Box 330">
          <a:extLst>
            <a:ext uri="{FF2B5EF4-FFF2-40B4-BE49-F238E27FC236}">
              <a16:creationId xmlns:a16="http://schemas.microsoft.com/office/drawing/2014/main" id="{E387979E-6FC3-409E-9CE8-9F91F39D5F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1" name="Text Box 331">
          <a:extLst>
            <a:ext uri="{FF2B5EF4-FFF2-40B4-BE49-F238E27FC236}">
              <a16:creationId xmlns:a16="http://schemas.microsoft.com/office/drawing/2014/main" id="{8877DF3F-10EC-4E1B-B5B3-36FFE0A190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2" name="Text Box 332">
          <a:extLst>
            <a:ext uri="{FF2B5EF4-FFF2-40B4-BE49-F238E27FC236}">
              <a16:creationId xmlns:a16="http://schemas.microsoft.com/office/drawing/2014/main" id="{2822B3F0-6675-4159-AED7-9A70BE5C2F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3" name="Text Box 333">
          <a:extLst>
            <a:ext uri="{FF2B5EF4-FFF2-40B4-BE49-F238E27FC236}">
              <a16:creationId xmlns:a16="http://schemas.microsoft.com/office/drawing/2014/main" id="{27E95357-E1D2-40BC-9091-59EA936C7C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4" name="Text Box 334">
          <a:extLst>
            <a:ext uri="{FF2B5EF4-FFF2-40B4-BE49-F238E27FC236}">
              <a16:creationId xmlns:a16="http://schemas.microsoft.com/office/drawing/2014/main" id="{C611C9B8-A43C-4981-B1CA-65536CC535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5" name="Text Box 335">
          <a:extLst>
            <a:ext uri="{FF2B5EF4-FFF2-40B4-BE49-F238E27FC236}">
              <a16:creationId xmlns:a16="http://schemas.microsoft.com/office/drawing/2014/main" id="{021123D3-1C42-4485-9884-5250E730BB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6" name="Text Box 336">
          <a:extLst>
            <a:ext uri="{FF2B5EF4-FFF2-40B4-BE49-F238E27FC236}">
              <a16:creationId xmlns:a16="http://schemas.microsoft.com/office/drawing/2014/main" id="{69FAEC48-D989-4C08-B413-CBAB6FE700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7" name="Text Box 337">
          <a:extLst>
            <a:ext uri="{FF2B5EF4-FFF2-40B4-BE49-F238E27FC236}">
              <a16:creationId xmlns:a16="http://schemas.microsoft.com/office/drawing/2014/main" id="{949881C3-CCC7-4B4E-B737-B4677C0B4E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8" name="Text Box 338">
          <a:extLst>
            <a:ext uri="{FF2B5EF4-FFF2-40B4-BE49-F238E27FC236}">
              <a16:creationId xmlns:a16="http://schemas.microsoft.com/office/drawing/2014/main" id="{B4556A26-A86A-482B-84B4-3E56D4FFF4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9" name="Text Box 339">
          <a:extLst>
            <a:ext uri="{FF2B5EF4-FFF2-40B4-BE49-F238E27FC236}">
              <a16:creationId xmlns:a16="http://schemas.microsoft.com/office/drawing/2014/main" id="{AA86DCFF-9164-431D-AC6C-19607E8DCA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0" name="Text Box 340">
          <a:extLst>
            <a:ext uri="{FF2B5EF4-FFF2-40B4-BE49-F238E27FC236}">
              <a16:creationId xmlns:a16="http://schemas.microsoft.com/office/drawing/2014/main" id="{F8886C8A-AC8E-49D2-9590-F32CA6A120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1" name="Text Box 341">
          <a:extLst>
            <a:ext uri="{FF2B5EF4-FFF2-40B4-BE49-F238E27FC236}">
              <a16:creationId xmlns:a16="http://schemas.microsoft.com/office/drawing/2014/main" id="{6A5B2BB8-78C6-48C3-B6FF-C4634D21A9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2" name="Text Box 342">
          <a:extLst>
            <a:ext uri="{FF2B5EF4-FFF2-40B4-BE49-F238E27FC236}">
              <a16:creationId xmlns:a16="http://schemas.microsoft.com/office/drawing/2014/main" id="{72D38EFF-CABB-4B71-A32E-1389D07A8B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3" name="Text Box 343">
          <a:extLst>
            <a:ext uri="{FF2B5EF4-FFF2-40B4-BE49-F238E27FC236}">
              <a16:creationId xmlns:a16="http://schemas.microsoft.com/office/drawing/2014/main" id="{71297C00-A80F-4D18-A240-08DFD0BBEF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4" name="Text Box 344">
          <a:extLst>
            <a:ext uri="{FF2B5EF4-FFF2-40B4-BE49-F238E27FC236}">
              <a16:creationId xmlns:a16="http://schemas.microsoft.com/office/drawing/2014/main" id="{4E8555B8-7711-4DAE-BF15-1F8F023337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5" name="Text Box 345">
          <a:extLst>
            <a:ext uri="{FF2B5EF4-FFF2-40B4-BE49-F238E27FC236}">
              <a16:creationId xmlns:a16="http://schemas.microsoft.com/office/drawing/2014/main" id="{9D183AF7-5B66-4852-BAE0-D71E3ED7ED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6" name="Text Box 346">
          <a:extLst>
            <a:ext uri="{FF2B5EF4-FFF2-40B4-BE49-F238E27FC236}">
              <a16:creationId xmlns:a16="http://schemas.microsoft.com/office/drawing/2014/main" id="{DEA614BE-F0DC-47E6-A172-F4E06C2E1F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7" name="Text Box 347">
          <a:extLst>
            <a:ext uri="{FF2B5EF4-FFF2-40B4-BE49-F238E27FC236}">
              <a16:creationId xmlns:a16="http://schemas.microsoft.com/office/drawing/2014/main" id="{367AC28B-5E1B-448B-AC67-FD01F276D1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8" name="Text Box 348">
          <a:extLst>
            <a:ext uri="{FF2B5EF4-FFF2-40B4-BE49-F238E27FC236}">
              <a16:creationId xmlns:a16="http://schemas.microsoft.com/office/drawing/2014/main" id="{8549E50D-3A5E-4456-91B1-4865F048A7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9" name="Text Box 349">
          <a:extLst>
            <a:ext uri="{FF2B5EF4-FFF2-40B4-BE49-F238E27FC236}">
              <a16:creationId xmlns:a16="http://schemas.microsoft.com/office/drawing/2014/main" id="{6D56B00E-B4BA-49C7-9749-35E7AE22AD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0" name="Text Box 350">
          <a:extLst>
            <a:ext uri="{FF2B5EF4-FFF2-40B4-BE49-F238E27FC236}">
              <a16:creationId xmlns:a16="http://schemas.microsoft.com/office/drawing/2014/main" id="{55A21DED-137D-44EE-A88B-EC7DBFC58E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1" name="Text Box 351">
          <a:extLst>
            <a:ext uri="{FF2B5EF4-FFF2-40B4-BE49-F238E27FC236}">
              <a16:creationId xmlns:a16="http://schemas.microsoft.com/office/drawing/2014/main" id="{22984843-6C29-4F84-86AB-70E3039148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2" name="Text Box 352">
          <a:extLst>
            <a:ext uri="{FF2B5EF4-FFF2-40B4-BE49-F238E27FC236}">
              <a16:creationId xmlns:a16="http://schemas.microsoft.com/office/drawing/2014/main" id="{BF459A55-57AA-462E-BD81-45D3A1BC9C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3" name="Text Box 353">
          <a:extLst>
            <a:ext uri="{FF2B5EF4-FFF2-40B4-BE49-F238E27FC236}">
              <a16:creationId xmlns:a16="http://schemas.microsoft.com/office/drawing/2014/main" id="{CF9FB7F2-747A-4582-9D7C-7FCC3A4913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4" name="Text Box 354">
          <a:extLst>
            <a:ext uri="{FF2B5EF4-FFF2-40B4-BE49-F238E27FC236}">
              <a16:creationId xmlns:a16="http://schemas.microsoft.com/office/drawing/2014/main" id="{9FD81181-FFFE-426E-8078-D9620EB430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5" name="Text Box 355">
          <a:extLst>
            <a:ext uri="{FF2B5EF4-FFF2-40B4-BE49-F238E27FC236}">
              <a16:creationId xmlns:a16="http://schemas.microsoft.com/office/drawing/2014/main" id="{5A6F9E77-4FC6-417C-BE2F-7FCC46FF88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6" name="Text Box 356">
          <a:extLst>
            <a:ext uri="{FF2B5EF4-FFF2-40B4-BE49-F238E27FC236}">
              <a16:creationId xmlns:a16="http://schemas.microsoft.com/office/drawing/2014/main" id="{D0D5DE4C-DDF9-4BF0-B936-79946D13CA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7" name="Text Box 357">
          <a:extLst>
            <a:ext uri="{FF2B5EF4-FFF2-40B4-BE49-F238E27FC236}">
              <a16:creationId xmlns:a16="http://schemas.microsoft.com/office/drawing/2014/main" id="{A0B47475-C4C2-41D8-BE7A-6744418C3A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8" name="Text Box 358">
          <a:extLst>
            <a:ext uri="{FF2B5EF4-FFF2-40B4-BE49-F238E27FC236}">
              <a16:creationId xmlns:a16="http://schemas.microsoft.com/office/drawing/2014/main" id="{E64CAE58-BC1A-499C-9C8E-9E8ADF4E38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9" name="Text Box 359">
          <a:extLst>
            <a:ext uri="{FF2B5EF4-FFF2-40B4-BE49-F238E27FC236}">
              <a16:creationId xmlns:a16="http://schemas.microsoft.com/office/drawing/2014/main" id="{93268D9D-01EB-489F-ABAD-FD3329E293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0" name="Text Box 360">
          <a:extLst>
            <a:ext uri="{FF2B5EF4-FFF2-40B4-BE49-F238E27FC236}">
              <a16:creationId xmlns:a16="http://schemas.microsoft.com/office/drawing/2014/main" id="{F4802340-EF41-4B36-8910-14895C0F77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1" name="Text Box 361">
          <a:extLst>
            <a:ext uri="{FF2B5EF4-FFF2-40B4-BE49-F238E27FC236}">
              <a16:creationId xmlns:a16="http://schemas.microsoft.com/office/drawing/2014/main" id="{7A7E1382-F31D-42F9-B929-9D7A9A28CB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2" name="Text Box 362">
          <a:extLst>
            <a:ext uri="{FF2B5EF4-FFF2-40B4-BE49-F238E27FC236}">
              <a16:creationId xmlns:a16="http://schemas.microsoft.com/office/drawing/2014/main" id="{48DBA2B2-96D5-4B7D-9390-8F89B8F39D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3" name="Text Box 363">
          <a:extLst>
            <a:ext uri="{FF2B5EF4-FFF2-40B4-BE49-F238E27FC236}">
              <a16:creationId xmlns:a16="http://schemas.microsoft.com/office/drawing/2014/main" id="{8D150222-ABEF-4163-BB77-1720D2F236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4" name="Text Box 364">
          <a:extLst>
            <a:ext uri="{FF2B5EF4-FFF2-40B4-BE49-F238E27FC236}">
              <a16:creationId xmlns:a16="http://schemas.microsoft.com/office/drawing/2014/main" id="{0AFF3E56-6AD4-4D5A-9B36-49D3D6CD7B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5" name="Text Box 365">
          <a:extLst>
            <a:ext uri="{FF2B5EF4-FFF2-40B4-BE49-F238E27FC236}">
              <a16:creationId xmlns:a16="http://schemas.microsoft.com/office/drawing/2014/main" id="{7F4D9796-CDC8-4F2A-83C6-36D65CB058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6" name="Text Box 366">
          <a:extLst>
            <a:ext uri="{FF2B5EF4-FFF2-40B4-BE49-F238E27FC236}">
              <a16:creationId xmlns:a16="http://schemas.microsoft.com/office/drawing/2014/main" id="{AE348DF6-9C90-4CAC-A7D9-EB077F52E4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7" name="Text Box 367">
          <a:extLst>
            <a:ext uri="{FF2B5EF4-FFF2-40B4-BE49-F238E27FC236}">
              <a16:creationId xmlns:a16="http://schemas.microsoft.com/office/drawing/2014/main" id="{A59D7E06-EAD9-4D73-AC91-1FD70560C3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8" name="Text Box 368">
          <a:extLst>
            <a:ext uri="{FF2B5EF4-FFF2-40B4-BE49-F238E27FC236}">
              <a16:creationId xmlns:a16="http://schemas.microsoft.com/office/drawing/2014/main" id="{FF3AC419-4469-4453-B710-13B0166AD6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9" name="Text Box 369">
          <a:extLst>
            <a:ext uri="{FF2B5EF4-FFF2-40B4-BE49-F238E27FC236}">
              <a16:creationId xmlns:a16="http://schemas.microsoft.com/office/drawing/2014/main" id="{E7A79B21-8F44-4499-86C7-E79A8A5716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0" name="Text Box 370">
          <a:extLst>
            <a:ext uri="{FF2B5EF4-FFF2-40B4-BE49-F238E27FC236}">
              <a16:creationId xmlns:a16="http://schemas.microsoft.com/office/drawing/2014/main" id="{B07C6C9F-ABAE-4190-AC79-DD3C37A96B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1" name="Text Box 371">
          <a:extLst>
            <a:ext uri="{FF2B5EF4-FFF2-40B4-BE49-F238E27FC236}">
              <a16:creationId xmlns:a16="http://schemas.microsoft.com/office/drawing/2014/main" id="{1F30CC55-974B-40D6-80E7-95A8AC518D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2" name="Text Box 372">
          <a:extLst>
            <a:ext uri="{FF2B5EF4-FFF2-40B4-BE49-F238E27FC236}">
              <a16:creationId xmlns:a16="http://schemas.microsoft.com/office/drawing/2014/main" id="{DAC5CA32-547D-4E07-BBF2-40986F32AF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3" name="Text Box 373">
          <a:extLst>
            <a:ext uri="{FF2B5EF4-FFF2-40B4-BE49-F238E27FC236}">
              <a16:creationId xmlns:a16="http://schemas.microsoft.com/office/drawing/2014/main" id="{F5BD82D3-D510-438D-8C2C-55A958C831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4" name="Text Box 374">
          <a:extLst>
            <a:ext uri="{FF2B5EF4-FFF2-40B4-BE49-F238E27FC236}">
              <a16:creationId xmlns:a16="http://schemas.microsoft.com/office/drawing/2014/main" id="{404BD896-93AB-40D1-B8D7-308802B4B3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5" name="Text Box 375">
          <a:extLst>
            <a:ext uri="{FF2B5EF4-FFF2-40B4-BE49-F238E27FC236}">
              <a16:creationId xmlns:a16="http://schemas.microsoft.com/office/drawing/2014/main" id="{697020ED-D9F1-45D9-9EA6-DB02ADF826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6" name="Text Box 376">
          <a:extLst>
            <a:ext uri="{FF2B5EF4-FFF2-40B4-BE49-F238E27FC236}">
              <a16:creationId xmlns:a16="http://schemas.microsoft.com/office/drawing/2014/main" id="{809855FD-A620-4575-8E79-2565FC6E58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7" name="Text Box 377">
          <a:extLst>
            <a:ext uri="{FF2B5EF4-FFF2-40B4-BE49-F238E27FC236}">
              <a16:creationId xmlns:a16="http://schemas.microsoft.com/office/drawing/2014/main" id="{BEC7310F-DA36-405E-9FDC-7DA30AF437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8" name="Text Box 378">
          <a:extLst>
            <a:ext uri="{FF2B5EF4-FFF2-40B4-BE49-F238E27FC236}">
              <a16:creationId xmlns:a16="http://schemas.microsoft.com/office/drawing/2014/main" id="{2B3D1B63-06D3-497C-85AD-55D1CC3AEA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9" name="Text Box 379">
          <a:extLst>
            <a:ext uri="{FF2B5EF4-FFF2-40B4-BE49-F238E27FC236}">
              <a16:creationId xmlns:a16="http://schemas.microsoft.com/office/drawing/2014/main" id="{02D8ECE9-C3FA-44BF-93F3-9E1A413447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0" name="Text Box 380">
          <a:extLst>
            <a:ext uri="{FF2B5EF4-FFF2-40B4-BE49-F238E27FC236}">
              <a16:creationId xmlns:a16="http://schemas.microsoft.com/office/drawing/2014/main" id="{B76B299B-9FAD-4B40-909C-F11A140D17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1" name="Text Box 381">
          <a:extLst>
            <a:ext uri="{FF2B5EF4-FFF2-40B4-BE49-F238E27FC236}">
              <a16:creationId xmlns:a16="http://schemas.microsoft.com/office/drawing/2014/main" id="{A919E1C3-77B5-4CCC-8E48-0CA8BB17B7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2" name="Text Box 382">
          <a:extLst>
            <a:ext uri="{FF2B5EF4-FFF2-40B4-BE49-F238E27FC236}">
              <a16:creationId xmlns:a16="http://schemas.microsoft.com/office/drawing/2014/main" id="{7AC722E2-769B-439C-AF72-268C2B6CE1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3" name="Text Box 383">
          <a:extLst>
            <a:ext uri="{FF2B5EF4-FFF2-40B4-BE49-F238E27FC236}">
              <a16:creationId xmlns:a16="http://schemas.microsoft.com/office/drawing/2014/main" id="{C3EDFD41-3886-4C5F-9166-58E58B96DB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4" name="Text Box 384">
          <a:extLst>
            <a:ext uri="{FF2B5EF4-FFF2-40B4-BE49-F238E27FC236}">
              <a16:creationId xmlns:a16="http://schemas.microsoft.com/office/drawing/2014/main" id="{94CBF63C-2CCB-4766-86F8-E495E0DACE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5" name="Text Box 385">
          <a:extLst>
            <a:ext uri="{FF2B5EF4-FFF2-40B4-BE49-F238E27FC236}">
              <a16:creationId xmlns:a16="http://schemas.microsoft.com/office/drawing/2014/main" id="{345207E9-2462-45B3-9930-D72203F2F3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6" name="Text Box 386">
          <a:extLst>
            <a:ext uri="{FF2B5EF4-FFF2-40B4-BE49-F238E27FC236}">
              <a16:creationId xmlns:a16="http://schemas.microsoft.com/office/drawing/2014/main" id="{991CEC35-81BA-46FC-963B-68564657F0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7" name="Text Box 387">
          <a:extLst>
            <a:ext uri="{FF2B5EF4-FFF2-40B4-BE49-F238E27FC236}">
              <a16:creationId xmlns:a16="http://schemas.microsoft.com/office/drawing/2014/main" id="{B3A9F350-CB42-4274-AD64-61D51297FA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8" name="Text Box 388">
          <a:extLst>
            <a:ext uri="{FF2B5EF4-FFF2-40B4-BE49-F238E27FC236}">
              <a16:creationId xmlns:a16="http://schemas.microsoft.com/office/drawing/2014/main" id="{296EAACA-DFFD-46AD-8C74-2F6BEEB25C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9" name="Text Box 389">
          <a:extLst>
            <a:ext uri="{FF2B5EF4-FFF2-40B4-BE49-F238E27FC236}">
              <a16:creationId xmlns:a16="http://schemas.microsoft.com/office/drawing/2014/main" id="{863D9F81-6CB2-41F2-AE3F-67EEA3B33A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0" name="Text Box 390">
          <a:extLst>
            <a:ext uri="{FF2B5EF4-FFF2-40B4-BE49-F238E27FC236}">
              <a16:creationId xmlns:a16="http://schemas.microsoft.com/office/drawing/2014/main" id="{780B0B2F-7475-471E-8B8A-58F72F03DC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1" name="Text Box 391">
          <a:extLst>
            <a:ext uri="{FF2B5EF4-FFF2-40B4-BE49-F238E27FC236}">
              <a16:creationId xmlns:a16="http://schemas.microsoft.com/office/drawing/2014/main" id="{29E51D66-4DB4-4A00-99A9-8F06B88741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2" name="Text Box 392">
          <a:extLst>
            <a:ext uri="{FF2B5EF4-FFF2-40B4-BE49-F238E27FC236}">
              <a16:creationId xmlns:a16="http://schemas.microsoft.com/office/drawing/2014/main" id="{3FD3E2EA-19F1-4388-AF84-F19F5B580B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3" name="Text Box 393">
          <a:extLst>
            <a:ext uri="{FF2B5EF4-FFF2-40B4-BE49-F238E27FC236}">
              <a16:creationId xmlns:a16="http://schemas.microsoft.com/office/drawing/2014/main" id="{55912A75-99D9-4ED8-9756-086B1C0845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4" name="Text Box 394">
          <a:extLst>
            <a:ext uri="{FF2B5EF4-FFF2-40B4-BE49-F238E27FC236}">
              <a16:creationId xmlns:a16="http://schemas.microsoft.com/office/drawing/2014/main" id="{98D34E6E-4E05-4E72-8740-F94062CF67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5" name="Text Box 395">
          <a:extLst>
            <a:ext uri="{FF2B5EF4-FFF2-40B4-BE49-F238E27FC236}">
              <a16:creationId xmlns:a16="http://schemas.microsoft.com/office/drawing/2014/main" id="{CE95C56C-E7F7-4375-9EE6-0150B44ABD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6" name="Text Box 396">
          <a:extLst>
            <a:ext uri="{FF2B5EF4-FFF2-40B4-BE49-F238E27FC236}">
              <a16:creationId xmlns:a16="http://schemas.microsoft.com/office/drawing/2014/main" id="{4301BCC1-1DFC-42C7-BDB8-D4C731BB70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7" name="Text Box 397">
          <a:extLst>
            <a:ext uri="{FF2B5EF4-FFF2-40B4-BE49-F238E27FC236}">
              <a16:creationId xmlns:a16="http://schemas.microsoft.com/office/drawing/2014/main" id="{920C9BED-5A51-4B24-A062-81AF375F1D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8" name="Text Box 398">
          <a:extLst>
            <a:ext uri="{FF2B5EF4-FFF2-40B4-BE49-F238E27FC236}">
              <a16:creationId xmlns:a16="http://schemas.microsoft.com/office/drawing/2014/main" id="{A5B6F8BE-BB1B-4BA7-B452-30808DCAF2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9" name="Text Box 399">
          <a:extLst>
            <a:ext uri="{FF2B5EF4-FFF2-40B4-BE49-F238E27FC236}">
              <a16:creationId xmlns:a16="http://schemas.microsoft.com/office/drawing/2014/main" id="{2B060C66-46E3-484D-83FF-91C390340C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0" name="Text Box 400">
          <a:extLst>
            <a:ext uri="{FF2B5EF4-FFF2-40B4-BE49-F238E27FC236}">
              <a16:creationId xmlns:a16="http://schemas.microsoft.com/office/drawing/2014/main" id="{1C5011C5-AED2-460A-BA49-9B12BB1111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1" name="Text Box 401">
          <a:extLst>
            <a:ext uri="{FF2B5EF4-FFF2-40B4-BE49-F238E27FC236}">
              <a16:creationId xmlns:a16="http://schemas.microsoft.com/office/drawing/2014/main" id="{A8A430DE-2938-4967-8C96-D8EFB98969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" name="Text Box 402">
          <a:extLst>
            <a:ext uri="{FF2B5EF4-FFF2-40B4-BE49-F238E27FC236}">
              <a16:creationId xmlns:a16="http://schemas.microsoft.com/office/drawing/2014/main" id="{550B048C-EAE8-4460-AACA-D03D44634B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3" name="Text Box 403">
          <a:extLst>
            <a:ext uri="{FF2B5EF4-FFF2-40B4-BE49-F238E27FC236}">
              <a16:creationId xmlns:a16="http://schemas.microsoft.com/office/drawing/2014/main" id="{C6B76633-B4A0-425D-938E-5E272CAC88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4" name="Text Box 404">
          <a:extLst>
            <a:ext uri="{FF2B5EF4-FFF2-40B4-BE49-F238E27FC236}">
              <a16:creationId xmlns:a16="http://schemas.microsoft.com/office/drawing/2014/main" id="{025DE1E0-3816-4E6C-9E4F-5470752B64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5" name="Text Box 405">
          <a:extLst>
            <a:ext uri="{FF2B5EF4-FFF2-40B4-BE49-F238E27FC236}">
              <a16:creationId xmlns:a16="http://schemas.microsoft.com/office/drawing/2014/main" id="{00E8E906-601C-4CF6-ACCA-57CB5823B0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6" name="Text Box 406">
          <a:extLst>
            <a:ext uri="{FF2B5EF4-FFF2-40B4-BE49-F238E27FC236}">
              <a16:creationId xmlns:a16="http://schemas.microsoft.com/office/drawing/2014/main" id="{5B2647D6-1AC7-4587-AC5B-9ABFB02895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7" name="Text Box 407">
          <a:extLst>
            <a:ext uri="{FF2B5EF4-FFF2-40B4-BE49-F238E27FC236}">
              <a16:creationId xmlns:a16="http://schemas.microsoft.com/office/drawing/2014/main" id="{01047ACE-EF97-4E6C-A8F3-33DA34E195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8" name="Text Box 408">
          <a:extLst>
            <a:ext uri="{FF2B5EF4-FFF2-40B4-BE49-F238E27FC236}">
              <a16:creationId xmlns:a16="http://schemas.microsoft.com/office/drawing/2014/main" id="{497FA067-6073-40A3-AFBD-0C49D66084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9" name="Text Box 409">
          <a:extLst>
            <a:ext uri="{FF2B5EF4-FFF2-40B4-BE49-F238E27FC236}">
              <a16:creationId xmlns:a16="http://schemas.microsoft.com/office/drawing/2014/main" id="{891A2FBC-0E60-4A06-BBF4-E50267D36B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0" name="Text Box 410">
          <a:extLst>
            <a:ext uri="{FF2B5EF4-FFF2-40B4-BE49-F238E27FC236}">
              <a16:creationId xmlns:a16="http://schemas.microsoft.com/office/drawing/2014/main" id="{65433FA1-163F-4B4C-823E-A7AAC49EF9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1" name="Text Box 411">
          <a:extLst>
            <a:ext uri="{FF2B5EF4-FFF2-40B4-BE49-F238E27FC236}">
              <a16:creationId xmlns:a16="http://schemas.microsoft.com/office/drawing/2014/main" id="{B7DDA383-2318-4B67-BA75-0AF7353FE6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2" name="Text Box 412">
          <a:extLst>
            <a:ext uri="{FF2B5EF4-FFF2-40B4-BE49-F238E27FC236}">
              <a16:creationId xmlns:a16="http://schemas.microsoft.com/office/drawing/2014/main" id="{159661F1-9053-4FCF-8A20-E710222FF4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3" name="Text Box 413">
          <a:extLst>
            <a:ext uri="{FF2B5EF4-FFF2-40B4-BE49-F238E27FC236}">
              <a16:creationId xmlns:a16="http://schemas.microsoft.com/office/drawing/2014/main" id="{C85136AE-7BC8-497C-B597-7F7DA93346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4" name="Text Box 414">
          <a:extLst>
            <a:ext uri="{FF2B5EF4-FFF2-40B4-BE49-F238E27FC236}">
              <a16:creationId xmlns:a16="http://schemas.microsoft.com/office/drawing/2014/main" id="{455C3F2A-E87C-40B8-973C-D567C07D9E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5" name="Text Box 415">
          <a:extLst>
            <a:ext uri="{FF2B5EF4-FFF2-40B4-BE49-F238E27FC236}">
              <a16:creationId xmlns:a16="http://schemas.microsoft.com/office/drawing/2014/main" id="{330B0A09-4AB2-4205-B2BE-3768AA69F5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6" name="Text Box 416">
          <a:extLst>
            <a:ext uri="{FF2B5EF4-FFF2-40B4-BE49-F238E27FC236}">
              <a16:creationId xmlns:a16="http://schemas.microsoft.com/office/drawing/2014/main" id="{00091F0F-C74E-40C0-8840-DFBBB51AB5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7" name="Text Box 417">
          <a:extLst>
            <a:ext uri="{FF2B5EF4-FFF2-40B4-BE49-F238E27FC236}">
              <a16:creationId xmlns:a16="http://schemas.microsoft.com/office/drawing/2014/main" id="{9AFBDA05-4B1C-4153-8CC5-FD19FF0E28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8" name="Text Box 418">
          <a:extLst>
            <a:ext uri="{FF2B5EF4-FFF2-40B4-BE49-F238E27FC236}">
              <a16:creationId xmlns:a16="http://schemas.microsoft.com/office/drawing/2014/main" id="{8A331F92-E3AB-40FA-B612-CF36605705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9" name="Text Box 419">
          <a:extLst>
            <a:ext uri="{FF2B5EF4-FFF2-40B4-BE49-F238E27FC236}">
              <a16:creationId xmlns:a16="http://schemas.microsoft.com/office/drawing/2014/main" id="{E8FB7964-705C-4CFC-A1E9-4B54639FF6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0" name="Text Box 420">
          <a:extLst>
            <a:ext uri="{FF2B5EF4-FFF2-40B4-BE49-F238E27FC236}">
              <a16:creationId xmlns:a16="http://schemas.microsoft.com/office/drawing/2014/main" id="{1F9C5DFE-74CF-4958-8892-F3242D0146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1" name="Text Box 421">
          <a:extLst>
            <a:ext uri="{FF2B5EF4-FFF2-40B4-BE49-F238E27FC236}">
              <a16:creationId xmlns:a16="http://schemas.microsoft.com/office/drawing/2014/main" id="{7ABFA9C6-D56B-48E0-8A8E-A290759ABD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2" name="Text Box 422">
          <a:extLst>
            <a:ext uri="{FF2B5EF4-FFF2-40B4-BE49-F238E27FC236}">
              <a16:creationId xmlns:a16="http://schemas.microsoft.com/office/drawing/2014/main" id="{0F963B4F-5C4D-4550-BF9C-70E54FD285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3" name="Text Box 423">
          <a:extLst>
            <a:ext uri="{FF2B5EF4-FFF2-40B4-BE49-F238E27FC236}">
              <a16:creationId xmlns:a16="http://schemas.microsoft.com/office/drawing/2014/main" id="{C1C090F1-A784-425F-BC0C-8D1E335A08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4" name="Text Box 424">
          <a:extLst>
            <a:ext uri="{FF2B5EF4-FFF2-40B4-BE49-F238E27FC236}">
              <a16:creationId xmlns:a16="http://schemas.microsoft.com/office/drawing/2014/main" id="{CD283F9D-C8EC-4964-9DC0-17C7FA1134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5" name="Text Box 425">
          <a:extLst>
            <a:ext uri="{FF2B5EF4-FFF2-40B4-BE49-F238E27FC236}">
              <a16:creationId xmlns:a16="http://schemas.microsoft.com/office/drawing/2014/main" id="{DE5F0D49-728E-493F-B3C1-3D39E9BBDA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6" name="Text Box 426">
          <a:extLst>
            <a:ext uri="{FF2B5EF4-FFF2-40B4-BE49-F238E27FC236}">
              <a16:creationId xmlns:a16="http://schemas.microsoft.com/office/drawing/2014/main" id="{FB405908-465E-40CE-9366-D7A1B1B118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7" name="Text Box 427">
          <a:extLst>
            <a:ext uri="{FF2B5EF4-FFF2-40B4-BE49-F238E27FC236}">
              <a16:creationId xmlns:a16="http://schemas.microsoft.com/office/drawing/2014/main" id="{B6453130-0E49-4831-B04D-1B6802A32F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8" name="Text Box 428">
          <a:extLst>
            <a:ext uri="{FF2B5EF4-FFF2-40B4-BE49-F238E27FC236}">
              <a16:creationId xmlns:a16="http://schemas.microsoft.com/office/drawing/2014/main" id="{61CA582D-CCCF-4F57-AA49-97D34214CA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9" name="Text Box 429">
          <a:extLst>
            <a:ext uri="{FF2B5EF4-FFF2-40B4-BE49-F238E27FC236}">
              <a16:creationId xmlns:a16="http://schemas.microsoft.com/office/drawing/2014/main" id="{EF5ED0B1-78A4-4A56-B058-08A01BA2DB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0" name="Text Box 430">
          <a:extLst>
            <a:ext uri="{FF2B5EF4-FFF2-40B4-BE49-F238E27FC236}">
              <a16:creationId xmlns:a16="http://schemas.microsoft.com/office/drawing/2014/main" id="{D9A66F1E-9B53-4637-AB99-EF25DAFC7B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1" name="Text Box 431">
          <a:extLst>
            <a:ext uri="{FF2B5EF4-FFF2-40B4-BE49-F238E27FC236}">
              <a16:creationId xmlns:a16="http://schemas.microsoft.com/office/drawing/2014/main" id="{1A667E12-5991-4AE6-AD2E-8454E63253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2" name="Text Box 432">
          <a:extLst>
            <a:ext uri="{FF2B5EF4-FFF2-40B4-BE49-F238E27FC236}">
              <a16:creationId xmlns:a16="http://schemas.microsoft.com/office/drawing/2014/main" id="{1D48DAB3-8BE6-4714-A407-55F4C69F06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3" name="Text Box 433">
          <a:extLst>
            <a:ext uri="{FF2B5EF4-FFF2-40B4-BE49-F238E27FC236}">
              <a16:creationId xmlns:a16="http://schemas.microsoft.com/office/drawing/2014/main" id="{558FA43A-EB12-4876-9CF3-D392DB9233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4" name="Text Box 434">
          <a:extLst>
            <a:ext uri="{FF2B5EF4-FFF2-40B4-BE49-F238E27FC236}">
              <a16:creationId xmlns:a16="http://schemas.microsoft.com/office/drawing/2014/main" id="{1E71FBB7-5F0E-424C-8433-636D0C73D0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5" name="Text Box 435">
          <a:extLst>
            <a:ext uri="{FF2B5EF4-FFF2-40B4-BE49-F238E27FC236}">
              <a16:creationId xmlns:a16="http://schemas.microsoft.com/office/drawing/2014/main" id="{1003B5CD-D49A-4EA4-B72D-7C5799C07A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6" name="Text Box 436">
          <a:extLst>
            <a:ext uri="{FF2B5EF4-FFF2-40B4-BE49-F238E27FC236}">
              <a16:creationId xmlns:a16="http://schemas.microsoft.com/office/drawing/2014/main" id="{7768BC00-5847-4FDA-A43E-9C97CE5C27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7" name="Text Box 437">
          <a:extLst>
            <a:ext uri="{FF2B5EF4-FFF2-40B4-BE49-F238E27FC236}">
              <a16:creationId xmlns:a16="http://schemas.microsoft.com/office/drawing/2014/main" id="{EA1D8651-59EF-4DB4-9B31-7CC2AF9865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8" name="Text Box 438">
          <a:extLst>
            <a:ext uri="{FF2B5EF4-FFF2-40B4-BE49-F238E27FC236}">
              <a16:creationId xmlns:a16="http://schemas.microsoft.com/office/drawing/2014/main" id="{02DD2E4C-3036-4168-835C-2756D2DA9E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9" name="Text Box 439">
          <a:extLst>
            <a:ext uri="{FF2B5EF4-FFF2-40B4-BE49-F238E27FC236}">
              <a16:creationId xmlns:a16="http://schemas.microsoft.com/office/drawing/2014/main" id="{484BF87E-8A06-4189-A0DB-DCF1E2E4A2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0" name="Text Box 440">
          <a:extLst>
            <a:ext uri="{FF2B5EF4-FFF2-40B4-BE49-F238E27FC236}">
              <a16:creationId xmlns:a16="http://schemas.microsoft.com/office/drawing/2014/main" id="{4DC1DD21-6F81-4BC3-B311-5016298C26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1" name="Text Box 441">
          <a:extLst>
            <a:ext uri="{FF2B5EF4-FFF2-40B4-BE49-F238E27FC236}">
              <a16:creationId xmlns:a16="http://schemas.microsoft.com/office/drawing/2014/main" id="{A1BC0EBA-7559-459D-85EF-5D20D85FC2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2" name="Text Box 442">
          <a:extLst>
            <a:ext uri="{FF2B5EF4-FFF2-40B4-BE49-F238E27FC236}">
              <a16:creationId xmlns:a16="http://schemas.microsoft.com/office/drawing/2014/main" id="{41D63C40-8E39-47D7-BCEF-CBE8B0B070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3" name="Text Box 443">
          <a:extLst>
            <a:ext uri="{FF2B5EF4-FFF2-40B4-BE49-F238E27FC236}">
              <a16:creationId xmlns:a16="http://schemas.microsoft.com/office/drawing/2014/main" id="{FBCDA236-17B2-4882-90F6-1367CE4F88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4" name="Text Box 444">
          <a:extLst>
            <a:ext uri="{FF2B5EF4-FFF2-40B4-BE49-F238E27FC236}">
              <a16:creationId xmlns:a16="http://schemas.microsoft.com/office/drawing/2014/main" id="{B556730D-C03F-4B19-BD5B-8A700BC0E3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5" name="Text Box 445">
          <a:extLst>
            <a:ext uri="{FF2B5EF4-FFF2-40B4-BE49-F238E27FC236}">
              <a16:creationId xmlns:a16="http://schemas.microsoft.com/office/drawing/2014/main" id="{08BEC51C-FF90-4176-B520-0C0422FEA8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6" name="Text Box 446">
          <a:extLst>
            <a:ext uri="{FF2B5EF4-FFF2-40B4-BE49-F238E27FC236}">
              <a16:creationId xmlns:a16="http://schemas.microsoft.com/office/drawing/2014/main" id="{1CA78281-48D2-4317-9044-DA2E56324C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7" name="Text Box 447">
          <a:extLst>
            <a:ext uri="{FF2B5EF4-FFF2-40B4-BE49-F238E27FC236}">
              <a16:creationId xmlns:a16="http://schemas.microsoft.com/office/drawing/2014/main" id="{4BB61787-6344-4F88-840C-471661604C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8" name="Text Box 448">
          <a:extLst>
            <a:ext uri="{FF2B5EF4-FFF2-40B4-BE49-F238E27FC236}">
              <a16:creationId xmlns:a16="http://schemas.microsoft.com/office/drawing/2014/main" id="{A0D17202-E0DF-4FD4-A327-FD452ABBFA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9" name="Text Box 449">
          <a:extLst>
            <a:ext uri="{FF2B5EF4-FFF2-40B4-BE49-F238E27FC236}">
              <a16:creationId xmlns:a16="http://schemas.microsoft.com/office/drawing/2014/main" id="{1C15B38B-62B8-4F40-BA4D-93822C80FC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0" name="Text Box 450">
          <a:extLst>
            <a:ext uri="{FF2B5EF4-FFF2-40B4-BE49-F238E27FC236}">
              <a16:creationId xmlns:a16="http://schemas.microsoft.com/office/drawing/2014/main" id="{D8872ED2-99A0-4914-A680-57ECD28306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1" name="Text Box 451">
          <a:extLst>
            <a:ext uri="{FF2B5EF4-FFF2-40B4-BE49-F238E27FC236}">
              <a16:creationId xmlns:a16="http://schemas.microsoft.com/office/drawing/2014/main" id="{06EBF072-5379-44C3-978B-ABF3DFD20D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2" name="Text Box 452">
          <a:extLst>
            <a:ext uri="{FF2B5EF4-FFF2-40B4-BE49-F238E27FC236}">
              <a16:creationId xmlns:a16="http://schemas.microsoft.com/office/drawing/2014/main" id="{566AE0D8-D2BB-4BCC-B5FB-DE81FA6424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3" name="Text Box 453">
          <a:extLst>
            <a:ext uri="{FF2B5EF4-FFF2-40B4-BE49-F238E27FC236}">
              <a16:creationId xmlns:a16="http://schemas.microsoft.com/office/drawing/2014/main" id="{634BC427-3A49-4ED7-8060-17661CEF5F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4" name="Text Box 454">
          <a:extLst>
            <a:ext uri="{FF2B5EF4-FFF2-40B4-BE49-F238E27FC236}">
              <a16:creationId xmlns:a16="http://schemas.microsoft.com/office/drawing/2014/main" id="{67C4B658-2C87-40F8-BF8A-2B0744CEE2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" name="Text Box 455">
          <a:extLst>
            <a:ext uri="{FF2B5EF4-FFF2-40B4-BE49-F238E27FC236}">
              <a16:creationId xmlns:a16="http://schemas.microsoft.com/office/drawing/2014/main" id="{17F73B2E-812F-4F93-BBE5-D34784446A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" name="Text Box 456">
          <a:extLst>
            <a:ext uri="{FF2B5EF4-FFF2-40B4-BE49-F238E27FC236}">
              <a16:creationId xmlns:a16="http://schemas.microsoft.com/office/drawing/2014/main" id="{9A2DAE4C-54F7-431E-AAF3-87E994ADFA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" name="Text Box 457">
          <a:extLst>
            <a:ext uri="{FF2B5EF4-FFF2-40B4-BE49-F238E27FC236}">
              <a16:creationId xmlns:a16="http://schemas.microsoft.com/office/drawing/2014/main" id="{2F1D655F-B058-4062-82BF-DC7BB45E24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" name="Text Box 458">
          <a:extLst>
            <a:ext uri="{FF2B5EF4-FFF2-40B4-BE49-F238E27FC236}">
              <a16:creationId xmlns:a16="http://schemas.microsoft.com/office/drawing/2014/main" id="{1D05C7CD-B110-4009-BE1C-8ADB9E5ED9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" name="Text Box 459">
          <a:extLst>
            <a:ext uri="{FF2B5EF4-FFF2-40B4-BE49-F238E27FC236}">
              <a16:creationId xmlns:a16="http://schemas.microsoft.com/office/drawing/2014/main" id="{DB6CE11F-01D5-41BE-94EA-4C277D3AC6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" name="Text Box 460">
          <a:extLst>
            <a:ext uri="{FF2B5EF4-FFF2-40B4-BE49-F238E27FC236}">
              <a16:creationId xmlns:a16="http://schemas.microsoft.com/office/drawing/2014/main" id="{519ACA02-4E7E-4C26-AC66-D06175E06D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" name="Text Box 461">
          <a:extLst>
            <a:ext uri="{FF2B5EF4-FFF2-40B4-BE49-F238E27FC236}">
              <a16:creationId xmlns:a16="http://schemas.microsoft.com/office/drawing/2014/main" id="{FE25BD71-2608-4C7B-9B77-44AFD44395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" name="Text Box 462">
          <a:extLst>
            <a:ext uri="{FF2B5EF4-FFF2-40B4-BE49-F238E27FC236}">
              <a16:creationId xmlns:a16="http://schemas.microsoft.com/office/drawing/2014/main" id="{20D23544-B877-4309-83D5-111E3FF51C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" name="Text Box 463">
          <a:extLst>
            <a:ext uri="{FF2B5EF4-FFF2-40B4-BE49-F238E27FC236}">
              <a16:creationId xmlns:a16="http://schemas.microsoft.com/office/drawing/2014/main" id="{C1E60E1B-947A-478E-9160-806A191F7B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" name="Text Box 464">
          <a:extLst>
            <a:ext uri="{FF2B5EF4-FFF2-40B4-BE49-F238E27FC236}">
              <a16:creationId xmlns:a16="http://schemas.microsoft.com/office/drawing/2014/main" id="{8B7AF2F3-1215-4661-8961-CC2458C6B9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" name="Text Box 465">
          <a:extLst>
            <a:ext uri="{FF2B5EF4-FFF2-40B4-BE49-F238E27FC236}">
              <a16:creationId xmlns:a16="http://schemas.microsoft.com/office/drawing/2014/main" id="{77466518-FF18-4BD5-8DFE-F6B4E0D2C3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" name="Text Box 466">
          <a:extLst>
            <a:ext uri="{FF2B5EF4-FFF2-40B4-BE49-F238E27FC236}">
              <a16:creationId xmlns:a16="http://schemas.microsoft.com/office/drawing/2014/main" id="{CD78A306-82AB-4768-8A60-E72FAE397D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" name="Text Box 467">
          <a:extLst>
            <a:ext uri="{FF2B5EF4-FFF2-40B4-BE49-F238E27FC236}">
              <a16:creationId xmlns:a16="http://schemas.microsoft.com/office/drawing/2014/main" id="{3BBC94CB-0753-46C0-8B5F-B9DF5CBC77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" name="Text Box 468">
          <a:extLst>
            <a:ext uri="{FF2B5EF4-FFF2-40B4-BE49-F238E27FC236}">
              <a16:creationId xmlns:a16="http://schemas.microsoft.com/office/drawing/2014/main" id="{BECB0EB1-5569-41C8-8CE2-5C5BFF3C0F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" name="Text Box 469">
          <a:extLst>
            <a:ext uri="{FF2B5EF4-FFF2-40B4-BE49-F238E27FC236}">
              <a16:creationId xmlns:a16="http://schemas.microsoft.com/office/drawing/2014/main" id="{59D5F1BD-7E13-47DD-AE98-F9BA4E95AF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" name="Text Box 470">
          <a:extLst>
            <a:ext uri="{FF2B5EF4-FFF2-40B4-BE49-F238E27FC236}">
              <a16:creationId xmlns:a16="http://schemas.microsoft.com/office/drawing/2014/main" id="{C4389F5B-5302-4A51-9BB6-F2B34902B2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" name="Text Box 471">
          <a:extLst>
            <a:ext uri="{FF2B5EF4-FFF2-40B4-BE49-F238E27FC236}">
              <a16:creationId xmlns:a16="http://schemas.microsoft.com/office/drawing/2014/main" id="{BD339155-7E10-4944-8379-0F7EEEEB27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" name="Text Box 472">
          <a:extLst>
            <a:ext uri="{FF2B5EF4-FFF2-40B4-BE49-F238E27FC236}">
              <a16:creationId xmlns:a16="http://schemas.microsoft.com/office/drawing/2014/main" id="{D4AA3E62-7C85-473E-B3DD-A22C6FC77E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" name="Text Box 473">
          <a:extLst>
            <a:ext uri="{FF2B5EF4-FFF2-40B4-BE49-F238E27FC236}">
              <a16:creationId xmlns:a16="http://schemas.microsoft.com/office/drawing/2014/main" id="{840506CA-6719-4D69-9EB7-508B8DEAC5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" name="Text Box 474">
          <a:extLst>
            <a:ext uri="{FF2B5EF4-FFF2-40B4-BE49-F238E27FC236}">
              <a16:creationId xmlns:a16="http://schemas.microsoft.com/office/drawing/2014/main" id="{3F2039C3-1DF9-41EC-9627-F82B2C7CF5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" name="Text Box 475">
          <a:extLst>
            <a:ext uri="{FF2B5EF4-FFF2-40B4-BE49-F238E27FC236}">
              <a16:creationId xmlns:a16="http://schemas.microsoft.com/office/drawing/2014/main" id="{26445805-9EF3-40CE-8F15-041F80ABEC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" name="Text Box 476">
          <a:extLst>
            <a:ext uri="{FF2B5EF4-FFF2-40B4-BE49-F238E27FC236}">
              <a16:creationId xmlns:a16="http://schemas.microsoft.com/office/drawing/2014/main" id="{79BC83F1-3714-4BA3-896C-ECEB9E47D5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" name="Text Box 477">
          <a:extLst>
            <a:ext uri="{FF2B5EF4-FFF2-40B4-BE49-F238E27FC236}">
              <a16:creationId xmlns:a16="http://schemas.microsoft.com/office/drawing/2014/main" id="{DFD2BD76-4F14-4209-9952-30E01E7CBA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" name="Text Box 478">
          <a:extLst>
            <a:ext uri="{FF2B5EF4-FFF2-40B4-BE49-F238E27FC236}">
              <a16:creationId xmlns:a16="http://schemas.microsoft.com/office/drawing/2014/main" id="{52BFDB61-45C3-4E99-A49F-860C86D504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" name="Text Box 479">
          <a:extLst>
            <a:ext uri="{FF2B5EF4-FFF2-40B4-BE49-F238E27FC236}">
              <a16:creationId xmlns:a16="http://schemas.microsoft.com/office/drawing/2014/main" id="{07FE3088-D950-4594-AF10-BE801B8869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" name="Text Box 480">
          <a:extLst>
            <a:ext uri="{FF2B5EF4-FFF2-40B4-BE49-F238E27FC236}">
              <a16:creationId xmlns:a16="http://schemas.microsoft.com/office/drawing/2014/main" id="{02DC78D8-428D-42B9-8B80-11FCA96DB5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" name="Text Box 481">
          <a:extLst>
            <a:ext uri="{FF2B5EF4-FFF2-40B4-BE49-F238E27FC236}">
              <a16:creationId xmlns:a16="http://schemas.microsoft.com/office/drawing/2014/main" id="{EF9611F9-C9F3-4D2F-9880-4E120BAD8A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" name="Text Box 482">
          <a:extLst>
            <a:ext uri="{FF2B5EF4-FFF2-40B4-BE49-F238E27FC236}">
              <a16:creationId xmlns:a16="http://schemas.microsoft.com/office/drawing/2014/main" id="{54147A00-DAD7-4003-B9C6-01D519DFA4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" name="Text Box 483">
          <a:extLst>
            <a:ext uri="{FF2B5EF4-FFF2-40B4-BE49-F238E27FC236}">
              <a16:creationId xmlns:a16="http://schemas.microsoft.com/office/drawing/2014/main" id="{44624394-26AA-4B2E-96FD-42480ED12A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" name="Text Box 484">
          <a:extLst>
            <a:ext uri="{FF2B5EF4-FFF2-40B4-BE49-F238E27FC236}">
              <a16:creationId xmlns:a16="http://schemas.microsoft.com/office/drawing/2014/main" id="{114056D1-A512-457C-901B-2D84BCBC9E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" name="Text Box 485">
          <a:extLst>
            <a:ext uri="{FF2B5EF4-FFF2-40B4-BE49-F238E27FC236}">
              <a16:creationId xmlns:a16="http://schemas.microsoft.com/office/drawing/2014/main" id="{3E2151FB-3EC2-4247-BD9E-34BBC9314C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" name="Text Box 486">
          <a:extLst>
            <a:ext uri="{FF2B5EF4-FFF2-40B4-BE49-F238E27FC236}">
              <a16:creationId xmlns:a16="http://schemas.microsoft.com/office/drawing/2014/main" id="{DC522B4F-7D14-4244-892A-8D248984DC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" name="Text Box 487">
          <a:extLst>
            <a:ext uri="{FF2B5EF4-FFF2-40B4-BE49-F238E27FC236}">
              <a16:creationId xmlns:a16="http://schemas.microsoft.com/office/drawing/2014/main" id="{A48724D9-D0DF-4165-B4FA-E9BC20A996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" name="Text Box 488">
          <a:extLst>
            <a:ext uri="{FF2B5EF4-FFF2-40B4-BE49-F238E27FC236}">
              <a16:creationId xmlns:a16="http://schemas.microsoft.com/office/drawing/2014/main" id="{E67530FD-0286-44F6-AD02-065C66E6D2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" name="Text Box 489">
          <a:extLst>
            <a:ext uri="{FF2B5EF4-FFF2-40B4-BE49-F238E27FC236}">
              <a16:creationId xmlns:a16="http://schemas.microsoft.com/office/drawing/2014/main" id="{825A712E-E5A2-4A51-A490-3013045A14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" name="Text Box 490">
          <a:extLst>
            <a:ext uri="{FF2B5EF4-FFF2-40B4-BE49-F238E27FC236}">
              <a16:creationId xmlns:a16="http://schemas.microsoft.com/office/drawing/2014/main" id="{BB9C198F-A631-4632-9FC2-B4AC160551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" name="Text Box 491">
          <a:extLst>
            <a:ext uri="{FF2B5EF4-FFF2-40B4-BE49-F238E27FC236}">
              <a16:creationId xmlns:a16="http://schemas.microsoft.com/office/drawing/2014/main" id="{D623502C-2E90-4384-BF4F-B8487C3C81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" name="Text Box 492">
          <a:extLst>
            <a:ext uri="{FF2B5EF4-FFF2-40B4-BE49-F238E27FC236}">
              <a16:creationId xmlns:a16="http://schemas.microsoft.com/office/drawing/2014/main" id="{E52E39E4-07A8-47DF-A073-7894D97A98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" name="Text Box 493">
          <a:extLst>
            <a:ext uri="{FF2B5EF4-FFF2-40B4-BE49-F238E27FC236}">
              <a16:creationId xmlns:a16="http://schemas.microsoft.com/office/drawing/2014/main" id="{826D1F83-C128-477C-85FD-C195F05AF4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" name="Text Box 494">
          <a:extLst>
            <a:ext uri="{FF2B5EF4-FFF2-40B4-BE49-F238E27FC236}">
              <a16:creationId xmlns:a16="http://schemas.microsoft.com/office/drawing/2014/main" id="{153A2045-83AA-4C4E-A7C8-27175D07DB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" name="Text Box 495">
          <a:extLst>
            <a:ext uri="{FF2B5EF4-FFF2-40B4-BE49-F238E27FC236}">
              <a16:creationId xmlns:a16="http://schemas.microsoft.com/office/drawing/2014/main" id="{F86A1759-08ED-47F1-9B4B-123806B9FE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" name="Text Box 496">
          <a:extLst>
            <a:ext uri="{FF2B5EF4-FFF2-40B4-BE49-F238E27FC236}">
              <a16:creationId xmlns:a16="http://schemas.microsoft.com/office/drawing/2014/main" id="{06B9CBA0-F797-4A78-BEBB-6D31120AC4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" name="Text Box 497">
          <a:extLst>
            <a:ext uri="{FF2B5EF4-FFF2-40B4-BE49-F238E27FC236}">
              <a16:creationId xmlns:a16="http://schemas.microsoft.com/office/drawing/2014/main" id="{A688AA65-2FCD-4325-A7D8-EF415D3E5C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" name="Text Box 498">
          <a:extLst>
            <a:ext uri="{FF2B5EF4-FFF2-40B4-BE49-F238E27FC236}">
              <a16:creationId xmlns:a16="http://schemas.microsoft.com/office/drawing/2014/main" id="{C4FE252C-9C45-4EAA-B76E-D3F8B3398F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" name="Text Box 499">
          <a:extLst>
            <a:ext uri="{FF2B5EF4-FFF2-40B4-BE49-F238E27FC236}">
              <a16:creationId xmlns:a16="http://schemas.microsoft.com/office/drawing/2014/main" id="{45ADBB89-AFF3-4C5F-B465-297AF79C91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" name="Text Box 500">
          <a:extLst>
            <a:ext uri="{FF2B5EF4-FFF2-40B4-BE49-F238E27FC236}">
              <a16:creationId xmlns:a16="http://schemas.microsoft.com/office/drawing/2014/main" id="{276631E8-A6B2-466B-B7D8-569611B003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" name="Text Box 501">
          <a:extLst>
            <a:ext uri="{FF2B5EF4-FFF2-40B4-BE49-F238E27FC236}">
              <a16:creationId xmlns:a16="http://schemas.microsoft.com/office/drawing/2014/main" id="{2D1F9F43-A17A-4965-A897-E4E255A1B8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" name="Text Box 502">
          <a:extLst>
            <a:ext uri="{FF2B5EF4-FFF2-40B4-BE49-F238E27FC236}">
              <a16:creationId xmlns:a16="http://schemas.microsoft.com/office/drawing/2014/main" id="{B2347CCC-946C-419D-ADBA-81BF4A3B83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" name="Text Box 503">
          <a:extLst>
            <a:ext uri="{FF2B5EF4-FFF2-40B4-BE49-F238E27FC236}">
              <a16:creationId xmlns:a16="http://schemas.microsoft.com/office/drawing/2014/main" id="{385EA32B-503B-4B39-8507-7B3D652926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" name="Text Box 504">
          <a:extLst>
            <a:ext uri="{FF2B5EF4-FFF2-40B4-BE49-F238E27FC236}">
              <a16:creationId xmlns:a16="http://schemas.microsoft.com/office/drawing/2014/main" id="{FEA4D5E5-AE60-480A-8F29-13D7F9D51A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" name="Text Box 505">
          <a:extLst>
            <a:ext uri="{FF2B5EF4-FFF2-40B4-BE49-F238E27FC236}">
              <a16:creationId xmlns:a16="http://schemas.microsoft.com/office/drawing/2014/main" id="{0052D7D5-CBFC-4AB0-B651-F9C7AC495B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" name="Text Box 506">
          <a:extLst>
            <a:ext uri="{FF2B5EF4-FFF2-40B4-BE49-F238E27FC236}">
              <a16:creationId xmlns:a16="http://schemas.microsoft.com/office/drawing/2014/main" id="{B413B12E-E66C-4D2F-BA08-F38086B9CF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" name="Text Box 507">
          <a:extLst>
            <a:ext uri="{FF2B5EF4-FFF2-40B4-BE49-F238E27FC236}">
              <a16:creationId xmlns:a16="http://schemas.microsoft.com/office/drawing/2014/main" id="{5613D413-9201-402B-A3BC-1E61A62749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" name="Text Box 508">
          <a:extLst>
            <a:ext uri="{FF2B5EF4-FFF2-40B4-BE49-F238E27FC236}">
              <a16:creationId xmlns:a16="http://schemas.microsoft.com/office/drawing/2014/main" id="{D6927CD4-7C38-4AE7-A56C-F164C9B013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" name="Text Box 509">
          <a:extLst>
            <a:ext uri="{FF2B5EF4-FFF2-40B4-BE49-F238E27FC236}">
              <a16:creationId xmlns:a16="http://schemas.microsoft.com/office/drawing/2014/main" id="{DD31382C-1E50-4956-94C7-4F04B24568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" name="Text Box 510">
          <a:extLst>
            <a:ext uri="{FF2B5EF4-FFF2-40B4-BE49-F238E27FC236}">
              <a16:creationId xmlns:a16="http://schemas.microsoft.com/office/drawing/2014/main" id="{3ABBDF5A-9012-4D89-A499-3E8C4F112F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" name="Text Box 511">
          <a:extLst>
            <a:ext uri="{FF2B5EF4-FFF2-40B4-BE49-F238E27FC236}">
              <a16:creationId xmlns:a16="http://schemas.microsoft.com/office/drawing/2014/main" id="{4F36A265-6357-4504-9850-B62864F0E2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" name="Text Box 512">
          <a:extLst>
            <a:ext uri="{FF2B5EF4-FFF2-40B4-BE49-F238E27FC236}">
              <a16:creationId xmlns:a16="http://schemas.microsoft.com/office/drawing/2014/main" id="{102C2D44-D852-445F-8B73-0C73C5770D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" name="Text Box 513">
          <a:extLst>
            <a:ext uri="{FF2B5EF4-FFF2-40B4-BE49-F238E27FC236}">
              <a16:creationId xmlns:a16="http://schemas.microsoft.com/office/drawing/2014/main" id="{04470C44-7EAC-4796-A483-1B1165FC2A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" name="Text Box 514">
          <a:extLst>
            <a:ext uri="{FF2B5EF4-FFF2-40B4-BE49-F238E27FC236}">
              <a16:creationId xmlns:a16="http://schemas.microsoft.com/office/drawing/2014/main" id="{EEE1FD6D-12E5-4AB9-B75C-75C9A2D123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" name="Text Box 515">
          <a:extLst>
            <a:ext uri="{FF2B5EF4-FFF2-40B4-BE49-F238E27FC236}">
              <a16:creationId xmlns:a16="http://schemas.microsoft.com/office/drawing/2014/main" id="{BA240972-C87E-4D99-9D35-26CD4562A4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" name="Text Box 516">
          <a:extLst>
            <a:ext uri="{FF2B5EF4-FFF2-40B4-BE49-F238E27FC236}">
              <a16:creationId xmlns:a16="http://schemas.microsoft.com/office/drawing/2014/main" id="{71CD9C23-5232-4F01-A29F-537979562C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" name="Text Box 517">
          <a:extLst>
            <a:ext uri="{FF2B5EF4-FFF2-40B4-BE49-F238E27FC236}">
              <a16:creationId xmlns:a16="http://schemas.microsoft.com/office/drawing/2014/main" id="{A374B5E8-16BC-4871-830C-2ADD335AAF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" name="Text Box 518">
          <a:extLst>
            <a:ext uri="{FF2B5EF4-FFF2-40B4-BE49-F238E27FC236}">
              <a16:creationId xmlns:a16="http://schemas.microsoft.com/office/drawing/2014/main" id="{9A2CB16A-8516-42FC-A474-0D5AF64AB6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" name="Text Box 519">
          <a:extLst>
            <a:ext uri="{FF2B5EF4-FFF2-40B4-BE49-F238E27FC236}">
              <a16:creationId xmlns:a16="http://schemas.microsoft.com/office/drawing/2014/main" id="{DCA20814-AA82-49F0-9442-6706412043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" name="Text Box 520">
          <a:extLst>
            <a:ext uri="{FF2B5EF4-FFF2-40B4-BE49-F238E27FC236}">
              <a16:creationId xmlns:a16="http://schemas.microsoft.com/office/drawing/2014/main" id="{A452B16B-6970-4011-9BA4-5ED5734575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" name="Text Box 521">
          <a:extLst>
            <a:ext uri="{FF2B5EF4-FFF2-40B4-BE49-F238E27FC236}">
              <a16:creationId xmlns:a16="http://schemas.microsoft.com/office/drawing/2014/main" id="{B44A27AA-95D5-43D6-AB56-1AEABB9730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" name="Text Box 522">
          <a:extLst>
            <a:ext uri="{FF2B5EF4-FFF2-40B4-BE49-F238E27FC236}">
              <a16:creationId xmlns:a16="http://schemas.microsoft.com/office/drawing/2014/main" id="{CB22F19D-378A-4828-AFEB-53B03DAB2A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" name="Text Box 523">
          <a:extLst>
            <a:ext uri="{FF2B5EF4-FFF2-40B4-BE49-F238E27FC236}">
              <a16:creationId xmlns:a16="http://schemas.microsoft.com/office/drawing/2014/main" id="{A2A14467-32A8-442E-A42B-088141F40D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" name="Text Box 524">
          <a:extLst>
            <a:ext uri="{FF2B5EF4-FFF2-40B4-BE49-F238E27FC236}">
              <a16:creationId xmlns:a16="http://schemas.microsoft.com/office/drawing/2014/main" id="{BB4878D6-D279-4E95-A8BC-3717B15680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5" name="Text Box 525">
          <a:extLst>
            <a:ext uri="{FF2B5EF4-FFF2-40B4-BE49-F238E27FC236}">
              <a16:creationId xmlns:a16="http://schemas.microsoft.com/office/drawing/2014/main" id="{2FC96269-647F-49B6-841D-478A10797D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6" name="Text Box 526">
          <a:extLst>
            <a:ext uri="{FF2B5EF4-FFF2-40B4-BE49-F238E27FC236}">
              <a16:creationId xmlns:a16="http://schemas.microsoft.com/office/drawing/2014/main" id="{C29A6A75-59F3-4FAF-A6F8-C011A680AE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7" name="Text Box 527">
          <a:extLst>
            <a:ext uri="{FF2B5EF4-FFF2-40B4-BE49-F238E27FC236}">
              <a16:creationId xmlns:a16="http://schemas.microsoft.com/office/drawing/2014/main" id="{43A65DC5-DBC4-400B-BDFD-29DF80CB7B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8" name="Text Box 528">
          <a:extLst>
            <a:ext uri="{FF2B5EF4-FFF2-40B4-BE49-F238E27FC236}">
              <a16:creationId xmlns:a16="http://schemas.microsoft.com/office/drawing/2014/main" id="{DDADBFE3-6205-4340-9687-9B70434672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9" name="Text Box 529">
          <a:extLst>
            <a:ext uri="{FF2B5EF4-FFF2-40B4-BE49-F238E27FC236}">
              <a16:creationId xmlns:a16="http://schemas.microsoft.com/office/drawing/2014/main" id="{91253F8A-AD34-422A-B3D5-23D18A197E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0" name="Text Box 530">
          <a:extLst>
            <a:ext uri="{FF2B5EF4-FFF2-40B4-BE49-F238E27FC236}">
              <a16:creationId xmlns:a16="http://schemas.microsoft.com/office/drawing/2014/main" id="{C5E4BBAD-926D-48A0-B51D-267DA11E83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1" name="Text Box 531">
          <a:extLst>
            <a:ext uri="{FF2B5EF4-FFF2-40B4-BE49-F238E27FC236}">
              <a16:creationId xmlns:a16="http://schemas.microsoft.com/office/drawing/2014/main" id="{AD0B897A-5315-4C3B-AF66-A9FC6DC72C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2" name="Text Box 532">
          <a:extLst>
            <a:ext uri="{FF2B5EF4-FFF2-40B4-BE49-F238E27FC236}">
              <a16:creationId xmlns:a16="http://schemas.microsoft.com/office/drawing/2014/main" id="{DA58C107-05DE-43A2-AD47-FCA60DDBF4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3" name="Text Box 533">
          <a:extLst>
            <a:ext uri="{FF2B5EF4-FFF2-40B4-BE49-F238E27FC236}">
              <a16:creationId xmlns:a16="http://schemas.microsoft.com/office/drawing/2014/main" id="{C5C48F3C-FE8E-481B-9093-9B351369AF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4" name="Text Box 534">
          <a:extLst>
            <a:ext uri="{FF2B5EF4-FFF2-40B4-BE49-F238E27FC236}">
              <a16:creationId xmlns:a16="http://schemas.microsoft.com/office/drawing/2014/main" id="{56515A73-BA6D-4509-A850-C04F4B2E86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5" name="Text Box 535">
          <a:extLst>
            <a:ext uri="{FF2B5EF4-FFF2-40B4-BE49-F238E27FC236}">
              <a16:creationId xmlns:a16="http://schemas.microsoft.com/office/drawing/2014/main" id="{94F68D25-C05F-49FF-AB0F-BDC2B68927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6" name="Text Box 536">
          <a:extLst>
            <a:ext uri="{FF2B5EF4-FFF2-40B4-BE49-F238E27FC236}">
              <a16:creationId xmlns:a16="http://schemas.microsoft.com/office/drawing/2014/main" id="{651B7A05-244B-4FAD-8683-46F786E39B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7" name="Text Box 537">
          <a:extLst>
            <a:ext uri="{FF2B5EF4-FFF2-40B4-BE49-F238E27FC236}">
              <a16:creationId xmlns:a16="http://schemas.microsoft.com/office/drawing/2014/main" id="{09C8801A-32E7-4968-BA76-9DAD2B8362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8" name="Text Box 538">
          <a:extLst>
            <a:ext uri="{FF2B5EF4-FFF2-40B4-BE49-F238E27FC236}">
              <a16:creationId xmlns:a16="http://schemas.microsoft.com/office/drawing/2014/main" id="{B8403BC8-C44E-460A-9383-68D90A48F9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9" name="Text Box 539">
          <a:extLst>
            <a:ext uri="{FF2B5EF4-FFF2-40B4-BE49-F238E27FC236}">
              <a16:creationId xmlns:a16="http://schemas.microsoft.com/office/drawing/2014/main" id="{7C7CE597-8DAA-45B5-BAB2-C1265D6BA0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0" name="Text Box 540">
          <a:extLst>
            <a:ext uri="{FF2B5EF4-FFF2-40B4-BE49-F238E27FC236}">
              <a16:creationId xmlns:a16="http://schemas.microsoft.com/office/drawing/2014/main" id="{BA8ABBC7-F2FB-4F7D-858E-B26566AA5A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1" name="Text Box 541">
          <a:extLst>
            <a:ext uri="{FF2B5EF4-FFF2-40B4-BE49-F238E27FC236}">
              <a16:creationId xmlns:a16="http://schemas.microsoft.com/office/drawing/2014/main" id="{082FBE69-4DBD-4B8B-B1C0-E0C2DBA315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2" name="Text Box 542">
          <a:extLst>
            <a:ext uri="{FF2B5EF4-FFF2-40B4-BE49-F238E27FC236}">
              <a16:creationId xmlns:a16="http://schemas.microsoft.com/office/drawing/2014/main" id="{07F7A91C-184D-4CFA-9AD6-60FB246F46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3" name="Text Box 543">
          <a:extLst>
            <a:ext uri="{FF2B5EF4-FFF2-40B4-BE49-F238E27FC236}">
              <a16:creationId xmlns:a16="http://schemas.microsoft.com/office/drawing/2014/main" id="{6875D937-2FC1-4FF6-B9E9-2BE4CDF9C0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4" name="Text Box 544">
          <a:extLst>
            <a:ext uri="{FF2B5EF4-FFF2-40B4-BE49-F238E27FC236}">
              <a16:creationId xmlns:a16="http://schemas.microsoft.com/office/drawing/2014/main" id="{933446B7-867F-4FE1-98BE-5204405760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5" name="Text Box 545">
          <a:extLst>
            <a:ext uri="{FF2B5EF4-FFF2-40B4-BE49-F238E27FC236}">
              <a16:creationId xmlns:a16="http://schemas.microsoft.com/office/drawing/2014/main" id="{2C61BF54-755E-4752-98EC-D6CE376B44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6" name="Text Box 546">
          <a:extLst>
            <a:ext uri="{FF2B5EF4-FFF2-40B4-BE49-F238E27FC236}">
              <a16:creationId xmlns:a16="http://schemas.microsoft.com/office/drawing/2014/main" id="{064383D3-238D-4D17-BE08-87A567190C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7" name="Text Box 547">
          <a:extLst>
            <a:ext uri="{FF2B5EF4-FFF2-40B4-BE49-F238E27FC236}">
              <a16:creationId xmlns:a16="http://schemas.microsoft.com/office/drawing/2014/main" id="{A3610B20-F2E3-4B05-836F-184D3F2C5D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8" name="Text Box 548">
          <a:extLst>
            <a:ext uri="{FF2B5EF4-FFF2-40B4-BE49-F238E27FC236}">
              <a16:creationId xmlns:a16="http://schemas.microsoft.com/office/drawing/2014/main" id="{B1F2EA52-86E8-4CC8-9603-FDE2324E97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9" name="Text Box 549">
          <a:extLst>
            <a:ext uri="{FF2B5EF4-FFF2-40B4-BE49-F238E27FC236}">
              <a16:creationId xmlns:a16="http://schemas.microsoft.com/office/drawing/2014/main" id="{4E6FEC9A-1001-4213-BBD9-F1B65745AA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0" name="Text Box 550">
          <a:extLst>
            <a:ext uri="{FF2B5EF4-FFF2-40B4-BE49-F238E27FC236}">
              <a16:creationId xmlns:a16="http://schemas.microsoft.com/office/drawing/2014/main" id="{9A27087D-0EFB-415E-B3AE-8617CDABE5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1" name="Text Box 551">
          <a:extLst>
            <a:ext uri="{FF2B5EF4-FFF2-40B4-BE49-F238E27FC236}">
              <a16:creationId xmlns:a16="http://schemas.microsoft.com/office/drawing/2014/main" id="{3D4104EE-E91E-435F-95A7-5F9143D3EA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2" name="Text Box 552">
          <a:extLst>
            <a:ext uri="{FF2B5EF4-FFF2-40B4-BE49-F238E27FC236}">
              <a16:creationId xmlns:a16="http://schemas.microsoft.com/office/drawing/2014/main" id="{CC597CA9-677D-4D14-A83D-3BBB1550F6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3" name="Text Box 553">
          <a:extLst>
            <a:ext uri="{FF2B5EF4-FFF2-40B4-BE49-F238E27FC236}">
              <a16:creationId xmlns:a16="http://schemas.microsoft.com/office/drawing/2014/main" id="{0420EEDB-C0A4-4532-8BC9-97257C8A09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4" name="Text Box 554">
          <a:extLst>
            <a:ext uri="{FF2B5EF4-FFF2-40B4-BE49-F238E27FC236}">
              <a16:creationId xmlns:a16="http://schemas.microsoft.com/office/drawing/2014/main" id="{61F93366-FD75-4C34-A156-C1253ADF51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5" name="Text Box 555">
          <a:extLst>
            <a:ext uri="{FF2B5EF4-FFF2-40B4-BE49-F238E27FC236}">
              <a16:creationId xmlns:a16="http://schemas.microsoft.com/office/drawing/2014/main" id="{38D71B0E-3974-4B75-84F6-666000947B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6" name="Text Box 556">
          <a:extLst>
            <a:ext uri="{FF2B5EF4-FFF2-40B4-BE49-F238E27FC236}">
              <a16:creationId xmlns:a16="http://schemas.microsoft.com/office/drawing/2014/main" id="{2AA2DB6D-4AC4-484E-8EA9-30FA8277C0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7" name="Text Box 557">
          <a:extLst>
            <a:ext uri="{FF2B5EF4-FFF2-40B4-BE49-F238E27FC236}">
              <a16:creationId xmlns:a16="http://schemas.microsoft.com/office/drawing/2014/main" id="{02A2992E-B3AD-486B-8D99-DAA1DA6558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8" name="Text Box 558">
          <a:extLst>
            <a:ext uri="{FF2B5EF4-FFF2-40B4-BE49-F238E27FC236}">
              <a16:creationId xmlns:a16="http://schemas.microsoft.com/office/drawing/2014/main" id="{087D6C18-5717-4240-8FBB-1C06D5457D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9" name="Text Box 559">
          <a:extLst>
            <a:ext uri="{FF2B5EF4-FFF2-40B4-BE49-F238E27FC236}">
              <a16:creationId xmlns:a16="http://schemas.microsoft.com/office/drawing/2014/main" id="{53C0A569-B6B6-45C5-BB29-EFC5675C5E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0" name="Text Box 560">
          <a:extLst>
            <a:ext uri="{FF2B5EF4-FFF2-40B4-BE49-F238E27FC236}">
              <a16:creationId xmlns:a16="http://schemas.microsoft.com/office/drawing/2014/main" id="{315D0950-378C-44DA-BEF4-F388294EAD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1" name="Text Box 561">
          <a:extLst>
            <a:ext uri="{FF2B5EF4-FFF2-40B4-BE49-F238E27FC236}">
              <a16:creationId xmlns:a16="http://schemas.microsoft.com/office/drawing/2014/main" id="{B760FCCD-000C-42DF-AFAE-67B21290E5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2" name="Text Box 562">
          <a:extLst>
            <a:ext uri="{FF2B5EF4-FFF2-40B4-BE49-F238E27FC236}">
              <a16:creationId xmlns:a16="http://schemas.microsoft.com/office/drawing/2014/main" id="{82F738BF-6AAE-47E5-8AD5-92C1F0F8E8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3" name="Text Box 563">
          <a:extLst>
            <a:ext uri="{FF2B5EF4-FFF2-40B4-BE49-F238E27FC236}">
              <a16:creationId xmlns:a16="http://schemas.microsoft.com/office/drawing/2014/main" id="{29D37699-0C75-420E-909D-11B6FB49AD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4" name="Text Box 564">
          <a:extLst>
            <a:ext uri="{FF2B5EF4-FFF2-40B4-BE49-F238E27FC236}">
              <a16:creationId xmlns:a16="http://schemas.microsoft.com/office/drawing/2014/main" id="{86E6BEA2-B52E-4176-985A-C0EA484B37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" name="Text Box 565">
          <a:extLst>
            <a:ext uri="{FF2B5EF4-FFF2-40B4-BE49-F238E27FC236}">
              <a16:creationId xmlns:a16="http://schemas.microsoft.com/office/drawing/2014/main" id="{5239DEF0-ED4E-4B80-8EC2-979BBF9B85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" name="Text Box 566">
          <a:extLst>
            <a:ext uri="{FF2B5EF4-FFF2-40B4-BE49-F238E27FC236}">
              <a16:creationId xmlns:a16="http://schemas.microsoft.com/office/drawing/2014/main" id="{813AEC85-F0A9-4AD0-9155-73D38C6A2A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7" name="Text Box 567">
          <a:extLst>
            <a:ext uri="{FF2B5EF4-FFF2-40B4-BE49-F238E27FC236}">
              <a16:creationId xmlns:a16="http://schemas.microsoft.com/office/drawing/2014/main" id="{885E9228-6E73-43E4-8062-88AFC92234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8" name="Text Box 568">
          <a:extLst>
            <a:ext uri="{FF2B5EF4-FFF2-40B4-BE49-F238E27FC236}">
              <a16:creationId xmlns:a16="http://schemas.microsoft.com/office/drawing/2014/main" id="{3EF727ED-C25B-4CCA-B664-C62EEF74F4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9" name="Text Box 569">
          <a:extLst>
            <a:ext uri="{FF2B5EF4-FFF2-40B4-BE49-F238E27FC236}">
              <a16:creationId xmlns:a16="http://schemas.microsoft.com/office/drawing/2014/main" id="{4CC0A5CB-C5EA-4C2A-9D3A-55BCA82124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0" name="Text Box 570">
          <a:extLst>
            <a:ext uri="{FF2B5EF4-FFF2-40B4-BE49-F238E27FC236}">
              <a16:creationId xmlns:a16="http://schemas.microsoft.com/office/drawing/2014/main" id="{BA712F96-EAD2-41DB-8D20-B4E72D49CF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1" name="Text Box 571">
          <a:extLst>
            <a:ext uri="{FF2B5EF4-FFF2-40B4-BE49-F238E27FC236}">
              <a16:creationId xmlns:a16="http://schemas.microsoft.com/office/drawing/2014/main" id="{BD3F7DD9-CF21-463B-9BA1-6FBA84B529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2" name="Text Box 572">
          <a:extLst>
            <a:ext uri="{FF2B5EF4-FFF2-40B4-BE49-F238E27FC236}">
              <a16:creationId xmlns:a16="http://schemas.microsoft.com/office/drawing/2014/main" id="{77060E12-FECF-4DB6-A650-C92C4F49F0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3" name="Text Box 573">
          <a:extLst>
            <a:ext uri="{FF2B5EF4-FFF2-40B4-BE49-F238E27FC236}">
              <a16:creationId xmlns:a16="http://schemas.microsoft.com/office/drawing/2014/main" id="{D22C7D3E-CD76-4A14-AEF1-07A29249BE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4" name="Text Box 574">
          <a:extLst>
            <a:ext uri="{FF2B5EF4-FFF2-40B4-BE49-F238E27FC236}">
              <a16:creationId xmlns:a16="http://schemas.microsoft.com/office/drawing/2014/main" id="{D31D3423-7B8C-4823-A31B-6604F329B7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5" name="Text Box 575">
          <a:extLst>
            <a:ext uri="{FF2B5EF4-FFF2-40B4-BE49-F238E27FC236}">
              <a16:creationId xmlns:a16="http://schemas.microsoft.com/office/drawing/2014/main" id="{0DC56406-0A27-428D-976A-7C5BC08311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6" name="Text Box 576">
          <a:extLst>
            <a:ext uri="{FF2B5EF4-FFF2-40B4-BE49-F238E27FC236}">
              <a16:creationId xmlns:a16="http://schemas.microsoft.com/office/drawing/2014/main" id="{B850E5F1-BE0E-4E03-902A-D461E703D0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" name="Text Box 577">
          <a:extLst>
            <a:ext uri="{FF2B5EF4-FFF2-40B4-BE49-F238E27FC236}">
              <a16:creationId xmlns:a16="http://schemas.microsoft.com/office/drawing/2014/main" id="{7E719C98-94B7-43F6-8949-B04B26D8D9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8" name="Text Box 578">
          <a:extLst>
            <a:ext uri="{FF2B5EF4-FFF2-40B4-BE49-F238E27FC236}">
              <a16:creationId xmlns:a16="http://schemas.microsoft.com/office/drawing/2014/main" id="{00CB9715-124E-4C6F-B620-51B8333ED4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9" name="Text Box 579">
          <a:extLst>
            <a:ext uri="{FF2B5EF4-FFF2-40B4-BE49-F238E27FC236}">
              <a16:creationId xmlns:a16="http://schemas.microsoft.com/office/drawing/2014/main" id="{8197B687-9E17-490A-810E-ACDFEAECDE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0" name="Text Box 580">
          <a:extLst>
            <a:ext uri="{FF2B5EF4-FFF2-40B4-BE49-F238E27FC236}">
              <a16:creationId xmlns:a16="http://schemas.microsoft.com/office/drawing/2014/main" id="{D8809E66-A7CC-46C2-803D-C4A05BAFD4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1" name="Text Box 581">
          <a:extLst>
            <a:ext uri="{FF2B5EF4-FFF2-40B4-BE49-F238E27FC236}">
              <a16:creationId xmlns:a16="http://schemas.microsoft.com/office/drawing/2014/main" id="{68A7DE26-EF27-433D-BF98-FF80834125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2" name="Text Box 582">
          <a:extLst>
            <a:ext uri="{FF2B5EF4-FFF2-40B4-BE49-F238E27FC236}">
              <a16:creationId xmlns:a16="http://schemas.microsoft.com/office/drawing/2014/main" id="{D800A413-E243-44EA-9E92-B64119C742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3" name="Text Box 583">
          <a:extLst>
            <a:ext uri="{FF2B5EF4-FFF2-40B4-BE49-F238E27FC236}">
              <a16:creationId xmlns:a16="http://schemas.microsoft.com/office/drawing/2014/main" id="{9AF30E8A-2C6B-4D2D-BF7D-348C411690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4" name="Text Box 584">
          <a:extLst>
            <a:ext uri="{FF2B5EF4-FFF2-40B4-BE49-F238E27FC236}">
              <a16:creationId xmlns:a16="http://schemas.microsoft.com/office/drawing/2014/main" id="{630DCD9F-8B97-422D-B3DC-093C7DDE23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5" name="Text Box 585">
          <a:extLst>
            <a:ext uri="{FF2B5EF4-FFF2-40B4-BE49-F238E27FC236}">
              <a16:creationId xmlns:a16="http://schemas.microsoft.com/office/drawing/2014/main" id="{B97CBA20-4222-4D94-8095-86F0332103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6" name="Text Box 586">
          <a:extLst>
            <a:ext uri="{FF2B5EF4-FFF2-40B4-BE49-F238E27FC236}">
              <a16:creationId xmlns:a16="http://schemas.microsoft.com/office/drawing/2014/main" id="{8D482922-B587-4B0B-96D4-31C221B4B4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7" name="Text Box 587">
          <a:extLst>
            <a:ext uri="{FF2B5EF4-FFF2-40B4-BE49-F238E27FC236}">
              <a16:creationId xmlns:a16="http://schemas.microsoft.com/office/drawing/2014/main" id="{9CCB5737-8C36-42C0-8E10-B021AF1133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" name="Text Box 588">
          <a:extLst>
            <a:ext uri="{FF2B5EF4-FFF2-40B4-BE49-F238E27FC236}">
              <a16:creationId xmlns:a16="http://schemas.microsoft.com/office/drawing/2014/main" id="{269C819C-BC59-40A0-9B5E-6FD95555A6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" name="Text Box 589">
          <a:extLst>
            <a:ext uri="{FF2B5EF4-FFF2-40B4-BE49-F238E27FC236}">
              <a16:creationId xmlns:a16="http://schemas.microsoft.com/office/drawing/2014/main" id="{11CD5E80-DA44-4666-9C06-048C9EBE71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0" name="Text Box 590">
          <a:extLst>
            <a:ext uri="{FF2B5EF4-FFF2-40B4-BE49-F238E27FC236}">
              <a16:creationId xmlns:a16="http://schemas.microsoft.com/office/drawing/2014/main" id="{B2714C59-5893-42AF-9C90-6EC32E3119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1" name="Text Box 591">
          <a:extLst>
            <a:ext uri="{FF2B5EF4-FFF2-40B4-BE49-F238E27FC236}">
              <a16:creationId xmlns:a16="http://schemas.microsoft.com/office/drawing/2014/main" id="{C6576CA0-477C-434B-8662-0D6DC783E2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2" name="Text Box 592">
          <a:extLst>
            <a:ext uri="{FF2B5EF4-FFF2-40B4-BE49-F238E27FC236}">
              <a16:creationId xmlns:a16="http://schemas.microsoft.com/office/drawing/2014/main" id="{E7AF1014-0228-417E-80E0-E46256B2FE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3" name="Text Box 593">
          <a:extLst>
            <a:ext uri="{FF2B5EF4-FFF2-40B4-BE49-F238E27FC236}">
              <a16:creationId xmlns:a16="http://schemas.microsoft.com/office/drawing/2014/main" id="{5B4F0322-BD0C-4A88-8133-1563209EE4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4" name="Text Box 594">
          <a:extLst>
            <a:ext uri="{FF2B5EF4-FFF2-40B4-BE49-F238E27FC236}">
              <a16:creationId xmlns:a16="http://schemas.microsoft.com/office/drawing/2014/main" id="{75CC23EB-BF11-4392-98BF-2CF7A35D99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5" name="Text Box 595">
          <a:extLst>
            <a:ext uri="{FF2B5EF4-FFF2-40B4-BE49-F238E27FC236}">
              <a16:creationId xmlns:a16="http://schemas.microsoft.com/office/drawing/2014/main" id="{8984DF25-656F-4B80-9C42-8B8979B4E4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6" name="Text Box 596">
          <a:extLst>
            <a:ext uri="{FF2B5EF4-FFF2-40B4-BE49-F238E27FC236}">
              <a16:creationId xmlns:a16="http://schemas.microsoft.com/office/drawing/2014/main" id="{AC40F62F-2EB5-40DD-B13E-0364B4C98E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7" name="Text Box 597">
          <a:extLst>
            <a:ext uri="{FF2B5EF4-FFF2-40B4-BE49-F238E27FC236}">
              <a16:creationId xmlns:a16="http://schemas.microsoft.com/office/drawing/2014/main" id="{9E241BF1-EF5F-494C-B1C0-7CEE3460D5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8" name="Text Box 598">
          <a:extLst>
            <a:ext uri="{FF2B5EF4-FFF2-40B4-BE49-F238E27FC236}">
              <a16:creationId xmlns:a16="http://schemas.microsoft.com/office/drawing/2014/main" id="{6FD217AB-3678-46A2-9FA9-4DB09AB3B2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9" name="Text Box 599">
          <a:extLst>
            <a:ext uri="{FF2B5EF4-FFF2-40B4-BE49-F238E27FC236}">
              <a16:creationId xmlns:a16="http://schemas.microsoft.com/office/drawing/2014/main" id="{4771BB66-B478-4EC9-A313-2000966A97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0" name="Text Box 600">
          <a:extLst>
            <a:ext uri="{FF2B5EF4-FFF2-40B4-BE49-F238E27FC236}">
              <a16:creationId xmlns:a16="http://schemas.microsoft.com/office/drawing/2014/main" id="{3BD89392-862E-4CE8-93BA-547625591E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1" name="Text Box 601">
          <a:extLst>
            <a:ext uri="{FF2B5EF4-FFF2-40B4-BE49-F238E27FC236}">
              <a16:creationId xmlns:a16="http://schemas.microsoft.com/office/drawing/2014/main" id="{2ADF0B8B-E3CF-4065-B4E5-B4FADBDB21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2" name="Text Box 602">
          <a:extLst>
            <a:ext uri="{FF2B5EF4-FFF2-40B4-BE49-F238E27FC236}">
              <a16:creationId xmlns:a16="http://schemas.microsoft.com/office/drawing/2014/main" id="{C22F3C07-01AA-48DC-9BB8-E0F3880F5A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3" name="Text Box 603">
          <a:extLst>
            <a:ext uri="{FF2B5EF4-FFF2-40B4-BE49-F238E27FC236}">
              <a16:creationId xmlns:a16="http://schemas.microsoft.com/office/drawing/2014/main" id="{6F0C413E-1B76-4F22-8350-333468A364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4" name="Text Box 604">
          <a:extLst>
            <a:ext uri="{FF2B5EF4-FFF2-40B4-BE49-F238E27FC236}">
              <a16:creationId xmlns:a16="http://schemas.microsoft.com/office/drawing/2014/main" id="{35AFF0F6-3723-40BD-9D76-058002EE5A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5" name="Text Box 605">
          <a:extLst>
            <a:ext uri="{FF2B5EF4-FFF2-40B4-BE49-F238E27FC236}">
              <a16:creationId xmlns:a16="http://schemas.microsoft.com/office/drawing/2014/main" id="{9697CD11-3105-4FEA-ADF4-731F6FC817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6" name="Text Box 606">
          <a:extLst>
            <a:ext uri="{FF2B5EF4-FFF2-40B4-BE49-F238E27FC236}">
              <a16:creationId xmlns:a16="http://schemas.microsoft.com/office/drawing/2014/main" id="{0C8DA09E-E058-4FA9-B723-B307E9576C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7" name="Text Box 607">
          <a:extLst>
            <a:ext uri="{FF2B5EF4-FFF2-40B4-BE49-F238E27FC236}">
              <a16:creationId xmlns:a16="http://schemas.microsoft.com/office/drawing/2014/main" id="{40D7E1FC-A648-4C7D-B0BB-CC9D1330B1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8" name="Text Box 608">
          <a:extLst>
            <a:ext uri="{FF2B5EF4-FFF2-40B4-BE49-F238E27FC236}">
              <a16:creationId xmlns:a16="http://schemas.microsoft.com/office/drawing/2014/main" id="{B3D1A2EA-3AA8-4994-A8CB-6F03BAA391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9" name="Text Box 609">
          <a:extLst>
            <a:ext uri="{FF2B5EF4-FFF2-40B4-BE49-F238E27FC236}">
              <a16:creationId xmlns:a16="http://schemas.microsoft.com/office/drawing/2014/main" id="{EDF673F6-5DA9-4967-B9E3-3D47A80B1D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0" name="Text Box 610">
          <a:extLst>
            <a:ext uri="{FF2B5EF4-FFF2-40B4-BE49-F238E27FC236}">
              <a16:creationId xmlns:a16="http://schemas.microsoft.com/office/drawing/2014/main" id="{C580B556-D131-4E03-8FA6-C6959F0C18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1" name="Text Box 611">
          <a:extLst>
            <a:ext uri="{FF2B5EF4-FFF2-40B4-BE49-F238E27FC236}">
              <a16:creationId xmlns:a16="http://schemas.microsoft.com/office/drawing/2014/main" id="{465D3756-50B1-45AC-A28F-CA9168DC51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2" name="Text Box 612">
          <a:extLst>
            <a:ext uri="{FF2B5EF4-FFF2-40B4-BE49-F238E27FC236}">
              <a16:creationId xmlns:a16="http://schemas.microsoft.com/office/drawing/2014/main" id="{20F6B5DF-4BFA-45D7-B77D-2A6E4D791F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3" name="Text Box 613">
          <a:extLst>
            <a:ext uri="{FF2B5EF4-FFF2-40B4-BE49-F238E27FC236}">
              <a16:creationId xmlns:a16="http://schemas.microsoft.com/office/drawing/2014/main" id="{1FCA1F58-B3CE-4BA0-9676-C76601C56F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4" name="Text Box 614">
          <a:extLst>
            <a:ext uri="{FF2B5EF4-FFF2-40B4-BE49-F238E27FC236}">
              <a16:creationId xmlns:a16="http://schemas.microsoft.com/office/drawing/2014/main" id="{4AB2D2E7-E80A-4E98-8FE4-027314FCD2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5" name="Text Box 615">
          <a:extLst>
            <a:ext uri="{FF2B5EF4-FFF2-40B4-BE49-F238E27FC236}">
              <a16:creationId xmlns:a16="http://schemas.microsoft.com/office/drawing/2014/main" id="{AE8EA5CD-6148-46B5-BD65-8B8497E6C7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6" name="Text Box 616">
          <a:extLst>
            <a:ext uri="{FF2B5EF4-FFF2-40B4-BE49-F238E27FC236}">
              <a16:creationId xmlns:a16="http://schemas.microsoft.com/office/drawing/2014/main" id="{12830C8C-C7E6-42FB-9D1C-E6F548394D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7" name="Text Box 617">
          <a:extLst>
            <a:ext uri="{FF2B5EF4-FFF2-40B4-BE49-F238E27FC236}">
              <a16:creationId xmlns:a16="http://schemas.microsoft.com/office/drawing/2014/main" id="{9FD26680-E8C1-4B41-BF1D-C1D7B5B58C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8" name="Text Box 618">
          <a:extLst>
            <a:ext uri="{FF2B5EF4-FFF2-40B4-BE49-F238E27FC236}">
              <a16:creationId xmlns:a16="http://schemas.microsoft.com/office/drawing/2014/main" id="{A76F8B8B-C3B4-402D-9D6F-767DADC389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9" name="Text Box 619">
          <a:extLst>
            <a:ext uri="{FF2B5EF4-FFF2-40B4-BE49-F238E27FC236}">
              <a16:creationId xmlns:a16="http://schemas.microsoft.com/office/drawing/2014/main" id="{C8BF52AF-A1EB-4082-BA1D-1984EA3C89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0" name="Text Box 620">
          <a:extLst>
            <a:ext uri="{FF2B5EF4-FFF2-40B4-BE49-F238E27FC236}">
              <a16:creationId xmlns:a16="http://schemas.microsoft.com/office/drawing/2014/main" id="{91300FA5-16F1-4364-A5FD-9FAE0988B8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1" name="Text Box 621">
          <a:extLst>
            <a:ext uri="{FF2B5EF4-FFF2-40B4-BE49-F238E27FC236}">
              <a16:creationId xmlns:a16="http://schemas.microsoft.com/office/drawing/2014/main" id="{C1CB182E-9F82-43AA-84A0-1DBE8DCEF1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2" name="Text Box 622">
          <a:extLst>
            <a:ext uri="{FF2B5EF4-FFF2-40B4-BE49-F238E27FC236}">
              <a16:creationId xmlns:a16="http://schemas.microsoft.com/office/drawing/2014/main" id="{A90C91FF-9461-4C97-8836-8EEB1AE65E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3" name="Text Box 623">
          <a:extLst>
            <a:ext uri="{FF2B5EF4-FFF2-40B4-BE49-F238E27FC236}">
              <a16:creationId xmlns:a16="http://schemas.microsoft.com/office/drawing/2014/main" id="{7D19BB50-1B5D-449C-BC8A-5999333BA0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4" name="Text Box 624">
          <a:extLst>
            <a:ext uri="{FF2B5EF4-FFF2-40B4-BE49-F238E27FC236}">
              <a16:creationId xmlns:a16="http://schemas.microsoft.com/office/drawing/2014/main" id="{62AB150D-81ED-4050-B4AD-CB7974442E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5" name="Text Box 625">
          <a:extLst>
            <a:ext uri="{FF2B5EF4-FFF2-40B4-BE49-F238E27FC236}">
              <a16:creationId xmlns:a16="http://schemas.microsoft.com/office/drawing/2014/main" id="{83C6D111-C8AC-4415-BF7C-94D58AA5E6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6" name="Text Box 626">
          <a:extLst>
            <a:ext uri="{FF2B5EF4-FFF2-40B4-BE49-F238E27FC236}">
              <a16:creationId xmlns:a16="http://schemas.microsoft.com/office/drawing/2014/main" id="{7656B872-5678-42B3-B414-4BC0528067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7" name="Text Box 627">
          <a:extLst>
            <a:ext uri="{FF2B5EF4-FFF2-40B4-BE49-F238E27FC236}">
              <a16:creationId xmlns:a16="http://schemas.microsoft.com/office/drawing/2014/main" id="{8D91CA37-7788-445D-BD92-04E6DC92D6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8" name="Text Box 628">
          <a:extLst>
            <a:ext uri="{FF2B5EF4-FFF2-40B4-BE49-F238E27FC236}">
              <a16:creationId xmlns:a16="http://schemas.microsoft.com/office/drawing/2014/main" id="{3BAA0864-3B6F-4842-B813-E97FEA159C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9" name="Text Box 629">
          <a:extLst>
            <a:ext uri="{FF2B5EF4-FFF2-40B4-BE49-F238E27FC236}">
              <a16:creationId xmlns:a16="http://schemas.microsoft.com/office/drawing/2014/main" id="{852220ED-7708-41AF-BC75-3C5BA89994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0" name="Text Box 630">
          <a:extLst>
            <a:ext uri="{FF2B5EF4-FFF2-40B4-BE49-F238E27FC236}">
              <a16:creationId xmlns:a16="http://schemas.microsoft.com/office/drawing/2014/main" id="{CA1F8347-E5C7-4C0E-A9EE-91EC1141B1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1" name="Text Box 631">
          <a:extLst>
            <a:ext uri="{FF2B5EF4-FFF2-40B4-BE49-F238E27FC236}">
              <a16:creationId xmlns:a16="http://schemas.microsoft.com/office/drawing/2014/main" id="{16DDB1D9-D826-4825-B553-2E46D51420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2" name="Text Box 632">
          <a:extLst>
            <a:ext uri="{FF2B5EF4-FFF2-40B4-BE49-F238E27FC236}">
              <a16:creationId xmlns:a16="http://schemas.microsoft.com/office/drawing/2014/main" id="{24ADA17A-17AC-48D7-9780-9287C75C73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3" name="Text Box 633">
          <a:extLst>
            <a:ext uri="{FF2B5EF4-FFF2-40B4-BE49-F238E27FC236}">
              <a16:creationId xmlns:a16="http://schemas.microsoft.com/office/drawing/2014/main" id="{8A26634C-2B23-49BD-8EF5-1C179DF563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4" name="Text Box 634">
          <a:extLst>
            <a:ext uri="{FF2B5EF4-FFF2-40B4-BE49-F238E27FC236}">
              <a16:creationId xmlns:a16="http://schemas.microsoft.com/office/drawing/2014/main" id="{51C24D58-2A66-4E43-808A-38FA57D065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5" name="Text Box 635">
          <a:extLst>
            <a:ext uri="{FF2B5EF4-FFF2-40B4-BE49-F238E27FC236}">
              <a16:creationId xmlns:a16="http://schemas.microsoft.com/office/drawing/2014/main" id="{7164C7BB-144C-409F-B834-CE0D0E3314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6" name="Text Box 636">
          <a:extLst>
            <a:ext uri="{FF2B5EF4-FFF2-40B4-BE49-F238E27FC236}">
              <a16:creationId xmlns:a16="http://schemas.microsoft.com/office/drawing/2014/main" id="{DF3F1DAD-9428-42B8-B75A-8A18ED094D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7" name="Text Box 637">
          <a:extLst>
            <a:ext uri="{FF2B5EF4-FFF2-40B4-BE49-F238E27FC236}">
              <a16:creationId xmlns:a16="http://schemas.microsoft.com/office/drawing/2014/main" id="{9B92AE6D-7317-4E87-9691-6942435925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8" name="Text Box 638">
          <a:extLst>
            <a:ext uri="{FF2B5EF4-FFF2-40B4-BE49-F238E27FC236}">
              <a16:creationId xmlns:a16="http://schemas.microsoft.com/office/drawing/2014/main" id="{C4F0FD9F-3AF3-4B90-8EA3-ADEE2CD50F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9" name="Text Box 639">
          <a:extLst>
            <a:ext uri="{FF2B5EF4-FFF2-40B4-BE49-F238E27FC236}">
              <a16:creationId xmlns:a16="http://schemas.microsoft.com/office/drawing/2014/main" id="{673CA872-2DBA-4A76-B87B-C82D5FEF66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0" name="Text Box 640">
          <a:extLst>
            <a:ext uri="{FF2B5EF4-FFF2-40B4-BE49-F238E27FC236}">
              <a16:creationId xmlns:a16="http://schemas.microsoft.com/office/drawing/2014/main" id="{86BC4479-F5DE-45F8-AFAA-1BE5CC508A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1" name="Text Box 641">
          <a:extLst>
            <a:ext uri="{FF2B5EF4-FFF2-40B4-BE49-F238E27FC236}">
              <a16:creationId xmlns:a16="http://schemas.microsoft.com/office/drawing/2014/main" id="{9F40A264-217E-4025-B9E6-EF1F82E1FE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2" name="Text Box 642">
          <a:extLst>
            <a:ext uri="{FF2B5EF4-FFF2-40B4-BE49-F238E27FC236}">
              <a16:creationId xmlns:a16="http://schemas.microsoft.com/office/drawing/2014/main" id="{E888D4C1-16E2-4AE6-86EC-962A8C6981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3" name="Text Box 643">
          <a:extLst>
            <a:ext uri="{FF2B5EF4-FFF2-40B4-BE49-F238E27FC236}">
              <a16:creationId xmlns:a16="http://schemas.microsoft.com/office/drawing/2014/main" id="{26D9F5C0-C186-493D-A085-A916F49959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4" name="Text Box 644">
          <a:extLst>
            <a:ext uri="{FF2B5EF4-FFF2-40B4-BE49-F238E27FC236}">
              <a16:creationId xmlns:a16="http://schemas.microsoft.com/office/drawing/2014/main" id="{8A808F5A-D540-48FC-A0D0-739300BD6A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5" name="Text Box 645">
          <a:extLst>
            <a:ext uri="{FF2B5EF4-FFF2-40B4-BE49-F238E27FC236}">
              <a16:creationId xmlns:a16="http://schemas.microsoft.com/office/drawing/2014/main" id="{BC54754A-0732-4F9C-93D1-A35171FC18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6" name="Text Box 646">
          <a:extLst>
            <a:ext uri="{FF2B5EF4-FFF2-40B4-BE49-F238E27FC236}">
              <a16:creationId xmlns:a16="http://schemas.microsoft.com/office/drawing/2014/main" id="{1BEF2226-EC31-4A99-89E0-CACA8618CA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7" name="Text Box 647">
          <a:extLst>
            <a:ext uri="{FF2B5EF4-FFF2-40B4-BE49-F238E27FC236}">
              <a16:creationId xmlns:a16="http://schemas.microsoft.com/office/drawing/2014/main" id="{94B2C8B1-ADEA-4337-8483-D24B8760BD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8" name="Text Box 648">
          <a:extLst>
            <a:ext uri="{FF2B5EF4-FFF2-40B4-BE49-F238E27FC236}">
              <a16:creationId xmlns:a16="http://schemas.microsoft.com/office/drawing/2014/main" id="{D041384C-12DB-4507-969B-7B14091D11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9" name="Text Box 649">
          <a:extLst>
            <a:ext uri="{FF2B5EF4-FFF2-40B4-BE49-F238E27FC236}">
              <a16:creationId xmlns:a16="http://schemas.microsoft.com/office/drawing/2014/main" id="{A214B29C-D34A-420C-A29D-AC62C60320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0" name="Text Box 650">
          <a:extLst>
            <a:ext uri="{FF2B5EF4-FFF2-40B4-BE49-F238E27FC236}">
              <a16:creationId xmlns:a16="http://schemas.microsoft.com/office/drawing/2014/main" id="{0E770CE1-1CE7-4D87-9E71-4B9261DE8D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1" name="Text Box 651">
          <a:extLst>
            <a:ext uri="{FF2B5EF4-FFF2-40B4-BE49-F238E27FC236}">
              <a16:creationId xmlns:a16="http://schemas.microsoft.com/office/drawing/2014/main" id="{30A35769-B880-4B23-ADCC-2D10C82D00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2" name="Text Box 652">
          <a:extLst>
            <a:ext uri="{FF2B5EF4-FFF2-40B4-BE49-F238E27FC236}">
              <a16:creationId xmlns:a16="http://schemas.microsoft.com/office/drawing/2014/main" id="{08835BD5-4882-429C-AD64-122A47666F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3" name="Text Box 653">
          <a:extLst>
            <a:ext uri="{FF2B5EF4-FFF2-40B4-BE49-F238E27FC236}">
              <a16:creationId xmlns:a16="http://schemas.microsoft.com/office/drawing/2014/main" id="{B2385C72-F8EC-4A5B-9BC1-31F41F4643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4" name="Text Box 654">
          <a:extLst>
            <a:ext uri="{FF2B5EF4-FFF2-40B4-BE49-F238E27FC236}">
              <a16:creationId xmlns:a16="http://schemas.microsoft.com/office/drawing/2014/main" id="{89126F95-4B7C-48D3-866B-A69443A5E5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5" name="Text Box 655">
          <a:extLst>
            <a:ext uri="{FF2B5EF4-FFF2-40B4-BE49-F238E27FC236}">
              <a16:creationId xmlns:a16="http://schemas.microsoft.com/office/drawing/2014/main" id="{410F92F8-D2EF-4A70-ACEB-A2E3696AC8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6" name="Text Box 656">
          <a:extLst>
            <a:ext uri="{FF2B5EF4-FFF2-40B4-BE49-F238E27FC236}">
              <a16:creationId xmlns:a16="http://schemas.microsoft.com/office/drawing/2014/main" id="{D6CEB326-3A25-4689-BFC1-035B4F3B3D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7" name="Text Box 657">
          <a:extLst>
            <a:ext uri="{FF2B5EF4-FFF2-40B4-BE49-F238E27FC236}">
              <a16:creationId xmlns:a16="http://schemas.microsoft.com/office/drawing/2014/main" id="{C58622D0-D61B-432C-A111-F6F3A155F7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8" name="Text Box 658">
          <a:extLst>
            <a:ext uri="{FF2B5EF4-FFF2-40B4-BE49-F238E27FC236}">
              <a16:creationId xmlns:a16="http://schemas.microsoft.com/office/drawing/2014/main" id="{91B512FE-FB40-4C47-8F2C-691E031AE0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9" name="Text Box 659">
          <a:extLst>
            <a:ext uri="{FF2B5EF4-FFF2-40B4-BE49-F238E27FC236}">
              <a16:creationId xmlns:a16="http://schemas.microsoft.com/office/drawing/2014/main" id="{441EDC49-1F84-4A17-BD80-71FD669ECB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0" name="Text Box 660">
          <a:extLst>
            <a:ext uri="{FF2B5EF4-FFF2-40B4-BE49-F238E27FC236}">
              <a16:creationId xmlns:a16="http://schemas.microsoft.com/office/drawing/2014/main" id="{374D194C-6CB8-4FB2-B96B-F5185EACC2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1" name="Text Box 661">
          <a:extLst>
            <a:ext uri="{FF2B5EF4-FFF2-40B4-BE49-F238E27FC236}">
              <a16:creationId xmlns:a16="http://schemas.microsoft.com/office/drawing/2014/main" id="{84994B18-E2AE-49EA-BD4F-F5E5A30F24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2" name="Text Box 662">
          <a:extLst>
            <a:ext uri="{FF2B5EF4-FFF2-40B4-BE49-F238E27FC236}">
              <a16:creationId xmlns:a16="http://schemas.microsoft.com/office/drawing/2014/main" id="{AB46E7E4-FAC1-4A10-B22D-5152954448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3" name="Text Box 663">
          <a:extLst>
            <a:ext uri="{FF2B5EF4-FFF2-40B4-BE49-F238E27FC236}">
              <a16:creationId xmlns:a16="http://schemas.microsoft.com/office/drawing/2014/main" id="{77466031-8783-41DA-961D-F775B3FFC5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4" name="Text Box 664">
          <a:extLst>
            <a:ext uri="{FF2B5EF4-FFF2-40B4-BE49-F238E27FC236}">
              <a16:creationId xmlns:a16="http://schemas.microsoft.com/office/drawing/2014/main" id="{6452FE68-616D-49CD-B0CF-F978198C68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5" name="Text Box 665">
          <a:extLst>
            <a:ext uri="{FF2B5EF4-FFF2-40B4-BE49-F238E27FC236}">
              <a16:creationId xmlns:a16="http://schemas.microsoft.com/office/drawing/2014/main" id="{0CF9F149-7DEB-4F33-88BB-00BA92E7B3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6" name="Text Box 666">
          <a:extLst>
            <a:ext uri="{FF2B5EF4-FFF2-40B4-BE49-F238E27FC236}">
              <a16:creationId xmlns:a16="http://schemas.microsoft.com/office/drawing/2014/main" id="{213E83A9-D49C-44FF-B739-623230BFF0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7" name="Text Box 667">
          <a:extLst>
            <a:ext uri="{FF2B5EF4-FFF2-40B4-BE49-F238E27FC236}">
              <a16:creationId xmlns:a16="http://schemas.microsoft.com/office/drawing/2014/main" id="{5D0CB927-19EC-4B1C-B25D-05F4CF19A5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8" name="Text Box 668">
          <a:extLst>
            <a:ext uri="{FF2B5EF4-FFF2-40B4-BE49-F238E27FC236}">
              <a16:creationId xmlns:a16="http://schemas.microsoft.com/office/drawing/2014/main" id="{50CECE22-95B5-4C5B-A393-24B8AB5FE9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9" name="Text Box 669">
          <a:extLst>
            <a:ext uri="{FF2B5EF4-FFF2-40B4-BE49-F238E27FC236}">
              <a16:creationId xmlns:a16="http://schemas.microsoft.com/office/drawing/2014/main" id="{1D4B461E-AC68-4F17-8F5D-8B97C8665D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0" name="Text Box 670">
          <a:extLst>
            <a:ext uri="{FF2B5EF4-FFF2-40B4-BE49-F238E27FC236}">
              <a16:creationId xmlns:a16="http://schemas.microsoft.com/office/drawing/2014/main" id="{007D0C4D-301B-4CDC-84C1-8F95CC2604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1" name="Text Box 671">
          <a:extLst>
            <a:ext uri="{FF2B5EF4-FFF2-40B4-BE49-F238E27FC236}">
              <a16:creationId xmlns:a16="http://schemas.microsoft.com/office/drawing/2014/main" id="{C2A8B1A7-C772-4D92-B641-33B1F34515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2" name="Text Box 672">
          <a:extLst>
            <a:ext uri="{FF2B5EF4-FFF2-40B4-BE49-F238E27FC236}">
              <a16:creationId xmlns:a16="http://schemas.microsoft.com/office/drawing/2014/main" id="{22B8E2AF-F5E1-408C-9AFA-14F7C324B7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3" name="Text Box 673">
          <a:extLst>
            <a:ext uri="{FF2B5EF4-FFF2-40B4-BE49-F238E27FC236}">
              <a16:creationId xmlns:a16="http://schemas.microsoft.com/office/drawing/2014/main" id="{FC8D32E8-BB2B-4AE8-A281-F28223BC14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4" name="Text Box 674">
          <a:extLst>
            <a:ext uri="{FF2B5EF4-FFF2-40B4-BE49-F238E27FC236}">
              <a16:creationId xmlns:a16="http://schemas.microsoft.com/office/drawing/2014/main" id="{1811F9AE-F294-45D6-B0A4-01335B8E60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5" name="Text Box 675">
          <a:extLst>
            <a:ext uri="{FF2B5EF4-FFF2-40B4-BE49-F238E27FC236}">
              <a16:creationId xmlns:a16="http://schemas.microsoft.com/office/drawing/2014/main" id="{7616BC86-347E-4A84-80DB-DBADBFF5C5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6" name="Text Box 676">
          <a:extLst>
            <a:ext uri="{FF2B5EF4-FFF2-40B4-BE49-F238E27FC236}">
              <a16:creationId xmlns:a16="http://schemas.microsoft.com/office/drawing/2014/main" id="{AB070399-89A1-4F20-9CAA-992FAAFD01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7" name="Text Box 677">
          <a:extLst>
            <a:ext uri="{FF2B5EF4-FFF2-40B4-BE49-F238E27FC236}">
              <a16:creationId xmlns:a16="http://schemas.microsoft.com/office/drawing/2014/main" id="{397BEE7D-CFFA-44A3-801D-B89DF801CE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8" name="Text Box 678">
          <a:extLst>
            <a:ext uri="{FF2B5EF4-FFF2-40B4-BE49-F238E27FC236}">
              <a16:creationId xmlns:a16="http://schemas.microsoft.com/office/drawing/2014/main" id="{9DA4EDB7-92BC-4E06-A61A-BDBC1BD79F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9" name="Text Box 679">
          <a:extLst>
            <a:ext uri="{FF2B5EF4-FFF2-40B4-BE49-F238E27FC236}">
              <a16:creationId xmlns:a16="http://schemas.microsoft.com/office/drawing/2014/main" id="{0971E63C-12F2-4893-A506-CDF684672E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0" name="Text Box 680">
          <a:extLst>
            <a:ext uri="{FF2B5EF4-FFF2-40B4-BE49-F238E27FC236}">
              <a16:creationId xmlns:a16="http://schemas.microsoft.com/office/drawing/2014/main" id="{4942F27E-CC3A-4A34-81FF-D36C242B49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1" name="Text Box 681">
          <a:extLst>
            <a:ext uri="{FF2B5EF4-FFF2-40B4-BE49-F238E27FC236}">
              <a16:creationId xmlns:a16="http://schemas.microsoft.com/office/drawing/2014/main" id="{7CEC27A3-B9AC-42C7-B262-3CDDF28D88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2" name="Text Box 682">
          <a:extLst>
            <a:ext uri="{FF2B5EF4-FFF2-40B4-BE49-F238E27FC236}">
              <a16:creationId xmlns:a16="http://schemas.microsoft.com/office/drawing/2014/main" id="{8B88374B-AAD6-4BB0-AD0E-C634DC6676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3" name="Text Box 683">
          <a:extLst>
            <a:ext uri="{FF2B5EF4-FFF2-40B4-BE49-F238E27FC236}">
              <a16:creationId xmlns:a16="http://schemas.microsoft.com/office/drawing/2014/main" id="{2DED999B-3B7C-4BE4-890F-6875EB06C9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4" name="Text Box 684">
          <a:extLst>
            <a:ext uri="{FF2B5EF4-FFF2-40B4-BE49-F238E27FC236}">
              <a16:creationId xmlns:a16="http://schemas.microsoft.com/office/drawing/2014/main" id="{872821AF-43F5-4D2C-AB4A-534FC72FC7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5" name="Text Box 685">
          <a:extLst>
            <a:ext uri="{FF2B5EF4-FFF2-40B4-BE49-F238E27FC236}">
              <a16:creationId xmlns:a16="http://schemas.microsoft.com/office/drawing/2014/main" id="{D6AC62C1-4F94-45FA-A8BF-448E92BD15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6" name="Text Box 686">
          <a:extLst>
            <a:ext uri="{FF2B5EF4-FFF2-40B4-BE49-F238E27FC236}">
              <a16:creationId xmlns:a16="http://schemas.microsoft.com/office/drawing/2014/main" id="{AED6397A-E16F-498D-920B-31EB904523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7" name="Text Box 687">
          <a:extLst>
            <a:ext uri="{FF2B5EF4-FFF2-40B4-BE49-F238E27FC236}">
              <a16:creationId xmlns:a16="http://schemas.microsoft.com/office/drawing/2014/main" id="{618C8D88-C1B9-44F2-A59F-6CCE45FC21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8" name="Text Box 688">
          <a:extLst>
            <a:ext uri="{FF2B5EF4-FFF2-40B4-BE49-F238E27FC236}">
              <a16:creationId xmlns:a16="http://schemas.microsoft.com/office/drawing/2014/main" id="{805DA004-73B3-48D8-9C50-BFC47CF137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9" name="Text Box 689">
          <a:extLst>
            <a:ext uri="{FF2B5EF4-FFF2-40B4-BE49-F238E27FC236}">
              <a16:creationId xmlns:a16="http://schemas.microsoft.com/office/drawing/2014/main" id="{F1737435-2BF8-4ACD-A883-BF39A946AF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0" name="Text Box 690">
          <a:extLst>
            <a:ext uri="{FF2B5EF4-FFF2-40B4-BE49-F238E27FC236}">
              <a16:creationId xmlns:a16="http://schemas.microsoft.com/office/drawing/2014/main" id="{A13E68ED-84C7-4DA3-B2DC-4CA815218B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1" name="Text Box 691">
          <a:extLst>
            <a:ext uri="{FF2B5EF4-FFF2-40B4-BE49-F238E27FC236}">
              <a16:creationId xmlns:a16="http://schemas.microsoft.com/office/drawing/2014/main" id="{DD3E6745-330F-49E4-94E7-51F5FFC288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2" name="Text Box 692">
          <a:extLst>
            <a:ext uri="{FF2B5EF4-FFF2-40B4-BE49-F238E27FC236}">
              <a16:creationId xmlns:a16="http://schemas.microsoft.com/office/drawing/2014/main" id="{FF37E277-896E-4599-871B-9A92E53547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3" name="Text Box 693">
          <a:extLst>
            <a:ext uri="{FF2B5EF4-FFF2-40B4-BE49-F238E27FC236}">
              <a16:creationId xmlns:a16="http://schemas.microsoft.com/office/drawing/2014/main" id="{6618B5A5-F388-4E2A-B1E4-A2161B0FC7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4" name="Text Box 694">
          <a:extLst>
            <a:ext uri="{FF2B5EF4-FFF2-40B4-BE49-F238E27FC236}">
              <a16:creationId xmlns:a16="http://schemas.microsoft.com/office/drawing/2014/main" id="{73D99B58-361B-4D76-AC33-F9A3F66D2F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5" name="Text Box 695">
          <a:extLst>
            <a:ext uri="{FF2B5EF4-FFF2-40B4-BE49-F238E27FC236}">
              <a16:creationId xmlns:a16="http://schemas.microsoft.com/office/drawing/2014/main" id="{2ED792A3-786B-45DE-B14F-9324608AA7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6" name="Text Box 696">
          <a:extLst>
            <a:ext uri="{FF2B5EF4-FFF2-40B4-BE49-F238E27FC236}">
              <a16:creationId xmlns:a16="http://schemas.microsoft.com/office/drawing/2014/main" id="{D8E4E4B5-6590-483D-BCE6-8A4B88D2CD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7" name="Text Box 697">
          <a:extLst>
            <a:ext uri="{FF2B5EF4-FFF2-40B4-BE49-F238E27FC236}">
              <a16:creationId xmlns:a16="http://schemas.microsoft.com/office/drawing/2014/main" id="{91D0E4E4-B37B-4F4D-B0F1-BBC8CF3CB8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8" name="Text Box 698">
          <a:extLst>
            <a:ext uri="{FF2B5EF4-FFF2-40B4-BE49-F238E27FC236}">
              <a16:creationId xmlns:a16="http://schemas.microsoft.com/office/drawing/2014/main" id="{23E892DE-4171-4419-BF1A-38DE6C4E91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9" name="Text Box 699">
          <a:extLst>
            <a:ext uri="{FF2B5EF4-FFF2-40B4-BE49-F238E27FC236}">
              <a16:creationId xmlns:a16="http://schemas.microsoft.com/office/drawing/2014/main" id="{6AAB723C-5490-477F-8F65-3FC78EE010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0" name="Text Box 700">
          <a:extLst>
            <a:ext uri="{FF2B5EF4-FFF2-40B4-BE49-F238E27FC236}">
              <a16:creationId xmlns:a16="http://schemas.microsoft.com/office/drawing/2014/main" id="{F1BB674D-4228-4D82-97C7-A23B8905C3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1" name="Text Box 701">
          <a:extLst>
            <a:ext uri="{FF2B5EF4-FFF2-40B4-BE49-F238E27FC236}">
              <a16:creationId xmlns:a16="http://schemas.microsoft.com/office/drawing/2014/main" id="{D266E2B7-B8E5-4470-80C3-61542963BE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2" name="Text Box 702">
          <a:extLst>
            <a:ext uri="{FF2B5EF4-FFF2-40B4-BE49-F238E27FC236}">
              <a16:creationId xmlns:a16="http://schemas.microsoft.com/office/drawing/2014/main" id="{73470C97-E879-4D47-8A03-35FBB4E040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3" name="Text Box 703">
          <a:extLst>
            <a:ext uri="{FF2B5EF4-FFF2-40B4-BE49-F238E27FC236}">
              <a16:creationId xmlns:a16="http://schemas.microsoft.com/office/drawing/2014/main" id="{EAFB1286-CA28-4025-966B-B75EF57B98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4" name="Text Box 704">
          <a:extLst>
            <a:ext uri="{FF2B5EF4-FFF2-40B4-BE49-F238E27FC236}">
              <a16:creationId xmlns:a16="http://schemas.microsoft.com/office/drawing/2014/main" id="{BBB2A087-F4A5-4184-A738-82E25575BB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5" name="Text Box 705">
          <a:extLst>
            <a:ext uri="{FF2B5EF4-FFF2-40B4-BE49-F238E27FC236}">
              <a16:creationId xmlns:a16="http://schemas.microsoft.com/office/drawing/2014/main" id="{75F8F2C2-2097-4322-BBE0-5269E463FC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6" name="Text Box 706">
          <a:extLst>
            <a:ext uri="{FF2B5EF4-FFF2-40B4-BE49-F238E27FC236}">
              <a16:creationId xmlns:a16="http://schemas.microsoft.com/office/drawing/2014/main" id="{2DDD98F2-603A-4B88-864A-97BCB0683A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7" name="Text Box 707">
          <a:extLst>
            <a:ext uri="{FF2B5EF4-FFF2-40B4-BE49-F238E27FC236}">
              <a16:creationId xmlns:a16="http://schemas.microsoft.com/office/drawing/2014/main" id="{8BBD61E6-0C12-4D6A-8BAD-5B7FA0D7BA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8" name="Text Box 708">
          <a:extLst>
            <a:ext uri="{FF2B5EF4-FFF2-40B4-BE49-F238E27FC236}">
              <a16:creationId xmlns:a16="http://schemas.microsoft.com/office/drawing/2014/main" id="{B1522C55-E57A-4027-B9F0-933109E571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9" name="Text Box 709">
          <a:extLst>
            <a:ext uri="{FF2B5EF4-FFF2-40B4-BE49-F238E27FC236}">
              <a16:creationId xmlns:a16="http://schemas.microsoft.com/office/drawing/2014/main" id="{E3DB3380-E686-4AF1-9420-77E3632EE7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0" name="Text Box 710">
          <a:extLst>
            <a:ext uri="{FF2B5EF4-FFF2-40B4-BE49-F238E27FC236}">
              <a16:creationId xmlns:a16="http://schemas.microsoft.com/office/drawing/2014/main" id="{AE5160C2-F21E-48C1-8B1D-BC401C0244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1" name="Text Box 711">
          <a:extLst>
            <a:ext uri="{FF2B5EF4-FFF2-40B4-BE49-F238E27FC236}">
              <a16:creationId xmlns:a16="http://schemas.microsoft.com/office/drawing/2014/main" id="{6CBC8304-9602-41D8-8BBA-84C2F158A8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2" name="Text Box 712">
          <a:extLst>
            <a:ext uri="{FF2B5EF4-FFF2-40B4-BE49-F238E27FC236}">
              <a16:creationId xmlns:a16="http://schemas.microsoft.com/office/drawing/2014/main" id="{1FF7074F-7CAE-4C0A-8D40-B2906C856E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3" name="Text Box 713">
          <a:extLst>
            <a:ext uri="{FF2B5EF4-FFF2-40B4-BE49-F238E27FC236}">
              <a16:creationId xmlns:a16="http://schemas.microsoft.com/office/drawing/2014/main" id="{3CF75AEE-3107-4525-87E4-CA37A8888E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4" name="Text Box 714">
          <a:extLst>
            <a:ext uri="{FF2B5EF4-FFF2-40B4-BE49-F238E27FC236}">
              <a16:creationId xmlns:a16="http://schemas.microsoft.com/office/drawing/2014/main" id="{49B58FAF-A904-4167-B125-59D6EF3D9D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5" name="Text Box 715">
          <a:extLst>
            <a:ext uri="{FF2B5EF4-FFF2-40B4-BE49-F238E27FC236}">
              <a16:creationId xmlns:a16="http://schemas.microsoft.com/office/drawing/2014/main" id="{15B22AF6-D91A-4710-B469-1E6AC1BC78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6" name="Text Box 716">
          <a:extLst>
            <a:ext uri="{FF2B5EF4-FFF2-40B4-BE49-F238E27FC236}">
              <a16:creationId xmlns:a16="http://schemas.microsoft.com/office/drawing/2014/main" id="{82A868CC-44B8-4286-83F4-4E1FC1E79A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7" name="Text Box 717">
          <a:extLst>
            <a:ext uri="{FF2B5EF4-FFF2-40B4-BE49-F238E27FC236}">
              <a16:creationId xmlns:a16="http://schemas.microsoft.com/office/drawing/2014/main" id="{7801BD58-601C-4B95-A85B-9FD648D086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8" name="Text Box 718">
          <a:extLst>
            <a:ext uri="{FF2B5EF4-FFF2-40B4-BE49-F238E27FC236}">
              <a16:creationId xmlns:a16="http://schemas.microsoft.com/office/drawing/2014/main" id="{47D6791A-51FC-49AC-9268-F3E889D6DD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9" name="Text Box 719">
          <a:extLst>
            <a:ext uri="{FF2B5EF4-FFF2-40B4-BE49-F238E27FC236}">
              <a16:creationId xmlns:a16="http://schemas.microsoft.com/office/drawing/2014/main" id="{2722A988-1906-41FC-B748-6C8F5514E3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0" name="Text Box 720">
          <a:extLst>
            <a:ext uri="{FF2B5EF4-FFF2-40B4-BE49-F238E27FC236}">
              <a16:creationId xmlns:a16="http://schemas.microsoft.com/office/drawing/2014/main" id="{1B2AD794-C78D-4059-AB67-9AE62D7335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1" name="Text Box 721">
          <a:extLst>
            <a:ext uri="{FF2B5EF4-FFF2-40B4-BE49-F238E27FC236}">
              <a16:creationId xmlns:a16="http://schemas.microsoft.com/office/drawing/2014/main" id="{159CC85B-B064-40F8-B065-55BAF78232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2" name="Text Box 722">
          <a:extLst>
            <a:ext uri="{FF2B5EF4-FFF2-40B4-BE49-F238E27FC236}">
              <a16:creationId xmlns:a16="http://schemas.microsoft.com/office/drawing/2014/main" id="{A3C69C1E-5EB0-4917-9EAE-8219D58ACA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3" name="Text Box 723">
          <a:extLst>
            <a:ext uri="{FF2B5EF4-FFF2-40B4-BE49-F238E27FC236}">
              <a16:creationId xmlns:a16="http://schemas.microsoft.com/office/drawing/2014/main" id="{6E146CB9-3852-4235-9405-18A57DF36F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4" name="Text Box 724">
          <a:extLst>
            <a:ext uri="{FF2B5EF4-FFF2-40B4-BE49-F238E27FC236}">
              <a16:creationId xmlns:a16="http://schemas.microsoft.com/office/drawing/2014/main" id="{99A6BB24-CCAE-41F1-9D6E-17839FCB27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5" name="Text Box 725">
          <a:extLst>
            <a:ext uri="{FF2B5EF4-FFF2-40B4-BE49-F238E27FC236}">
              <a16:creationId xmlns:a16="http://schemas.microsoft.com/office/drawing/2014/main" id="{565B972D-1DE9-449C-AEA8-D629AEBABC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6" name="Text Box 726">
          <a:extLst>
            <a:ext uri="{FF2B5EF4-FFF2-40B4-BE49-F238E27FC236}">
              <a16:creationId xmlns:a16="http://schemas.microsoft.com/office/drawing/2014/main" id="{89ADB2A8-DE76-4A72-BC09-6B79B38205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7" name="Text Box 727">
          <a:extLst>
            <a:ext uri="{FF2B5EF4-FFF2-40B4-BE49-F238E27FC236}">
              <a16:creationId xmlns:a16="http://schemas.microsoft.com/office/drawing/2014/main" id="{2266DC68-8787-4738-AE15-D975706F9E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8" name="Text Box 728">
          <a:extLst>
            <a:ext uri="{FF2B5EF4-FFF2-40B4-BE49-F238E27FC236}">
              <a16:creationId xmlns:a16="http://schemas.microsoft.com/office/drawing/2014/main" id="{C1EEA8D3-7E38-4A65-8468-1082EF4057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9" name="Text Box 729">
          <a:extLst>
            <a:ext uri="{FF2B5EF4-FFF2-40B4-BE49-F238E27FC236}">
              <a16:creationId xmlns:a16="http://schemas.microsoft.com/office/drawing/2014/main" id="{AB05B071-06E7-4824-8330-9CF321B2B2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0" name="Text Box 730">
          <a:extLst>
            <a:ext uri="{FF2B5EF4-FFF2-40B4-BE49-F238E27FC236}">
              <a16:creationId xmlns:a16="http://schemas.microsoft.com/office/drawing/2014/main" id="{5C696571-8B5E-42E4-B3CE-6144147A1E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1" name="Text Box 731">
          <a:extLst>
            <a:ext uri="{FF2B5EF4-FFF2-40B4-BE49-F238E27FC236}">
              <a16:creationId xmlns:a16="http://schemas.microsoft.com/office/drawing/2014/main" id="{19F3814D-7F52-4969-9C0D-688E1A47E9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2" name="Text Box 732">
          <a:extLst>
            <a:ext uri="{FF2B5EF4-FFF2-40B4-BE49-F238E27FC236}">
              <a16:creationId xmlns:a16="http://schemas.microsoft.com/office/drawing/2014/main" id="{E653F723-841F-481A-87F7-7743D3CD3B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3" name="Text Box 733">
          <a:extLst>
            <a:ext uri="{FF2B5EF4-FFF2-40B4-BE49-F238E27FC236}">
              <a16:creationId xmlns:a16="http://schemas.microsoft.com/office/drawing/2014/main" id="{A6CABE60-510E-427C-B336-3ED845F85A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4" name="Text Box 734">
          <a:extLst>
            <a:ext uri="{FF2B5EF4-FFF2-40B4-BE49-F238E27FC236}">
              <a16:creationId xmlns:a16="http://schemas.microsoft.com/office/drawing/2014/main" id="{09C02701-146B-4451-AD7D-1D27B1864D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5" name="Text Box 735">
          <a:extLst>
            <a:ext uri="{FF2B5EF4-FFF2-40B4-BE49-F238E27FC236}">
              <a16:creationId xmlns:a16="http://schemas.microsoft.com/office/drawing/2014/main" id="{66034CEE-055B-49C8-9269-A284CFE59A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6" name="Text Box 736">
          <a:extLst>
            <a:ext uri="{FF2B5EF4-FFF2-40B4-BE49-F238E27FC236}">
              <a16:creationId xmlns:a16="http://schemas.microsoft.com/office/drawing/2014/main" id="{33B4CBAF-2930-4E8E-B39C-1AD11FDC97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7" name="Text Box 737">
          <a:extLst>
            <a:ext uri="{FF2B5EF4-FFF2-40B4-BE49-F238E27FC236}">
              <a16:creationId xmlns:a16="http://schemas.microsoft.com/office/drawing/2014/main" id="{E22A3EC3-1297-4C41-8F40-5A8936DC43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8" name="Text Box 738">
          <a:extLst>
            <a:ext uri="{FF2B5EF4-FFF2-40B4-BE49-F238E27FC236}">
              <a16:creationId xmlns:a16="http://schemas.microsoft.com/office/drawing/2014/main" id="{09CE19CE-3BAA-4073-9B73-1A41C12D29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9" name="Text Box 739">
          <a:extLst>
            <a:ext uri="{FF2B5EF4-FFF2-40B4-BE49-F238E27FC236}">
              <a16:creationId xmlns:a16="http://schemas.microsoft.com/office/drawing/2014/main" id="{E1E2A472-56B1-46A1-8FEC-1662E7A8C5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0" name="Text Box 740">
          <a:extLst>
            <a:ext uri="{FF2B5EF4-FFF2-40B4-BE49-F238E27FC236}">
              <a16:creationId xmlns:a16="http://schemas.microsoft.com/office/drawing/2014/main" id="{28EEFF58-89C0-40C7-8FEE-048D010346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1" name="Text Box 741">
          <a:extLst>
            <a:ext uri="{FF2B5EF4-FFF2-40B4-BE49-F238E27FC236}">
              <a16:creationId xmlns:a16="http://schemas.microsoft.com/office/drawing/2014/main" id="{F227C2B3-77B5-4982-B8E6-1A5F33180D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2" name="Text Box 742">
          <a:extLst>
            <a:ext uri="{FF2B5EF4-FFF2-40B4-BE49-F238E27FC236}">
              <a16:creationId xmlns:a16="http://schemas.microsoft.com/office/drawing/2014/main" id="{BA4454D8-995D-4F18-BE3F-EB4420FAAB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3" name="Text Box 743">
          <a:extLst>
            <a:ext uri="{FF2B5EF4-FFF2-40B4-BE49-F238E27FC236}">
              <a16:creationId xmlns:a16="http://schemas.microsoft.com/office/drawing/2014/main" id="{5E517B3B-29B6-4D69-8F35-EE1FDA1DCD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4" name="Text Box 744">
          <a:extLst>
            <a:ext uri="{FF2B5EF4-FFF2-40B4-BE49-F238E27FC236}">
              <a16:creationId xmlns:a16="http://schemas.microsoft.com/office/drawing/2014/main" id="{3D6FB1DE-3D3F-4F42-B6F0-2105530D94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5" name="Text Box 745">
          <a:extLst>
            <a:ext uri="{FF2B5EF4-FFF2-40B4-BE49-F238E27FC236}">
              <a16:creationId xmlns:a16="http://schemas.microsoft.com/office/drawing/2014/main" id="{90479B9E-F379-465C-B278-63C6642185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6" name="Text Box 746">
          <a:extLst>
            <a:ext uri="{FF2B5EF4-FFF2-40B4-BE49-F238E27FC236}">
              <a16:creationId xmlns:a16="http://schemas.microsoft.com/office/drawing/2014/main" id="{E892E9F6-A58D-41EC-A0C2-63DDE1776B7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7" name="Text Box 747">
          <a:extLst>
            <a:ext uri="{FF2B5EF4-FFF2-40B4-BE49-F238E27FC236}">
              <a16:creationId xmlns:a16="http://schemas.microsoft.com/office/drawing/2014/main" id="{DA03701B-A7EC-47C8-A3E0-2B45124132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8" name="Text Box 748">
          <a:extLst>
            <a:ext uri="{FF2B5EF4-FFF2-40B4-BE49-F238E27FC236}">
              <a16:creationId xmlns:a16="http://schemas.microsoft.com/office/drawing/2014/main" id="{239A10BC-AF13-443E-99A3-98B799CF20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9" name="Text Box 749">
          <a:extLst>
            <a:ext uri="{FF2B5EF4-FFF2-40B4-BE49-F238E27FC236}">
              <a16:creationId xmlns:a16="http://schemas.microsoft.com/office/drawing/2014/main" id="{0CBE953D-8AD3-45B8-B655-97BC26A571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0" name="Text Box 750">
          <a:extLst>
            <a:ext uri="{FF2B5EF4-FFF2-40B4-BE49-F238E27FC236}">
              <a16:creationId xmlns:a16="http://schemas.microsoft.com/office/drawing/2014/main" id="{6A68A532-C140-4424-9E58-A7E80AC309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1" name="Text Box 751">
          <a:extLst>
            <a:ext uri="{FF2B5EF4-FFF2-40B4-BE49-F238E27FC236}">
              <a16:creationId xmlns:a16="http://schemas.microsoft.com/office/drawing/2014/main" id="{720C08E1-FB79-4F34-8865-A82E2B5F27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2" name="Text Box 752">
          <a:extLst>
            <a:ext uri="{FF2B5EF4-FFF2-40B4-BE49-F238E27FC236}">
              <a16:creationId xmlns:a16="http://schemas.microsoft.com/office/drawing/2014/main" id="{DD0DDC85-21CB-4B4A-961D-BDD0007536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3" name="Text Box 753">
          <a:extLst>
            <a:ext uri="{FF2B5EF4-FFF2-40B4-BE49-F238E27FC236}">
              <a16:creationId xmlns:a16="http://schemas.microsoft.com/office/drawing/2014/main" id="{D5DE2883-9A26-431A-B8E1-23E1060C56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4" name="Text Box 754">
          <a:extLst>
            <a:ext uri="{FF2B5EF4-FFF2-40B4-BE49-F238E27FC236}">
              <a16:creationId xmlns:a16="http://schemas.microsoft.com/office/drawing/2014/main" id="{CCCCB9CA-E0D6-4D09-B3C0-4322841A43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5" name="Text Box 755">
          <a:extLst>
            <a:ext uri="{FF2B5EF4-FFF2-40B4-BE49-F238E27FC236}">
              <a16:creationId xmlns:a16="http://schemas.microsoft.com/office/drawing/2014/main" id="{7761651C-58F3-4AD5-B493-FD0EAB08AD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6" name="Text Box 756">
          <a:extLst>
            <a:ext uri="{FF2B5EF4-FFF2-40B4-BE49-F238E27FC236}">
              <a16:creationId xmlns:a16="http://schemas.microsoft.com/office/drawing/2014/main" id="{46BF5A8B-62D0-46A1-BFD4-3FCC1B96DB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7" name="Text Box 757">
          <a:extLst>
            <a:ext uri="{FF2B5EF4-FFF2-40B4-BE49-F238E27FC236}">
              <a16:creationId xmlns:a16="http://schemas.microsoft.com/office/drawing/2014/main" id="{163DAC21-876E-402B-B997-6C5960A49E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8" name="Text Box 758">
          <a:extLst>
            <a:ext uri="{FF2B5EF4-FFF2-40B4-BE49-F238E27FC236}">
              <a16:creationId xmlns:a16="http://schemas.microsoft.com/office/drawing/2014/main" id="{4AD08260-3DF3-4B85-93F3-E83A069E20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9" name="Text Box 759">
          <a:extLst>
            <a:ext uri="{FF2B5EF4-FFF2-40B4-BE49-F238E27FC236}">
              <a16:creationId xmlns:a16="http://schemas.microsoft.com/office/drawing/2014/main" id="{A551B10F-4A3E-485E-BBCF-D3EED53F0E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0" name="Text Box 760">
          <a:extLst>
            <a:ext uri="{FF2B5EF4-FFF2-40B4-BE49-F238E27FC236}">
              <a16:creationId xmlns:a16="http://schemas.microsoft.com/office/drawing/2014/main" id="{DCB549D5-4808-43F0-9DF1-0C72B58D0B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1" name="Text Box 761">
          <a:extLst>
            <a:ext uri="{FF2B5EF4-FFF2-40B4-BE49-F238E27FC236}">
              <a16:creationId xmlns:a16="http://schemas.microsoft.com/office/drawing/2014/main" id="{AAE8D705-0AB5-4F86-B942-1693F5CAD3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2" name="Text Box 762">
          <a:extLst>
            <a:ext uri="{FF2B5EF4-FFF2-40B4-BE49-F238E27FC236}">
              <a16:creationId xmlns:a16="http://schemas.microsoft.com/office/drawing/2014/main" id="{AE72C088-123A-4E21-91BB-8CBEF37CD0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3" name="Text Box 763">
          <a:extLst>
            <a:ext uri="{FF2B5EF4-FFF2-40B4-BE49-F238E27FC236}">
              <a16:creationId xmlns:a16="http://schemas.microsoft.com/office/drawing/2014/main" id="{DF351407-8C39-4EEE-8BD7-D3AD61515A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4" name="Text Box 764">
          <a:extLst>
            <a:ext uri="{FF2B5EF4-FFF2-40B4-BE49-F238E27FC236}">
              <a16:creationId xmlns:a16="http://schemas.microsoft.com/office/drawing/2014/main" id="{9D9316E2-07E2-439A-9D42-181A39C59B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5" name="Text Box 765">
          <a:extLst>
            <a:ext uri="{FF2B5EF4-FFF2-40B4-BE49-F238E27FC236}">
              <a16:creationId xmlns:a16="http://schemas.microsoft.com/office/drawing/2014/main" id="{1849D2C7-773F-4F3A-9AE1-8584F2799F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6" name="Text Box 766">
          <a:extLst>
            <a:ext uri="{FF2B5EF4-FFF2-40B4-BE49-F238E27FC236}">
              <a16:creationId xmlns:a16="http://schemas.microsoft.com/office/drawing/2014/main" id="{C70799C2-48E6-4B75-861A-96F6F9FA1F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7" name="Text Box 767">
          <a:extLst>
            <a:ext uri="{FF2B5EF4-FFF2-40B4-BE49-F238E27FC236}">
              <a16:creationId xmlns:a16="http://schemas.microsoft.com/office/drawing/2014/main" id="{D713DEE8-B6E3-4486-89EB-F5255D0643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8" name="Text Box 768">
          <a:extLst>
            <a:ext uri="{FF2B5EF4-FFF2-40B4-BE49-F238E27FC236}">
              <a16:creationId xmlns:a16="http://schemas.microsoft.com/office/drawing/2014/main" id="{CC9F7B23-320C-4F52-8D64-E60A361EA4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9" name="Text Box 769">
          <a:extLst>
            <a:ext uri="{FF2B5EF4-FFF2-40B4-BE49-F238E27FC236}">
              <a16:creationId xmlns:a16="http://schemas.microsoft.com/office/drawing/2014/main" id="{12EBD54B-4DCA-4F91-8B9D-E5F131A72C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0" name="Text Box 770">
          <a:extLst>
            <a:ext uri="{FF2B5EF4-FFF2-40B4-BE49-F238E27FC236}">
              <a16:creationId xmlns:a16="http://schemas.microsoft.com/office/drawing/2014/main" id="{6C750617-E325-4452-9137-01C029A83A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1" name="Text Box 771">
          <a:extLst>
            <a:ext uri="{FF2B5EF4-FFF2-40B4-BE49-F238E27FC236}">
              <a16:creationId xmlns:a16="http://schemas.microsoft.com/office/drawing/2014/main" id="{F6488E28-7FF5-4541-ADB7-50C64DDC3C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2" name="Text Box 772">
          <a:extLst>
            <a:ext uri="{FF2B5EF4-FFF2-40B4-BE49-F238E27FC236}">
              <a16:creationId xmlns:a16="http://schemas.microsoft.com/office/drawing/2014/main" id="{E1002FEF-4B27-40A9-A02E-C6152DB895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3" name="Text Box 773">
          <a:extLst>
            <a:ext uri="{FF2B5EF4-FFF2-40B4-BE49-F238E27FC236}">
              <a16:creationId xmlns:a16="http://schemas.microsoft.com/office/drawing/2014/main" id="{5E7082CF-1E72-44B5-9ED7-4127FB9BE0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4" name="Text Box 774">
          <a:extLst>
            <a:ext uri="{FF2B5EF4-FFF2-40B4-BE49-F238E27FC236}">
              <a16:creationId xmlns:a16="http://schemas.microsoft.com/office/drawing/2014/main" id="{E0AB4419-9FE1-4A69-BDC0-7D691ACAE2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5" name="Text Box 775">
          <a:extLst>
            <a:ext uri="{FF2B5EF4-FFF2-40B4-BE49-F238E27FC236}">
              <a16:creationId xmlns:a16="http://schemas.microsoft.com/office/drawing/2014/main" id="{4A7C47F3-7359-4978-B4F3-D687A2FC8E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6" name="Text Box 776">
          <a:extLst>
            <a:ext uri="{FF2B5EF4-FFF2-40B4-BE49-F238E27FC236}">
              <a16:creationId xmlns:a16="http://schemas.microsoft.com/office/drawing/2014/main" id="{E567CD56-1E85-44C4-8E92-527A9D4B32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7" name="Text Box 777">
          <a:extLst>
            <a:ext uri="{FF2B5EF4-FFF2-40B4-BE49-F238E27FC236}">
              <a16:creationId xmlns:a16="http://schemas.microsoft.com/office/drawing/2014/main" id="{CF2B7934-32C8-46E0-ABF5-A93789FDD0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8" name="Text Box 778">
          <a:extLst>
            <a:ext uri="{FF2B5EF4-FFF2-40B4-BE49-F238E27FC236}">
              <a16:creationId xmlns:a16="http://schemas.microsoft.com/office/drawing/2014/main" id="{04F6042B-6046-4F58-87A3-FFF2340373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9" name="Text Box 779">
          <a:extLst>
            <a:ext uri="{FF2B5EF4-FFF2-40B4-BE49-F238E27FC236}">
              <a16:creationId xmlns:a16="http://schemas.microsoft.com/office/drawing/2014/main" id="{A67DCB22-C182-4CD0-93A9-3F4BE77C8C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0" name="Text Box 780">
          <a:extLst>
            <a:ext uri="{FF2B5EF4-FFF2-40B4-BE49-F238E27FC236}">
              <a16:creationId xmlns:a16="http://schemas.microsoft.com/office/drawing/2014/main" id="{F9723139-BEE0-4424-8049-1F4A6B34037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1" name="Text Box 781">
          <a:extLst>
            <a:ext uri="{FF2B5EF4-FFF2-40B4-BE49-F238E27FC236}">
              <a16:creationId xmlns:a16="http://schemas.microsoft.com/office/drawing/2014/main" id="{D017F27B-69AF-466E-9049-55F26AC8F4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2" name="Text Box 782">
          <a:extLst>
            <a:ext uri="{FF2B5EF4-FFF2-40B4-BE49-F238E27FC236}">
              <a16:creationId xmlns:a16="http://schemas.microsoft.com/office/drawing/2014/main" id="{CAF98C31-3497-4C81-9327-6EBABCA784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3" name="Text Box 783">
          <a:extLst>
            <a:ext uri="{FF2B5EF4-FFF2-40B4-BE49-F238E27FC236}">
              <a16:creationId xmlns:a16="http://schemas.microsoft.com/office/drawing/2014/main" id="{393B3ED1-0C39-49D1-951E-D742607DB4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4" name="Text Box 784">
          <a:extLst>
            <a:ext uri="{FF2B5EF4-FFF2-40B4-BE49-F238E27FC236}">
              <a16:creationId xmlns:a16="http://schemas.microsoft.com/office/drawing/2014/main" id="{8D32B139-A060-4611-B745-91F1BCECDA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5" name="Text Box 785">
          <a:extLst>
            <a:ext uri="{FF2B5EF4-FFF2-40B4-BE49-F238E27FC236}">
              <a16:creationId xmlns:a16="http://schemas.microsoft.com/office/drawing/2014/main" id="{319EB75C-781B-4375-89C0-4119820FC7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6" name="Text Box 786">
          <a:extLst>
            <a:ext uri="{FF2B5EF4-FFF2-40B4-BE49-F238E27FC236}">
              <a16:creationId xmlns:a16="http://schemas.microsoft.com/office/drawing/2014/main" id="{E58C3FDF-B897-4787-B2EA-4202510071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7" name="Text Box 787">
          <a:extLst>
            <a:ext uri="{FF2B5EF4-FFF2-40B4-BE49-F238E27FC236}">
              <a16:creationId xmlns:a16="http://schemas.microsoft.com/office/drawing/2014/main" id="{191FBA5F-11AB-4688-8854-D5E2D0584A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8" name="Text Box 788">
          <a:extLst>
            <a:ext uri="{FF2B5EF4-FFF2-40B4-BE49-F238E27FC236}">
              <a16:creationId xmlns:a16="http://schemas.microsoft.com/office/drawing/2014/main" id="{D681F271-659F-43A2-A930-2136788F59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9" name="Text Box 789">
          <a:extLst>
            <a:ext uri="{FF2B5EF4-FFF2-40B4-BE49-F238E27FC236}">
              <a16:creationId xmlns:a16="http://schemas.microsoft.com/office/drawing/2014/main" id="{42E9A077-9E4C-45FB-B897-A59113D699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0" name="Text Box 790">
          <a:extLst>
            <a:ext uri="{FF2B5EF4-FFF2-40B4-BE49-F238E27FC236}">
              <a16:creationId xmlns:a16="http://schemas.microsoft.com/office/drawing/2014/main" id="{9756F7EC-958A-4A8F-A5A8-5793563000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1" name="Text Box 791">
          <a:extLst>
            <a:ext uri="{FF2B5EF4-FFF2-40B4-BE49-F238E27FC236}">
              <a16:creationId xmlns:a16="http://schemas.microsoft.com/office/drawing/2014/main" id="{A23A8841-D878-4490-AB40-E1D4E60C6D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2" name="Text Box 792">
          <a:extLst>
            <a:ext uri="{FF2B5EF4-FFF2-40B4-BE49-F238E27FC236}">
              <a16:creationId xmlns:a16="http://schemas.microsoft.com/office/drawing/2014/main" id="{8613952A-3E5C-4964-BBE7-846DF03D80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3" name="Text Box 793">
          <a:extLst>
            <a:ext uri="{FF2B5EF4-FFF2-40B4-BE49-F238E27FC236}">
              <a16:creationId xmlns:a16="http://schemas.microsoft.com/office/drawing/2014/main" id="{C317B423-7998-4373-A823-388AC41410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4" name="Text Box 794">
          <a:extLst>
            <a:ext uri="{FF2B5EF4-FFF2-40B4-BE49-F238E27FC236}">
              <a16:creationId xmlns:a16="http://schemas.microsoft.com/office/drawing/2014/main" id="{B143E252-D76D-476D-93A1-EB8A306BC9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5" name="Text Box 795">
          <a:extLst>
            <a:ext uri="{FF2B5EF4-FFF2-40B4-BE49-F238E27FC236}">
              <a16:creationId xmlns:a16="http://schemas.microsoft.com/office/drawing/2014/main" id="{3B9E70EC-92A6-4F21-8915-14A302410C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6" name="Text Box 796">
          <a:extLst>
            <a:ext uri="{FF2B5EF4-FFF2-40B4-BE49-F238E27FC236}">
              <a16:creationId xmlns:a16="http://schemas.microsoft.com/office/drawing/2014/main" id="{3BB17B9A-4C0F-4D10-A652-0EA548CEAD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7" name="Text Box 797">
          <a:extLst>
            <a:ext uri="{FF2B5EF4-FFF2-40B4-BE49-F238E27FC236}">
              <a16:creationId xmlns:a16="http://schemas.microsoft.com/office/drawing/2014/main" id="{D7FFBF67-DAB4-41DC-BF69-A608931CB8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8" name="Text Box 798">
          <a:extLst>
            <a:ext uri="{FF2B5EF4-FFF2-40B4-BE49-F238E27FC236}">
              <a16:creationId xmlns:a16="http://schemas.microsoft.com/office/drawing/2014/main" id="{FB4815FD-713C-4935-B7E8-3F829980E2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9" name="Text Box 799">
          <a:extLst>
            <a:ext uri="{FF2B5EF4-FFF2-40B4-BE49-F238E27FC236}">
              <a16:creationId xmlns:a16="http://schemas.microsoft.com/office/drawing/2014/main" id="{116275CD-A031-412F-8AAA-42753D818C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0" name="Text Box 800">
          <a:extLst>
            <a:ext uri="{FF2B5EF4-FFF2-40B4-BE49-F238E27FC236}">
              <a16:creationId xmlns:a16="http://schemas.microsoft.com/office/drawing/2014/main" id="{4470D93B-DD1C-4918-9339-9013DA7F17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1" name="Text Box 801">
          <a:extLst>
            <a:ext uri="{FF2B5EF4-FFF2-40B4-BE49-F238E27FC236}">
              <a16:creationId xmlns:a16="http://schemas.microsoft.com/office/drawing/2014/main" id="{8E78A6F1-C387-42A2-99E7-F44DDEC5AC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2" name="Text Box 802">
          <a:extLst>
            <a:ext uri="{FF2B5EF4-FFF2-40B4-BE49-F238E27FC236}">
              <a16:creationId xmlns:a16="http://schemas.microsoft.com/office/drawing/2014/main" id="{C9638A07-05C6-4F0A-AD87-B395979389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3" name="Text Box 803">
          <a:extLst>
            <a:ext uri="{FF2B5EF4-FFF2-40B4-BE49-F238E27FC236}">
              <a16:creationId xmlns:a16="http://schemas.microsoft.com/office/drawing/2014/main" id="{6E49C15A-6981-4DB2-8059-D5D26F3EF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4" name="Text Box 804">
          <a:extLst>
            <a:ext uri="{FF2B5EF4-FFF2-40B4-BE49-F238E27FC236}">
              <a16:creationId xmlns:a16="http://schemas.microsoft.com/office/drawing/2014/main" id="{AA496916-9F67-4254-9780-63D62C0CD6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5" name="Text Box 805">
          <a:extLst>
            <a:ext uri="{FF2B5EF4-FFF2-40B4-BE49-F238E27FC236}">
              <a16:creationId xmlns:a16="http://schemas.microsoft.com/office/drawing/2014/main" id="{F18379A3-5266-4269-AAF5-BCA3EDB3D8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6" name="Text Box 806">
          <a:extLst>
            <a:ext uri="{FF2B5EF4-FFF2-40B4-BE49-F238E27FC236}">
              <a16:creationId xmlns:a16="http://schemas.microsoft.com/office/drawing/2014/main" id="{69F70607-7094-41BA-B843-8AE4D9581D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7" name="Text Box 807">
          <a:extLst>
            <a:ext uri="{FF2B5EF4-FFF2-40B4-BE49-F238E27FC236}">
              <a16:creationId xmlns:a16="http://schemas.microsoft.com/office/drawing/2014/main" id="{E9F05FBC-D828-46F2-8C13-5936396EF1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8" name="Text Box 808">
          <a:extLst>
            <a:ext uri="{FF2B5EF4-FFF2-40B4-BE49-F238E27FC236}">
              <a16:creationId xmlns:a16="http://schemas.microsoft.com/office/drawing/2014/main" id="{3890E13B-A900-450B-8C5D-339D599CE5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9" name="Text Box 809">
          <a:extLst>
            <a:ext uri="{FF2B5EF4-FFF2-40B4-BE49-F238E27FC236}">
              <a16:creationId xmlns:a16="http://schemas.microsoft.com/office/drawing/2014/main" id="{CB63B13D-A95C-4633-9721-10F814D26F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0" name="Text Box 810">
          <a:extLst>
            <a:ext uri="{FF2B5EF4-FFF2-40B4-BE49-F238E27FC236}">
              <a16:creationId xmlns:a16="http://schemas.microsoft.com/office/drawing/2014/main" id="{295E3428-B6FC-4BFC-A9A3-427CBC50B3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1" name="Text Box 811">
          <a:extLst>
            <a:ext uri="{FF2B5EF4-FFF2-40B4-BE49-F238E27FC236}">
              <a16:creationId xmlns:a16="http://schemas.microsoft.com/office/drawing/2014/main" id="{24049093-67C2-42A6-867A-44C735EAA6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2" name="Text Box 812">
          <a:extLst>
            <a:ext uri="{FF2B5EF4-FFF2-40B4-BE49-F238E27FC236}">
              <a16:creationId xmlns:a16="http://schemas.microsoft.com/office/drawing/2014/main" id="{F64F4F70-71D5-4BFB-BBA8-E61FD824E4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3" name="Text Box 813">
          <a:extLst>
            <a:ext uri="{FF2B5EF4-FFF2-40B4-BE49-F238E27FC236}">
              <a16:creationId xmlns:a16="http://schemas.microsoft.com/office/drawing/2014/main" id="{66969D77-7EF3-49F6-9CF9-A340A6C58C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4" name="Text Box 814">
          <a:extLst>
            <a:ext uri="{FF2B5EF4-FFF2-40B4-BE49-F238E27FC236}">
              <a16:creationId xmlns:a16="http://schemas.microsoft.com/office/drawing/2014/main" id="{F1393283-9AD5-4599-AD19-5CADC4F588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5" name="Text Box 815">
          <a:extLst>
            <a:ext uri="{FF2B5EF4-FFF2-40B4-BE49-F238E27FC236}">
              <a16:creationId xmlns:a16="http://schemas.microsoft.com/office/drawing/2014/main" id="{68A7F53A-FA58-4E66-8A89-5335FA93F9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6" name="Text Box 816">
          <a:extLst>
            <a:ext uri="{FF2B5EF4-FFF2-40B4-BE49-F238E27FC236}">
              <a16:creationId xmlns:a16="http://schemas.microsoft.com/office/drawing/2014/main" id="{BAECC164-C36F-4AAC-A142-D8834ED821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7" name="Text Box 817">
          <a:extLst>
            <a:ext uri="{FF2B5EF4-FFF2-40B4-BE49-F238E27FC236}">
              <a16:creationId xmlns:a16="http://schemas.microsoft.com/office/drawing/2014/main" id="{03EC20BC-FB5D-4022-8A70-9757041B23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8" name="Text Box 818">
          <a:extLst>
            <a:ext uri="{FF2B5EF4-FFF2-40B4-BE49-F238E27FC236}">
              <a16:creationId xmlns:a16="http://schemas.microsoft.com/office/drawing/2014/main" id="{15E09D3A-EF56-4F12-8D5D-C6A8BEF3C1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9" name="Text Box 819">
          <a:extLst>
            <a:ext uri="{FF2B5EF4-FFF2-40B4-BE49-F238E27FC236}">
              <a16:creationId xmlns:a16="http://schemas.microsoft.com/office/drawing/2014/main" id="{A0063DB0-E57A-4FD1-B7A4-35C849244B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0" name="Text Box 820">
          <a:extLst>
            <a:ext uri="{FF2B5EF4-FFF2-40B4-BE49-F238E27FC236}">
              <a16:creationId xmlns:a16="http://schemas.microsoft.com/office/drawing/2014/main" id="{637CA31C-8EAA-4F39-A0F6-F9669E3983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1" name="Text Box 821">
          <a:extLst>
            <a:ext uri="{FF2B5EF4-FFF2-40B4-BE49-F238E27FC236}">
              <a16:creationId xmlns:a16="http://schemas.microsoft.com/office/drawing/2014/main" id="{14659F82-94D0-42A4-B4A2-47044B937E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2" name="Text Box 822">
          <a:extLst>
            <a:ext uri="{FF2B5EF4-FFF2-40B4-BE49-F238E27FC236}">
              <a16:creationId xmlns:a16="http://schemas.microsoft.com/office/drawing/2014/main" id="{2F331E68-AC62-4882-9A8C-EC1B4BE5E0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3" name="Text Box 823">
          <a:extLst>
            <a:ext uri="{FF2B5EF4-FFF2-40B4-BE49-F238E27FC236}">
              <a16:creationId xmlns:a16="http://schemas.microsoft.com/office/drawing/2014/main" id="{3699FA16-1B7A-45C2-8358-46D1B6C33A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4" name="Text Box 824">
          <a:extLst>
            <a:ext uri="{FF2B5EF4-FFF2-40B4-BE49-F238E27FC236}">
              <a16:creationId xmlns:a16="http://schemas.microsoft.com/office/drawing/2014/main" id="{738FF55D-2EC6-4F3D-ADCC-AAD47DD987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5" name="Text Box 825">
          <a:extLst>
            <a:ext uri="{FF2B5EF4-FFF2-40B4-BE49-F238E27FC236}">
              <a16:creationId xmlns:a16="http://schemas.microsoft.com/office/drawing/2014/main" id="{3713D899-F044-4A89-9916-38BE3CD799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6" name="Text Box 826">
          <a:extLst>
            <a:ext uri="{FF2B5EF4-FFF2-40B4-BE49-F238E27FC236}">
              <a16:creationId xmlns:a16="http://schemas.microsoft.com/office/drawing/2014/main" id="{2010D120-4F57-4FAD-AF66-B1AD66729B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7" name="Text Box 827">
          <a:extLst>
            <a:ext uri="{FF2B5EF4-FFF2-40B4-BE49-F238E27FC236}">
              <a16:creationId xmlns:a16="http://schemas.microsoft.com/office/drawing/2014/main" id="{8BA2F44C-D1D5-445A-893A-FA2A7B16B1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8" name="Text Box 828">
          <a:extLst>
            <a:ext uri="{FF2B5EF4-FFF2-40B4-BE49-F238E27FC236}">
              <a16:creationId xmlns:a16="http://schemas.microsoft.com/office/drawing/2014/main" id="{02229DD8-6397-443B-99A5-84AEAB72CE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9" name="Text Box 829">
          <a:extLst>
            <a:ext uri="{FF2B5EF4-FFF2-40B4-BE49-F238E27FC236}">
              <a16:creationId xmlns:a16="http://schemas.microsoft.com/office/drawing/2014/main" id="{33CB33F4-9A03-44B4-A28F-3A806FD7AD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0" name="Text Box 830">
          <a:extLst>
            <a:ext uri="{FF2B5EF4-FFF2-40B4-BE49-F238E27FC236}">
              <a16:creationId xmlns:a16="http://schemas.microsoft.com/office/drawing/2014/main" id="{75DE3E3A-97C3-43FE-A3EC-CDB19AE967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1" name="Text Box 831">
          <a:extLst>
            <a:ext uri="{FF2B5EF4-FFF2-40B4-BE49-F238E27FC236}">
              <a16:creationId xmlns:a16="http://schemas.microsoft.com/office/drawing/2014/main" id="{7C353B1F-D890-4399-8921-721D7A1D81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2" name="Text Box 832">
          <a:extLst>
            <a:ext uri="{FF2B5EF4-FFF2-40B4-BE49-F238E27FC236}">
              <a16:creationId xmlns:a16="http://schemas.microsoft.com/office/drawing/2014/main" id="{F2A8B10C-ACCE-4F03-A3AE-37E70AFE94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3" name="Text Box 833">
          <a:extLst>
            <a:ext uri="{FF2B5EF4-FFF2-40B4-BE49-F238E27FC236}">
              <a16:creationId xmlns:a16="http://schemas.microsoft.com/office/drawing/2014/main" id="{912D6B99-A22F-4148-B438-AD9EAD9FE9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4" name="Text Box 834">
          <a:extLst>
            <a:ext uri="{FF2B5EF4-FFF2-40B4-BE49-F238E27FC236}">
              <a16:creationId xmlns:a16="http://schemas.microsoft.com/office/drawing/2014/main" id="{7D72E6A9-C51B-461C-8D97-7BDB3C3996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5" name="Text Box 835">
          <a:extLst>
            <a:ext uri="{FF2B5EF4-FFF2-40B4-BE49-F238E27FC236}">
              <a16:creationId xmlns:a16="http://schemas.microsoft.com/office/drawing/2014/main" id="{7F0F3C7F-F15E-430F-8C53-2A60C7C0F5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6" name="Text Box 836">
          <a:extLst>
            <a:ext uri="{FF2B5EF4-FFF2-40B4-BE49-F238E27FC236}">
              <a16:creationId xmlns:a16="http://schemas.microsoft.com/office/drawing/2014/main" id="{734A44DC-215A-4CC6-A61E-8B6EDBD6A4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7" name="Text Box 837">
          <a:extLst>
            <a:ext uri="{FF2B5EF4-FFF2-40B4-BE49-F238E27FC236}">
              <a16:creationId xmlns:a16="http://schemas.microsoft.com/office/drawing/2014/main" id="{82B8DC0C-DEA3-4A63-A554-B970402B14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8" name="Text Box 838">
          <a:extLst>
            <a:ext uri="{FF2B5EF4-FFF2-40B4-BE49-F238E27FC236}">
              <a16:creationId xmlns:a16="http://schemas.microsoft.com/office/drawing/2014/main" id="{023A53AC-3EBB-49D3-B356-B04A39BBA3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9" name="Text Box 839">
          <a:extLst>
            <a:ext uri="{FF2B5EF4-FFF2-40B4-BE49-F238E27FC236}">
              <a16:creationId xmlns:a16="http://schemas.microsoft.com/office/drawing/2014/main" id="{D3036808-DFD8-4994-9EE9-AF5B4639AE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0" name="Text Box 840">
          <a:extLst>
            <a:ext uri="{FF2B5EF4-FFF2-40B4-BE49-F238E27FC236}">
              <a16:creationId xmlns:a16="http://schemas.microsoft.com/office/drawing/2014/main" id="{F8C2EF55-071A-4440-A591-7E1D9A50E7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1" name="Text Box 841">
          <a:extLst>
            <a:ext uri="{FF2B5EF4-FFF2-40B4-BE49-F238E27FC236}">
              <a16:creationId xmlns:a16="http://schemas.microsoft.com/office/drawing/2014/main" id="{362972C0-69E1-4AEA-93F7-4EA07263D2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2" name="Text Box 842">
          <a:extLst>
            <a:ext uri="{FF2B5EF4-FFF2-40B4-BE49-F238E27FC236}">
              <a16:creationId xmlns:a16="http://schemas.microsoft.com/office/drawing/2014/main" id="{BD879CAB-201B-468B-AAFF-EC9486F046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3" name="Text Box 843">
          <a:extLst>
            <a:ext uri="{FF2B5EF4-FFF2-40B4-BE49-F238E27FC236}">
              <a16:creationId xmlns:a16="http://schemas.microsoft.com/office/drawing/2014/main" id="{1556E758-D471-4E00-9221-CFB3C98197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4" name="Text Box 844">
          <a:extLst>
            <a:ext uri="{FF2B5EF4-FFF2-40B4-BE49-F238E27FC236}">
              <a16:creationId xmlns:a16="http://schemas.microsoft.com/office/drawing/2014/main" id="{F8CEE3FE-6D48-4FCF-B06A-65798AA601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5" name="Text Box 845">
          <a:extLst>
            <a:ext uri="{FF2B5EF4-FFF2-40B4-BE49-F238E27FC236}">
              <a16:creationId xmlns:a16="http://schemas.microsoft.com/office/drawing/2014/main" id="{2A2D224A-39FE-45CE-A38C-65A4DB0E11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6" name="Text Box 846">
          <a:extLst>
            <a:ext uri="{FF2B5EF4-FFF2-40B4-BE49-F238E27FC236}">
              <a16:creationId xmlns:a16="http://schemas.microsoft.com/office/drawing/2014/main" id="{31357BEC-0A9E-4E39-BBB8-08F28A6808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7" name="Text Box 847">
          <a:extLst>
            <a:ext uri="{FF2B5EF4-FFF2-40B4-BE49-F238E27FC236}">
              <a16:creationId xmlns:a16="http://schemas.microsoft.com/office/drawing/2014/main" id="{74F42BE6-AF6C-47F1-8E81-92370C60DB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8" name="Text Box 848">
          <a:extLst>
            <a:ext uri="{FF2B5EF4-FFF2-40B4-BE49-F238E27FC236}">
              <a16:creationId xmlns:a16="http://schemas.microsoft.com/office/drawing/2014/main" id="{FE4AF710-528B-4477-BB84-F22BC85C5E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9" name="Text Box 849">
          <a:extLst>
            <a:ext uri="{FF2B5EF4-FFF2-40B4-BE49-F238E27FC236}">
              <a16:creationId xmlns:a16="http://schemas.microsoft.com/office/drawing/2014/main" id="{0190E91A-9D0D-45D1-965E-2BD287F2AC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0" name="Text Box 850">
          <a:extLst>
            <a:ext uri="{FF2B5EF4-FFF2-40B4-BE49-F238E27FC236}">
              <a16:creationId xmlns:a16="http://schemas.microsoft.com/office/drawing/2014/main" id="{573F1342-A639-40D1-84E3-A50879C192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1" name="Text Box 851">
          <a:extLst>
            <a:ext uri="{FF2B5EF4-FFF2-40B4-BE49-F238E27FC236}">
              <a16:creationId xmlns:a16="http://schemas.microsoft.com/office/drawing/2014/main" id="{386F0EFD-179E-45D1-9B7B-2105046530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2" name="Text Box 852">
          <a:extLst>
            <a:ext uri="{FF2B5EF4-FFF2-40B4-BE49-F238E27FC236}">
              <a16:creationId xmlns:a16="http://schemas.microsoft.com/office/drawing/2014/main" id="{56D7ACDA-FED0-4984-8D55-6BF518F7E9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3" name="Text Box 853">
          <a:extLst>
            <a:ext uri="{FF2B5EF4-FFF2-40B4-BE49-F238E27FC236}">
              <a16:creationId xmlns:a16="http://schemas.microsoft.com/office/drawing/2014/main" id="{1E6A8DC4-3D09-423A-BB9D-ECE7DCB498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4" name="Text Box 854">
          <a:extLst>
            <a:ext uri="{FF2B5EF4-FFF2-40B4-BE49-F238E27FC236}">
              <a16:creationId xmlns:a16="http://schemas.microsoft.com/office/drawing/2014/main" id="{10E68595-344A-4DFB-836A-921CC63A54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5" name="Text Box 855">
          <a:extLst>
            <a:ext uri="{FF2B5EF4-FFF2-40B4-BE49-F238E27FC236}">
              <a16:creationId xmlns:a16="http://schemas.microsoft.com/office/drawing/2014/main" id="{AA03ED6F-E7E8-460D-9D2F-69CC432DE3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6" name="Text Box 856">
          <a:extLst>
            <a:ext uri="{FF2B5EF4-FFF2-40B4-BE49-F238E27FC236}">
              <a16:creationId xmlns:a16="http://schemas.microsoft.com/office/drawing/2014/main" id="{F4328998-2C05-47B8-923D-B4737560F2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7" name="Text Box 857">
          <a:extLst>
            <a:ext uri="{FF2B5EF4-FFF2-40B4-BE49-F238E27FC236}">
              <a16:creationId xmlns:a16="http://schemas.microsoft.com/office/drawing/2014/main" id="{0BD08E2F-34E8-426C-BD49-DF43833486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8" name="Text Box 858">
          <a:extLst>
            <a:ext uri="{FF2B5EF4-FFF2-40B4-BE49-F238E27FC236}">
              <a16:creationId xmlns:a16="http://schemas.microsoft.com/office/drawing/2014/main" id="{74BDC2F9-8BBC-46BB-9EE7-1330B7D023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9" name="Text Box 859">
          <a:extLst>
            <a:ext uri="{FF2B5EF4-FFF2-40B4-BE49-F238E27FC236}">
              <a16:creationId xmlns:a16="http://schemas.microsoft.com/office/drawing/2014/main" id="{26EA381A-59AF-4A98-B073-9CAF33169A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0" name="Text Box 860">
          <a:extLst>
            <a:ext uri="{FF2B5EF4-FFF2-40B4-BE49-F238E27FC236}">
              <a16:creationId xmlns:a16="http://schemas.microsoft.com/office/drawing/2014/main" id="{FD1C172C-3473-48EC-8302-4A302B4EE1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1" name="Text Box 861">
          <a:extLst>
            <a:ext uri="{FF2B5EF4-FFF2-40B4-BE49-F238E27FC236}">
              <a16:creationId xmlns:a16="http://schemas.microsoft.com/office/drawing/2014/main" id="{F95FECD3-785B-4CDC-AFD6-116AF4EB88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2" name="Text Box 862">
          <a:extLst>
            <a:ext uri="{FF2B5EF4-FFF2-40B4-BE49-F238E27FC236}">
              <a16:creationId xmlns:a16="http://schemas.microsoft.com/office/drawing/2014/main" id="{F35AB2DE-1B10-4E5F-A3F2-E3E79D3844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3" name="Text Box 863">
          <a:extLst>
            <a:ext uri="{FF2B5EF4-FFF2-40B4-BE49-F238E27FC236}">
              <a16:creationId xmlns:a16="http://schemas.microsoft.com/office/drawing/2014/main" id="{EE931B0A-F088-4B2E-9AED-ED029A0B28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4" name="Text Box 864">
          <a:extLst>
            <a:ext uri="{FF2B5EF4-FFF2-40B4-BE49-F238E27FC236}">
              <a16:creationId xmlns:a16="http://schemas.microsoft.com/office/drawing/2014/main" id="{9846E26D-7A33-404A-8591-A53B397A1E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5" name="Text Box 865">
          <a:extLst>
            <a:ext uri="{FF2B5EF4-FFF2-40B4-BE49-F238E27FC236}">
              <a16:creationId xmlns:a16="http://schemas.microsoft.com/office/drawing/2014/main" id="{CB60F86F-3972-4AD7-8C60-9A590CCA32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6" name="Text Box 866">
          <a:extLst>
            <a:ext uri="{FF2B5EF4-FFF2-40B4-BE49-F238E27FC236}">
              <a16:creationId xmlns:a16="http://schemas.microsoft.com/office/drawing/2014/main" id="{4C307E81-D1DE-41C5-A4E3-9D03E545D9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7" name="Text Box 867">
          <a:extLst>
            <a:ext uri="{FF2B5EF4-FFF2-40B4-BE49-F238E27FC236}">
              <a16:creationId xmlns:a16="http://schemas.microsoft.com/office/drawing/2014/main" id="{D8737DF4-E72F-4779-9B78-E8839DADFC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8" name="Text Box 868">
          <a:extLst>
            <a:ext uri="{FF2B5EF4-FFF2-40B4-BE49-F238E27FC236}">
              <a16:creationId xmlns:a16="http://schemas.microsoft.com/office/drawing/2014/main" id="{FB5EFB7A-3639-4AA0-941C-F2E5AD7547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9" name="Text Box 869">
          <a:extLst>
            <a:ext uri="{FF2B5EF4-FFF2-40B4-BE49-F238E27FC236}">
              <a16:creationId xmlns:a16="http://schemas.microsoft.com/office/drawing/2014/main" id="{2A925003-6107-4AF0-89C6-50FA1D7391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0" name="Text Box 870">
          <a:extLst>
            <a:ext uri="{FF2B5EF4-FFF2-40B4-BE49-F238E27FC236}">
              <a16:creationId xmlns:a16="http://schemas.microsoft.com/office/drawing/2014/main" id="{6C13E1FD-BAFE-4BD4-9F9C-1F6B411A08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1" name="Text Box 871">
          <a:extLst>
            <a:ext uri="{FF2B5EF4-FFF2-40B4-BE49-F238E27FC236}">
              <a16:creationId xmlns:a16="http://schemas.microsoft.com/office/drawing/2014/main" id="{7E362A54-928B-4609-8CED-4FAB08BC43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2" name="Text Box 872">
          <a:extLst>
            <a:ext uri="{FF2B5EF4-FFF2-40B4-BE49-F238E27FC236}">
              <a16:creationId xmlns:a16="http://schemas.microsoft.com/office/drawing/2014/main" id="{4ED525E9-B43F-4263-8D08-561C4FE586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3" name="Text Box 873">
          <a:extLst>
            <a:ext uri="{FF2B5EF4-FFF2-40B4-BE49-F238E27FC236}">
              <a16:creationId xmlns:a16="http://schemas.microsoft.com/office/drawing/2014/main" id="{CB834155-B741-4502-BC79-6C19F1966D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4" name="Text Box 874">
          <a:extLst>
            <a:ext uri="{FF2B5EF4-FFF2-40B4-BE49-F238E27FC236}">
              <a16:creationId xmlns:a16="http://schemas.microsoft.com/office/drawing/2014/main" id="{A2A886FE-F87B-48CE-B6C1-F9760E87F9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5" name="Text Box 875">
          <a:extLst>
            <a:ext uri="{FF2B5EF4-FFF2-40B4-BE49-F238E27FC236}">
              <a16:creationId xmlns:a16="http://schemas.microsoft.com/office/drawing/2014/main" id="{03032541-5092-48B2-AC4B-2878C07618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6" name="Text Box 876">
          <a:extLst>
            <a:ext uri="{FF2B5EF4-FFF2-40B4-BE49-F238E27FC236}">
              <a16:creationId xmlns:a16="http://schemas.microsoft.com/office/drawing/2014/main" id="{745D4C56-1334-42B9-985E-5EB472E125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7" name="Text Box 877">
          <a:extLst>
            <a:ext uri="{FF2B5EF4-FFF2-40B4-BE49-F238E27FC236}">
              <a16:creationId xmlns:a16="http://schemas.microsoft.com/office/drawing/2014/main" id="{B93CEA42-57B5-4802-9E97-1B6DF25029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8" name="Text Box 878">
          <a:extLst>
            <a:ext uri="{FF2B5EF4-FFF2-40B4-BE49-F238E27FC236}">
              <a16:creationId xmlns:a16="http://schemas.microsoft.com/office/drawing/2014/main" id="{BD87C717-6FD9-4077-A2B2-BB6864DFEB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9" name="Text Box 879">
          <a:extLst>
            <a:ext uri="{FF2B5EF4-FFF2-40B4-BE49-F238E27FC236}">
              <a16:creationId xmlns:a16="http://schemas.microsoft.com/office/drawing/2014/main" id="{BDD0F387-35DA-4219-ABFA-4A525AF622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0" name="Text Box 880">
          <a:extLst>
            <a:ext uri="{FF2B5EF4-FFF2-40B4-BE49-F238E27FC236}">
              <a16:creationId xmlns:a16="http://schemas.microsoft.com/office/drawing/2014/main" id="{E40C5B38-9F8D-49A9-AA5C-590A2E0335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1" name="Text Box 881">
          <a:extLst>
            <a:ext uri="{FF2B5EF4-FFF2-40B4-BE49-F238E27FC236}">
              <a16:creationId xmlns:a16="http://schemas.microsoft.com/office/drawing/2014/main" id="{D37BBFEE-D79C-4C50-8D03-F505523907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2" name="Text Box 882">
          <a:extLst>
            <a:ext uri="{FF2B5EF4-FFF2-40B4-BE49-F238E27FC236}">
              <a16:creationId xmlns:a16="http://schemas.microsoft.com/office/drawing/2014/main" id="{4DFC81A1-9FE2-4C01-B793-C8E9FC7CC9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3" name="Text Box 883">
          <a:extLst>
            <a:ext uri="{FF2B5EF4-FFF2-40B4-BE49-F238E27FC236}">
              <a16:creationId xmlns:a16="http://schemas.microsoft.com/office/drawing/2014/main" id="{655F4BD1-8A58-4356-AAED-D07169982A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4" name="Text Box 884">
          <a:extLst>
            <a:ext uri="{FF2B5EF4-FFF2-40B4-BE49-F238E27FC236}">
              <a16:creationId xmlns:a16="http://schemas.microsoft.com/office/drawing/2014/main" id="{DCA9813C-8568-4F72-9ACA-2DF4F75272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5" name="Text Box 885">
          <a:extLst>
            <a:ext uri="{FF2B5EF4-FFF2-40B4-BE49-F238E27FC236}">
              <a16:creationId xmlns:a16="http://schemas.microsoft.com/office/drawing/2014/main" id="{5DBF616E-C899-4C43-84D5-7368F6C8DC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6" name="Text Box 886">
          <a:extLst>
            <a:ext uri="{FF2B5EF4-FFF2-40B4-BE49-F238E27FC236}">
              <a16:creationId xmlns:a16="http://schemas.microsoft.com/office/drawing/2014/main" id="{52860447-ADBB-425A-9B1B-0BC89B2539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7" name="Text Box 887">
          <a:extLst>
            <a:ext uri="{FF2B5EF4-FFF2-40B4-BE49-F238E27FC236}">
              <a16:creationId xmlns:a16="http://schemas.microsoft.com/office/drawing/2014/main" id="{01907AC5-BFAF-4588-9CB1-209CD8FBD3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8" name="Text Box 888">
          <a:extLst>
            <a:ext uri="{FF2B5EF4-FFF2-40B4-BE49-F238E27FC236}">
              <a16:creationId xmlns:a16="http://schemas.microsoft.com/office/drawing/2014/main" id="{CA011DE1-1856-4A43-8E2D-EC610FBB59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9" name="Text Box 889">
          <a:extLst>
            <a:ext uri="{FF2B5EF4-FFF2-40B4-BE49-F238E27FC236}">
              <a16:creationId xmlns:a16="http://schemas.microsoft.com/office/drawing/2014/main" id="{18E0B30F-8CF2-43EF-B283-C4114BBB84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0" name="Text Box 890">
          <a:extLst>
            <a:ext uri="{FF2B5EF4-FFF2-40B4-BE49-F238E27FC236}">
              <a16:creationId xmlns:a16="http://schemas.microsoft.com/office/drawing/2014/main" id="{2330C2AB-DBE8-4451-AFB4-50395CEEC6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1" name="Text Box 891">
          <a:extLst>
            <a:ext uri="{FF2B5EF4-FFF2-40B4-BE49-F238E27FC236}">
              <a16:creationId xmlns:a16="http://schemas.microsoft.com/office/drawing/2014/main" id="{5481ED6C-6458-4E40-9D82-8B384905AD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2" name="Text Box 892">
          <a:extLst>
            <a:ext uri="{FF2B5EF4-FFF2-40B4-BE49-F238E27FC236}">
              <a16:creationId xmlns:a16="http://schemas.microsoft.com/office/drawing/2014/main" id="{4CD00D77-AF47-42EF-B779-59C3AE9DF9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3" name="Text Box 893">
          <a:extLst>
            <a:ext uri="{FF2B5EF4-FFF2-40B4-BE49-F238E27FC236}">
              <a16:creationId xmlns:a16="http://schemas.microsoft.com/office/drawing/2014/main" id="{8C3CA7B3-49CD-4E95-B95D-B9E193681F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4" name="Text Box 894">
          <a:extLst>
            <a:ext uri="{FF2B5EF4-FFF2-40B4-BE49-F238E27FC236}">
              <a16:creationId xmlns:a16="http://schemas.microsoft.com/office/drawing/2014/main" id="{7514F938-ABE6-49F6-AE1A-5AFB3BDDFC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5" name="Text Box 895">
          <a:extLst>
            <a:ext uri="{FF2B5EF4-FFF2-40B4-BE49-F238E27FC236}">
              <a16:creationId xmlns:a16="http://schemas.microsoft.com/office/drawing/2014/main" id="{32FD8CFA-A920-424D-958B-D17E8437C1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6" name="Text Box 896">
          <a:extLst>
            <a:ext uri="{FF2B5EF4-FFF2-40B4-BE49-F238E27FC236}">
              <a16:creationId xmlns:a16="http://schemas.microsoft.com/office/drawing/2014/main" id="{F6DE7A88-807C-4BBD-908B-6BD85E4447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7" name="Text Box 897">
          <a:extLst>
            <a:ext uri="{FF2B5EF4-FFF2-40B4-BE49-F238E27FC236}">
              <a16:creationId xmlns:a16="http://schemas.microsoft.com/office/drawing/2014/main" id="{947F7B6C-5109-4F62-9C3C-63FE9EE342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8" name="Text Box 898">
          <a:extLst>
            <a:ext uri="{FF2B5EF4-FFF2-40B4-BE49-F238E27FC236}">
              <a16:creationId xmlns:a16="http://schemas.microsoft.com/office/drawing/2014/main" id="{75198916-0824-47FB-A890-E566A6FCFA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9" name="Text Box 899">
          <a:extLst>
            <a:ext uri="{FF2B5EF4-FFF2-40B4-BE49-F238E27FC236}">
              <a16:creationId xmlns:a16="http://schemas.microsoft.com/office/drawing/2014/main" id="{ED5AE817-6BF8-41E9-8757-816FA7F57F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0" name="Text Box 900">
          <a:extLst>
            <a:ext uri="{FF2B5EF4-FFF2-40B4-BE49-F238E27FC236}">
              <a16:creationId xmlns:a16="http://schemas.microsoft.com/office/drawing/2014/main" id="{FF20ACA3-BADF-4911-8687-73E93C9728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1" name="Text Box 901">
          <a:extLst>
            <a:ext uri="{FF2B5EF4-FFF2-40B4-BE49-F238E27FC236}">
              <a16:creationId xmlns:a16="http://schemas.microsoft.com/office/drawing/2014/main" id="{5EA7F39C-CCEE-4619-81CE-93304CD99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2" name="Text Box 902">
          <a:extLst>
            <a:ext uri="{FF2B5EF4-FFF2-40B4-BE49-F238E27FC236}">
              <a16:creationId xmlns:a16="http://schemas.microsoft.com/office/drawing/2014/main" id="{EE23F056-80E7-4324-8CFA-ED1E18D1D5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3" name="Text Box 903">
          <a:extLst>
            <a:ext uri="{FF2B5EF4-FFF2-40B4-BE49-F238E27FC236}">
              <a16:creationId xmlns:a16="http://schemas.microsoft.com/office/drawing/2014/main" id="{C95C8024-32F2-452B-9F5D-B374062028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4" name="Text Box 904">
          <a:extLst>
            <a:ext uri="{FF2B5EF4-FFF2-40B4-BE49-F238E27FC236}">
              <a16:creationId xmlns:a16="http://schemas.microsoft.com/office/drawing/2014/main" id="{B21C3B97-2C4E-4964-9F34-7E9D29EF93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5" name="Text Box 905">
          <a:extLst>
            <a:ext uri="{FF2B5EF4-FFF2-40B4-BE49-F238E27FC236}">
              <a16:creationId xmlns:a16="http://schemas.microsoft.com/office/drawing/2014/main" id="{59C3F6F3-D0F3-4BE5-BB3E-EC91857151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6" name="Text Box 906">
          <a:extLst>
            <a:ext uri="{FF2B5EF4-FFF2-40B4-BE49-F238E27FC236}">
              <a16:creationId xmlns:a16="http://schemas.microsoft.com/office/drawing/2014/main" id="{4D07B140-4D91-44CA-89F5-9F9341ACA9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7" name="Text Box 907">
          <a:extLst>
            <a:ext uri="{FF2B5EF4-FFF2-40B4-BE49-F238E27FC236}">
              <a16:creationId xmlns:a16="http://schemas.microsoft.com/office/drawing/2014/main" id="{08700AC6-AEC2-4599-BC57-2943825B08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8" name="Text Box 908">
          <a:extLst>
            <a:ext uri="{FF2B5EF4-FFF2-40B4-BE49-F238E27FC236}">
              <a16:creationId xmlns:a16="http://schemas.microsoft.com/office/drawing/2014/main" id="{290D4DE5-5F0C-43D4-8330-DAB974BEF6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9" name="Text Box 909">
          <a:extLst>
            <a:ext uri="{FF2B5EF4-FFF2-40B4-BE49-F238E27FC236}">
              <a16:creationId xmlns:a16="http://schemas.microsoft.com/office/drawing/2014/main" id="{8E43C7FC-1256-4203-ABEE-EBBC43C282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0" name="Text Box 910">
          <a:extLst>
            <a:ext uri="{FF2B5EF4-FFF2-40B4-BE49-F238E27FC236}">
              <a16:creationId xmlns:a16="http://schemas.microsoft.com/office/drawing/2014/main" id="{472EA93B-906C-4154-87DC-C642B0D1AB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1" name="Text Box 911">
          <a:extLst>
            <a:ext uri="{FF2B5EF4-FFF2-40B4-BE49-F238E27FC236}">
              <a16:creationId xmlns:a16="http://schemas.microsoft.com/office/drawing/2014/main" id="{2164CBFD-7D2C-435A-AFF5-4DD8951850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2" name="Text Box 912">
          <a:extLst>
            <a:ext uri="{FF2B5EF4-FFF2-40B4-BE49-F238E27FC236}">
              <a16:creationId xmlns:a16="http://schemas.microsoft.com/office/drawing/2014/main" id="{ED394C9D-6E32-42DE-984E-F9059703CD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3" name="Text Box 913">
          <a:extLst>
            <a:ext uri="{FF2B5EF4-FFF2-40B4-BE49-F238E27FC236}">
              <a16:creationId xmlns:a16="http://schemas.microsoft.com/office/drawing/2014/main" id="{468F63F8-4386-47C3-95DA-52E349A3D1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4" name="Text Box 914">
          <a:extLst>
            <a:ext uri="{FF2B5EF4-FFF2-40B4-BE49-F238E27FC236}">
              <a16:creationId xmlns:a16="http://schemas.microsoft.com/office/drawing/2014/main" id="{8317C70C-DF00-40CE-8252-9E1AEF560A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5" name="Text Box 915">
          <a:extLst>
            <a:ext uri="{FF2B5EF4-FFF2-40B4-BE49-F238E27FC236}">
              <a16:creationId xmlns:a16="http://schemas.microsoft.com/office/drawing/2014/main" id="{30FF00A9-527E-45D4-9C4A-08287CB94B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6" name="Text Box 916">
          <a:extLst>
            <a:ext uri="{FF2B5EF4-FFF2-40B4-BE49-F238E27FC236}">
              <a16:creationId xmlns:a16="http://schemas.microsoft.com/office/drawing/2014/main" id="{5A230CAB-8211-4177-8607-F036A34041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7" name="Text Box 917">
          <a:extLst>
            <a:ext uri="{FF2B5EF4-FFF2-40B4-BE49-F238E27FC236}">
              <a16:creationId xmlns:a16="http://schemas.microsoft.com/office/drawing/2014/main" id="{942B9CFD-E874-4D48-BCAE-55C7C54E01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8" name="Text Box 918">
          <a:extLst>
            <a:ext uri="{FF2B5EF4-FFF2-40B4-BE49-F238E27FC236}">
              <a16:creationId xmlns:a16="http://schemas.microsoft.com/office/drawing/2014/main" id="{19A580AE-5253-4514-897D-483BA23B0C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9" name="Text Box 919">
          <a:extLst>
            <a:ext uri="{FF2B5EF4-FFF2-40B4-BE49-F238E27FC236}">
              <a16:creationId xmlns:a16="http://schemas.microsoft.com/office/drawing/2014/main" id="{0727062D-05CD-4E63-BD33-18BB8039C4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0" name="Text Box 920">
          <a:extLst>
            <a:ext uri="{FF2B5EF4-FFF2-40B4-BE49-F238E27FC236}">
              <a16:creationId xmlns:a16="http://schemas.microsoft.com/office/drawing/2014/main" id="{E7456E8C-32E0-428F-8DD5-3766BB3DCD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1" name="Text Box 921">
          <a:extLst>
            <a:ext uri="{FF2B5EF4-FFF2-40B4-BE49-F238E27FC236}">
              <a16:creationId xmlns:a16="http://schemas.microsoft.com/office/drawing/2014/main" id="{D61529FD-6249-4FC7-A801-52B7E8507C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2" name="Text Box 922">
          <a:extLst>
            <a:ext uri="{FF2B5EF4-FFF2-40B4-BE49-F238E27FC236}">
              <a16:creationId xmlns:a16="http://schemas.microsoft.com/office/drawing/2014/main" id="{82B9954C-3E43-47A2-B65A-EB720F14F2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3" name="Text Box 923">
          <a:extLst>
            <a:ext uri="{FF2B5EF4-FFF2-40B4-BE49-F238E27FC236}">
              <a16:creationId xmlns:a16="http://schemas.microsoft.com/office/drawing/2014/main" id="{8F1E4F45-100F-4637-9193-E960555388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4" name="Text Box 924">
          <a:extLst>
            <a:ext uri="{FF2B5EF4-FFF2-40B4-BE49-F238E27FC236}">
              <a16:creationId xmlns:a16="http://schemas.microsoft.com/office/drawing/2014/main" id="{D4F23406-091D-4C4E-8D8B-18D5225766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5" name="Text Box 925">
          <a:extLst>
            <a:ext uri="{FF2B5EF4-FFF2-40B4-BE49-F238E27FC236}">
              <a16:creationId xmlns:a16="http://schemas.microsoft.com/office/drawing/2014/main" id="{8036C3D7-3916-4DC5-9B1C-87EE3A908B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6" name="Text Box 926">
          <a:extLst>
            <a:ext uri="{FF2B5EF4-FFF2-40B4-BE49-F238E27FC236}">
              <a16:creationId xmlns:a16="http://schemas.microsoft.com/office/drawing/2014/main" id="{2972336B-4C78-4D3E-B560-003FFBD075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7" name="Text Box 927">
          <a:extLst>
            <a:ext uri="{FF2B5EF4-FFF2-40B4-BE49-F238E27FC236}">
              <a16:creationId xmlns:a16="http://schemas.microsoft.com/office/drawing/2014/main" id="{CA5C2CC3-3E6F-47D8-ACFD-5F114E1867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8" name="Text Box 928">
          <a:extLst>
            <a:ext uri="{FF2B5EF4-FFF2-40B4-BE49-F238E27FC236}">
              <a16:creationId xmlns:a16="http://schemas.microsoft.com/office/drawing/2014/main" id="{7B2C0D23-9D1A-4542-87A2-2B23E289EB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9" name="Text Box 929">
          <a:extLst>
            <a:ext uri="{FF2B5EF4-FFF2-40B4-BE49-F238E27FC236}">
              <a16:creationId xmlns:a16="http://schemas.microsoft.com/office/drawing/2014/main" id="{4EA2B849-0068-4DF6-9DE3-F39FC3E598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0" name="Text Box 930">
          <a:extLst>
            <a:ext uri="{FF2B5EF4-FFF2-40B4-BE49-F238E27FC236}">
              <a16:creationId xmlns:a16="http://schemas.microsoft.com/office/drawing/2014/main" id="{C13C39FF-8A39-4CF4-84CA-2BAB487498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1" name="Text Box 931">
          <a:extLst>
            <a:ext uri="{FF2B5EF4-FFF2-40B4-BE49-F238E27FC236}">
              <a16:creationId xmlns:a16="http://schemas.microsoft.com/office/drawing/2014/main" id="{7E8F8EA5-4D28-4C51-AF86-B9B0E9BF77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2" name="Text Box 932">
          <a:extLst>
            <a:ext uri="{FF2B5EF4-FFF2-40B4-BE49-F238E27FC236}">
              <a16:creationId xmlns:a16="http://schemas.microsoft.com/office/drawing/2014/main" id="{86916197-1F76-46B9-BEB2-5810199CF1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3" name="Text Box 933">
          <a:extLst>
            <a:ext uri="{FF2B5EF4-FFF2-40B4-BE49-F238E27FC236}">
              <a16:creationId xmlns:a16="http://schemas.microsoft.com/office/drawing/2014/main" id="{935670DF-3E61-41FA-BF22-7A1F07F2EE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4" name="Text Box 934">
          <a:extLst>
            <a:ext uri="{FF2B5EF4-FFF2-40B4-BE49-F238E27FC236}">
              <a16:creationId xmlns:a16="http://schemas.microsoft.com/office/drawing/2014/main" id="{6D7743A5-F4D6-435C-86CF-F74475D76E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5" name="Text Box 935">
          <a:extLst>
            <a:ext uri="{FF2B5EF4-FFF2-40B4-BE49-F238E27FC236}">
              <a16:creationId xmlns:a16="http://schemas.microsoft.com/office/drawing/2014/main" id="{DB07FF24-CDAA-4AC8-BA0C-A11155BE5B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6" name="Text Box 936">
          <a:extLst>
            <a:ext uri="{FF2B5EF4-FFF2-40B4-BE49-F238E27FC236}">
              <a16:creationId xmlns:a16="http://schemas.microsoft.com/office/drawing/2014/main" id="{27D40058-9F33-4030-B87E-606E558D0A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7" name="Text Box 937">
          <a:extLst>
            <a:ext uri="{FF2B5EF4-FFF2-40B4-BE49-F238E27FC236}">
              <a16:creationId xmlns:a16="http://schemas.microsoft.com/office/drawing/2014/main" id="{57B512D2-892D-4F2B-A1B9-4D1AB6A803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8" name="Text Box 938">
          <a:extLst>
            <a:ext uri="{FF2B5EF4-FFF2-40B4-BE49-F238E27FC236}">
              <a16:creationId xmlns:a16="http://schemas.microsoft.com/office/drawing/2014/main" id="{4A7BA418-FEBB-480F-A5A4-C481845D99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9" name="Text Box 939">
          <a:extLst>
            <a:ext uri="{FF2B5EF4-FFF2-40B4-BE49-F238E27FC236}">
              <a16:creationId xmlns:a16="http://schemas.microsoft.com/office/drawing/2014/main" id="{549E0AFC-7831-4D34-BBEE-CEF583DCBE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0" name="Text Box 940">
          <a:extLst>
            <a:ext uri="{FF2B5EF4-FFF2-40B4-BE49-F238E27FC236}">
              <a16:creationId xmlns:a16="http://schemas.microsoft.com/office/drawing/2014/main" id="{25326BD8-A79F-470E-9F82-2FCD8662F8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1" name="Text Box 941">
          <a:extLst>
            <a:ext uri="{FF2B5EF4-FFF2-40B4-BE49-F238E27FC236}">
              <a16:creationId xmlns:a16="http://schemas.microsoft.com/office/drawing/2014/main" id="{427A4785-2AB9-4AD8-88B9-63D7A2E709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2" name="Text Box 942">
          <a:extLst>
            <a:ext uri="{FF2B5EF4-FFF2-40B4-BE49-F238E27FC236}">
              <a16:creationId xmlns:a16="http://schemas.microsoft.com/office/drawing/2014/main" id="{84E0B8F0-873C-4A61-975A-96C86E2541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3" name="Text Box 943">
          <a:extLst>
            <a:ext uri="{FF2B5EF4-FFF2-40B4-BE49-F238E27FC236}">
              <a16:creationId xmlns:a16="http://schemas.microsoft.com/office/drawing/2014/main" id="{0874CCA1-AE05-47C8-8856-21FF779B4F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4" name="Text Box 944">
          <a:extLst>
            <a:ext uri="{FF2B5EF4-FFF2-40B4-BE49-F238E27FC236}">
              <a16:creationId xmlns:a16="http://schemas.microsoft.com/office/drawing/2014/main" id="{C672502F-3986-4449-B99A-9B296A3F78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5" name="Text Box 945">
          <a:extLst>
            <a:ext uri="{FF2B5EF4-FFF2-40B4-BE49-F238E27FC236}">
              <a16:creationId xmlns:a16="http://schemas.microsoft.com/office/drawing/2014/main" id="{24F8AD86-6AA1-49E4-9CB2-5ACA0FB327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6" name="Text Box 946">
          <a:extLst>
            <a:ext uri="{FF2B5EF4-FFF2-40B4-BE49-F238E27FC236}">
              <a16:creationId xmlns:a16="http://schemas.microsoft.com/office/drawing/2014/main" id="{918ACBA0-7CC7-4E52-AD7E-8687153314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7" name="Text Box 947">
          <a:extLst>
            <a:ext uri="{FF2B5EF4-FFF2-40B4-BE49-F238E27FC236}">
              <a16:creationId xmlns:a16="http://schemas.microsoft.com/office/drawing/2014/main" id="{B797CA7C-2C3A-449C-AEF6-6BE3483AC0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8" name="Text Box 948">
          <a:extLst>
            <a:ext uri="{FF2B5EF4-FFF2-40B4-BE49-F238E27FC236}">
              <a16:creationId xmlns:a16="http://schemas.microsoft.com/office/drawing/2014/main" id="{F75D4107-4735-491A-A332-CFE773A86C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9" name="Text Box 949">
          <a:extLst>
            <a:ext uri="{FF2B5EF4-FFF2-40B4-BE49-F238E27FC236}">
              <a16:creationId xmlns:a16="http://schemas.microsoft.com/office/drawing/2014/main" id="{CFC50EFC-6155-486A-98C9-70F0A62A94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0" name="Text Box 950">
          <a:extLst>
            <a:ext uri="{FF2B5EF4-FFF2-40B4-BE49-F238E27FC236}">
              <a16:creationId xmlns:a16="http://schemas.microsoft.com/office/drawing/2014/main" id="{AD0F09A8-3F33-4598-A267-C85DF3D983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1" name="Text Box 951">
          <a:extLst>
            <a:ext uri="{FF2B5EF4-FFF2-40B4-BE49-F238E27FC236}">
              <a16:creationId xmlns:a16="http://schemas.microsoft.com/office/drawing/2014/main" id="{9B7132BC-C947-4288-B57D-844168FCEB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2" name="Text Box 952">
          <a:extLst>
            <a:ext uri="{FF2B5EF4-FFF2-40B4-BE49-F238E27FC236}">
              <a16:creationId xmlns:a16="http://schemas.microsoft.com/office/drawing/2014/main" id="{133505F3-814F-491C-BBB1-8086936562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3" name="Text Box 953">
          <a:extLst>
            <a:ext uri="{FF2B5EF4-FFF2-40B4-BE49-F238E27FC236}">
              <a16:creationId xmlns:a16="http://schemas.microsoft.com/office/drawing/2014/main" id="{433CEEDF-6319-4BFB-9E37-C2CDF91982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4" name="Text Box 954">
          <a:extLst>
            <a:ext uri="{FF2B5EF4-FFF2-40B4-BE49-F238E27FC236}">
              <a16:creationId xmlns:a16="http://schemas.microsoft.com/office/drawing/2014/main" id="{E1DABC3A-CE8B-43A3-AB16-3E3DFD11FD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5" name="Text Box 955">
          <a:extLst>
            <a:ext uri="{FF2B5EF4-FFF2-40B4-BE49-F238E27FC236}">
              <a16:creationId xmlns:a16="http://schemas.microsoft.com/office/drawing/2014/main" id="{6BE75A69-340A-4C6F-A391-2225645FB8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6" name="Text Box 956">
          <a:extLst>
            <a:ext uri="{FF2B5EF4-FFF2-40B4-BE49-F238E27FC236}">
              <a16:creationId xmlns:a16="http://schemas.microsoft.com/office/drawing/2014/main" id="{1AFB3241-79B9-4CB3-91A7-19069574B3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7" name="Text Box 957">
          <a:extLst>
            <a:ext uri="{FF2B5EF4-FFF2-40B4-BE49-F238E27FC236}">
              <a16:creationId xmlns:a16="http://schemas.microsoft.com/office/drawing/2014/main" id="{AD78804A-4917-4707-90E9-4D656EB269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8" name="Text Box 958">
          <a:extLst>
            <a:ext uri="{FF2B5EF4-FFF2-40B4-BE49-F238E27FC236}">
              <a16:creationId xmlns:a16="http://schemas.microsoft.com/office/drawing/2014/main" id="{5D48B5A2-D510-4C01-9454-0FC137FD3F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9" name="Text Box 959">
          <a:extLst>
            <a:ext uri="{FF2B5EF4-FFF2-40B4-BE49-F238E27FC236}">
              <a16:creationId xmlns:a16="http://schemas.microsoft.com/office/drawing/2014/main" id="{87BB1E18-349C-457C-A807-69B7189887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0" name="Text Box 960">
          <a:extLst>
            <a:ext uri="{FF2B5EF4-FFF2-40B4-BE49-F238E27FC236}">
              <a16:creationId xmlns:a16="http://schemas.microsoft.com/office/drawing/2014/main" id="{59DCD232-33A2-4540-9239-B7668B978F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1" name="Text Box 961">
          <a:extLst>
            <a:ext uri="{FF2B5EF4-FFF2-40B4-BE49-F238E27FC236}">
              <a16:creationId xmlns:a16="http://schemas.microsoft.com/office/drawing/2014/main" id="{03E0EC27-BD41-4B35-9634-C293021F1D6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2" name="Text Box 962">
          <a:extLst>
            <a:ext uri="{FF2B5EF4-FFF2-40B4-BE49-F238E27FC236}">
              <a16:creationId xmlns:a16="http://schemas.microsoft.com/office/drawing/2014/main" id="{73810AB1-4E82-4BE4-8B6B-3BFF65C29D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3" name="Text Box 963">
          <a:extLst>
            <a:ext uri="{FF2B5EF4-FFF2-40B4-BE49-F238E27FC236}">
              <a16:creationId xmlns:a16="http://schemas.microsoft.com/office/drawing/2014/main" id="{4C4AD7CD-643A-4C9B-9DC7-2E157DA732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4" name="Text Box 964">
          <a:extLst>
            <a:ext uri="{FF2B5EF4-FFF2-40B4-BE49-F238E27FC236}">
              <a16:creationId xmlns:a16="http://schemas.microsoft.com/office/drawing/2014/main" id="{5B2BFA8B-781B-485A-A195-36C64AA36A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5" name="Text Box 965">
          <a:extLst>
            <a:ext uri="{FF2B5EF4-FFF2-40B4-BE49-F238E27FC236}">
              <a16:creationId xmlns:a16="http://schemas.microsoft.com/office/drawing/2014/main" id="{8DBC127A-3D00-44D6-B04E-355F01C626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6" name="Text Box 966">
          <a:extLst>
            <a:ext uri="{FF2B5EF4-FFF2-40B4-BE49-F238E27FC236}">
              <a16:creationId xmlns:a16="http://schemas.microsoft.com/office/drawing/2014/main" id="{785FA39D-0EE5-4A41-868F-EDC44A62FD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7" name="Text Box 967">
          <a:extLst>
            <a:ext uri="{FF2B5EF4-FFF2-40B4-BE49-F238E27FC236}">
              <a16:creationId xmlns:a16="http://schemas.microsoft.com/office/drawing/2014/main" id="{55E3DC05-581C-43EF-BD99-9D1C76794F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8" name="Text Box 968">
          <a:extLst>
            <a:ext uri="{FF2B5EF4-FFF2-40B4-BE49-F238E27FC236}">
              <a16:creationId xmlns:a16="http://schemas.microsoft.com/office/drawing/2014/main" id="{250F95C9-86B8-4922-B9BA-01EF45F5B3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9" name="Text Box 969">
          <a:extLst>
            <a:ext uri="{FF2B5EF4-FFF2-40B4-BE49-F238E27FC236}">
              <a16:creationId xmlns:a16="http://schemas.microsoft.com/office/drawing/2014/main" id="{18612158-6856-4723-9F6C-16F6CB3A6C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0" name="Text Box 970">
          <a:extLst>
            <a:ext uri="{FF2B5EF4-FFF2-40B4-BE49-F238E27FC236}">
              <a16:creationId xmlns:a16="http://schemas.microsoft.com/office/drawing/2014/main" id="{32740C2A-ACBF-4A83-9B6A-A3F0AED295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1" name="Text Box 971">
          <a:extLst>
            <a:ext uri="{FF2B5EF4-FFF2-40B4-BE49-F238E27FC236}">
              <a16:creationId xmlns:a16="http://schemas.microsoft.com/office/drawing/2014/main" id="{BBB7BB27-A7D0-4F1F-A795-797E484D7C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2" name="Text Box 972">
          <a:extLst>
            <a:ext uri="{FF2B5EF4-FFF2-40B4-BE49-F238E27FC236}">
              <a16:creationId xmlns:a16="http://schemas.microsoft.com/office/drawing/2014/main" id="{1C868453-BCB2-4C20-A049-782B6CF026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3" name="Text Box 973">
          <a:extLst>
            <a:ext uri="{FF2B5EF4-FFF2-40B4-BE49-F238E27FC236}">
              <a16:creationId xmlns:a16="http://schemas.microsoft.com/office/drawing/2014/main" id="{2A6707BE-C9B6-42AA-8D5B-CDBD5ECCEE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4" name="Text Box 974">
          <a:extLst>
            <a:ext uri="{FF2B5EF4-FFF2-40B4-BE49-F238E27FC236}">
              <a16:creationId xmlns:a16="http://schemas.microsoft.com/office/drawing/2014/main" id="{87BF5C48-0E05-4F7B-80DA-FE7C12D737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5" name="Text Box 975">
          <a:extLst>
            <a:ext uri="{FF2B5EF4-FFF2-40B4-BE49-F238E27FC236}">
              <a16:creationId xmlns:a16="http://schemas.microsoft.com/office/drawing/2014/main" id="{9A078E00-CF99-4E0E-A662-1F14A2C94E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6" name="Text Box 976">
          <a:extLst>
            <a:ext uri="{FF2B5EF4-FFF2-40B4-BE49-F238E27FC236}">
              <a16:creationId xmlns:a16="http://schemas.microsoft.com/office/drawing/2014/main" id="{D4984D9B-54A1-46E3-B3C9-0952AA0360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7" name="Text Box 977">
          <a:extLst>
            <a:ext uri="{FF2B5EF4-FFF2-40B4-BE49-F238E27FC236}">
              <a16:creationId xmlns:a16="http://schemas.microsoft.com/office/drawing/2014/main" id="{30C093C2-B70D-4D9A-B371-8D3BCE1E1E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8" name="Text Box 978">
          <a:extLst>
            <a:ext uri="{FF2B5EF4-FFF2-40B4-BE49-F238E27FC236}">
              <a16:creationId xmlns:a16="http://schemas.microsoft.com/office/drawing/2014/main" id="{FE8D4969-90FE-4EA1-A3D1-C2D02AF773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9" name="Text Box 979">
          <a:extLst>
            <a:ext uri="{FF2B5EF4-FFF2-40B4-BE49-F238E27FC236}">
              <a16:creationId xmlns:a16="http://schemas.microsoft.com/office/drawing/2014/main" id="{1DCDF577-D757-4DC2-B85D-249D9E7320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0" name="Text Box 980">
          <a:extLst>
            <a:ext uri="{FF2B5EF4-FFF2-40B4-BE49-F238E27FC236}">
              <a16:creationId xmlns:a16="http://schemas.microsoft.com/office/drawing/2014/main" id="{F06266A1-6D03-463D-87A5-357A51FF56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1" name="Text Box 981">
          <a:extLst>
            <a:ext uri="{FF2B5EF4-FFF2-40B4-BE49-F238E27FC236}">
              <a16:creationId xmlns:a16="http://schemas.microsoft.com/office/drawing/2014/main" id="{ED2AAE6D-6AA3-4CD5-8667-C46BDAA2DD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2" name="Text Box 982">
          <a:extLst>
            <a:ext uri="{FF2B5EF4-FFF2-40B4-BE49-F238E27FC236}">
              <a16:creationId xmlns:a16="http://schemas.microsoft.com/office/drawing/2014/main" id="{D6C611DC-A60C-471A-BEE6-CA7C4509F9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3" name="Text Box 983">
          <a:extLst>
            <a:ext uri="{FF2B5EF4-FFF2-40B4-BE49-F238E27FC236}">
              <a16:creationId xmlns:a16="http://schemas.microsoft.com/office/drawing/2014/main" id="{CE77F643-4DFE-447C-9673-AA8D47D071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4" name="Text Box 984">
          <a:extLst>
            <a:ext uri="{FF2B5EF4-FFF2-40B4-BE49-F238E27FC236}">
              <a16:creationId xmlns:a16="http://schemas.microsoft.com/office/drawing/2014/main" id="{A7220A53-9E7A-4F5F-8C01-637C9505AC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5" name="Text Box 985">
          <a:extLst>
            <a:ext uri="{FF2B5EF4-FFF2-40B4-BE49-F238E27FC236}">
              <a16:creationId xmlns:a16="http://schemas.microsoft.com/office/drawing/2014/main" id="{C716AB0C-215B-4C0D-97D6-2DD45447D2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6" name="Text Box 986">
          <a:extLst>
            <a:ext uri="{FF2B5EF4-FFF2-40B4-BE49-F238E27FC236}">
              <a16:creationId xmlns:a16="http://schemas.microsoft.com/office/drawing/2014/main" id="{27BD8132-F8C5-48BC-92F2-83A7E81DF5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7" name="Text Box 987">
          <a:extLst>
            <a:ext uri="{FF2B5EF4-FFF2-40B4-BE49-F238E27FC236}">
              <a16:creationId xmlns:a16="http://schemas.microsoft.com/office/drawing/2014/main" id="{35CB4DA9-BF26-4C4E-9A72-6455FAA717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8" name="Text Box 988">
          <a:extLst>
            <a:ext uri="{FF2B5EF4-FFF2-40B4-BE49-F238E27FC236}">
              <a16:creationId xmlns:a16="http://schemas.microsoft.com/office/drawing/2014/main" id="{6289D243-706D-48AB-B999-8FF90FF56E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9" name="Text Box 989">
          <a:extLst>
            <a:ext uri="{FF2B5EF4-FFF2-40B4-BE49-F238E27FC236}">
              <a16:creationId xmlns:a16="http://schemas.microsoft.com/office/drawing/2014/main" id="{3C947644-8EB7-4E1B-AD7C-F05067F858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0" name="Text Box 990">
          <a:extLst>
            <a:ext uri="{FF2B5EF4-FFF2-40B4-BE49-F238E27FC236}">
              <a16:creationId xmlns:a16="http://schemas.microsoft.com/office/drawing/2014/main" id="{FD41EBDB-5E61-4785-8A3D-F95BA7A1F1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1" name="Text Box 991">
          <a:extLst>
            <a:ext uri="{FF2B5EF4-FFF2-40B4-BE49-F238E27FC236}">
              <a16:creationId xmlns:a16="http://schemas.microsoft.com/office/drawing/2014/main" id="{CF2B4A01-E21B-4FD0-9FF6-09A5B736F3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2" name="Text Box 992">
          <a:extLst>
            <a:ext uri="{FF2B5EF4-FFF2-40B4-BE49-F238E27FC236}">
              <a16:creationId xmlns:a16="http://schemas.microsoft.com/office/drawing/2014/main" id="{3580D0AF-D11D-4B38-917F-6FE7511861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3" name="Text Box 993">
          <a:extLst>
            <a:ext uri="{FF2B5EF4-FFF2-40B4-BE49-F238E27FC236}">
              <a16:creationId xmlns:a16="http://schemas.microsoft.com/office/drawing/2014/main" id="{D7A25F4E-B3F3-471E-8EDA-045EEB0DAB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4" name="Text Box 994">
          <a:extLst>
            <a:ext uri="{FF2B5EF4-FFF2-40B4-BE49-F238E27FC236}">
              <a16:creationId xmlns:a16="http://schemas.microsoft.com/office/drawing/2014/main" id="{7B91F8E7-8801-4162-9371-082502438A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5" name="Text Box 995">
          <a:extLst>
            <a:ext uri="{FF2B5EF4-FFF2-40B4-BE49-F238E27FC236}">
              <a16:creationId xmlns:a16="http://schemas.microsoft.com/office/drawing/2014/main" id="{A9B7280E-680B-4F6B-BB2B-58EFA43E4E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6" name="Text Box 996">
          <a:extLst>
            <a:ext uri="{FF2B5EF4-FFF2-40B4-BE49-F238E27FC236}">
              <a16:creationId xmlns:a16="http://schemas.microsoft.com/office/drawing/2014/main" id="{85262711-73B4-4A42-993F-E317F58A1B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7" name="Text Box 997">
          <a:extLst>
            <a:ext uri="{FF2B5EF4-FFF2-40B4-BE49-F238E27FC236}">
              <a16:creationId xmlns:a16="http://schemas.microsoft.com/office/drawing/2014/main" id="{3D62F6A5-E9AB-4EC1-BDFC-62D680A746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8" name="Text Box 998">
          <a:extLst>
            <a:ext uri="{FF2B5EF4-FFF2-40B4-BE49-F238E27FC236}">
              <a16:creationId xmlns:a16="http://schemas.microsoft.com/office/drawing/2014/main" id="{300AB526-9434-40BC-907A-C2415C7D3C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9" name="Text Box 999">
          <a:extLst>
            <a:ext uri="{FF2B5EF4-FFF2-40B4-BE49-F238E27FC236}">
              <a16:creationId xmlns:a16="http://schemas.microsoft.com/office/drawing/2014/main" id="{4339A9F6-C48A-4724-9C09-4980B7F6AC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0" name="Text Box 1000">
          <a:extLst>
            <a:ext uri="{FF2B5EF4-FFF2-40B4-BE49-F238E27FC236}">
              <a16:creationId xmlns:a16="http://schemas.microsoft.com/office/drawing/2014/main" id="{77B77D77-EA9A-41DC-80AD-19D971087A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1" name="Text Box 1001">
          <a:extLst>
            <a:ext uri="{FF2B5EF4-FFF2-40B4-BE49-F238E27FC236}">
              <a16:creationId xmlns:a16="http://schemas.microsoft.com/office/drawing/2014/main" id="{CF8F1C67-8E23-45E6-B05E-996FA4F0BE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2" name="Text Box 1002">
          <a:extLst>
            <a:ext uri="{FF2B5EF4-FFF2-40B4-BE49-F238E27FC236}">
              <a16:creationId xmlns:a16="http://schemas.microsoft.com/office/drawing/2014/main" id="{55A878AF-3D10-48EA-8353-0EAE581E52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3" name="Text Box 1003">
          <a:extLst>
            <a:ext uri="{FF2B5EF4-FFF2-40B4-BE49-F238E27FC236}">
              <a16:creationId xmlns:a16="http://schemas.microsoft.com/office/drawing/2014/main" id="{CB1133A1-EDEE-4C9F-BC2F-0FE0733BE4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4" name="Text Box 1004">
          <a:extLst>
            <a:ext uri="{FF2B5EF4-FFF2-40B4-BE49-F238E27FC236}">
              <a16:creationId xmlns:a16="http://schemas.microsoft.com/office/drawing/2014/main" id="{2D31D041-EEC9-4A19-B13E-9B8C8154E7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5" name="Text Box 1005">
          <a:extLst>
            <a:ext uri="{FF2B5EF4-FFF2-40B4-BE49-F238E27FC236}">
              <a16:creationId xmlns:a16="http://schemas.microsoft.com/office/drawing/2014/main" id="{6F8A7C90-AC46-4123-B730-504A4CD18B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6" name="Text Box 1006">
          <a:extLst>
            <a:ext uri="{FF2B5EF4-FFF2-40B4-BE49-F238E27FC236}">
              <a16:creationId xmlns:a16="http://schemas.microsoft.com/office/drawing/2014/main" id="{DAAA215F-857F-4A57-A735-44F701D8C9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7" name="Text Box 1007">
          <a:extLst>
            <a:ext uri="{FF2B5EF4-FFF2-40B4-BE49-F238E27FC236}">
              <a16:creationId xmlns:a16="http://schemas.microsoft.com/office/drawing/2014/main" id="{B82C11BE-641B-4C70-B4AD-6ED27CA7E7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8" name="Text Box 1008">
          <a:extLst>
            <a:ext uri="{FF2B5EF4-FFF2-40B4-BE49-F238E27FC236}">
              <a16:creationId xmlns:a16="http://schemas.microsoft.com/office/drawing/2014/main" id="{A5B781D4-C6D5-4B84-82B3-ABB097D3B3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9" name="Text Box 1009">
          <a:extLst>
            <a:ext uri="{FF2B5EF4-FFF2-40B4-BE49-F238E27FC236}">
              <a16:creationId xmlns:a16="http://schemas.microsoft.com/office/drawing/2014/main" id="{6EA19983-5B66-4636-AE57-887182323D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0" name="Text Box 1010">
          <a:extLst>
            <a:ext uri="{FF2B5EF4-FFF2-40B4-BE49-F238E27FC236}">
              <a16:creationId xmlns:a16="http://schemas.microsoft.com/office/drawing/2014/main" id="{0720FE48-6DBB-4A0A-9407-70E75DB396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1" name="Text Box 1011">
          <a:extLst>
            <a:ext uri="{FF2B5EF4-FFF2-40B4-BE49-F238E27FC236}">
              <a16:creationId xmlns:a16="http://schemas.microsoft.com/office/drawing/2014/main" id="{F2F153EB-723E-42DB-9DD8-1DA3F1E6DD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2" name="Text Box 1012">
          <a:extLst>
            <a:ext uri="{FF2B5EF4-FFF2-40B4-BE49-F238E27FC236}">
              <a16:creationId xmlns:a16="http://schemas.microsoft.com/office/drawing/2014/main" id="{E688B3CD-271C-4AC3-857A-E1B03F9313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3" name="Text Box 1013">
          <a:extLst>
            <a:ext uri="{FF2B5EF4-FFF2-40B4-BE49-F238E27FC236}">
              <a16:creationId xmlns:a16="http://schemas.microsoft.com/office/drawing/2014/main" id="{D0BBF9E4-B6CC-43B1-ADBE-3C911ED224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4" name="Text Box 1014">
          <a:extLst>
            <a:ext uri="{FF2B5EF4-FFF2-40B4-BE49-F238E27FC236}">
              <a16:creationId xmlns:a16="http://schemas.microsoft.com/office/drawing/2014/main" id="{2DA61AB4-2BF4-4E9D-9442-72B04AC982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5" name="Text Box 1015">
          <a:extLst>
            <a:ext uri="{FF2B5EF4-FFF2-40B4-BE49-F238E27FC236}">
              <a16:creationId xmlns:a16="http://schemas.microsoft.com/office/drawing/2014/main" id="{EA5242EC-0854-460F-A6F2-C4BAFDA223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6" name="Text Box 1016">
          <a:extLst>
            <a:ext uri="{FF2B5EF4-FFF2-40B4-BE49-F238E27FC236}">
              <a16:creationId xmlns:a16="http://schemas.microsoft.com/office/drawing/2014/main" id="{BDC316C9-79A8-42FC-BD48-4426B6604D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7" name="Text Box 1017">
          <a:extLst>
            <a:ext uri="{FF2B5EF4-FFF2-40B4-BE49-F238E27FC236}">
              <a16:creationId xmlns:a16="http://schemas.microsoft.com/office/drawing/2014/main" id="{EE687F8F-CFBA-4730-A02F-523100B8E5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8" name="Text Box 1018">
          <a:extLst>
            <a:ext uri="{FF2B5EF4-FFF2-40B4-BE49-F238E27FC236}">
              <a16:creationId xmlns:a16="http://schemas.microsoft.com/office/drawing/2014/main" id="{34C4FB5C-C9B4-4C39-B23F-D00D9D16D7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9" name="Text Box 1019">
          <a:extLst>
            <a:ext uri="{FF2B5EF4-FFF2-40B4-BE49-F238E27FC236}">
              <a16:creationId xmlns:a16="http://schemas.microsoft.com/office/drawing/2014/main" id="{EB74CA35-CA88-4CA4-BF2D-9105FA02FA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0" name="Text Box 1020">
          <a:extLst>
            <a:ext uri="{FF2B5EF4-FFF2-40B4-BE49-F238E27FC236}">
              <a16:creationId xmlns:a16="http://schemas.microsoft.com/office/drawing/2014/main" id="{0A5787B2-1326-4153-BB75-7E77255891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1" name="Text Box 1021">
          <a:extLst>
            <a:ext uri="{FF2B5EF4-FFF2-40B4-BE49-F238E27FC236}">
              <a16:creationId xmlns:a16="http://schemas.microsoft.com/office/drawing/2014/main" id="{7A614D40-AF85-4707-BAF9-2811F42B92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2" name="Text Box 1022">
          <a:extLst>
            <a:ext uri="{FF2B5EF4-FFF2-40B4-BE49-F238E27FC236}">
              <a16:creationId xmlns:a16="http://schemas.microsoft.com/office/drawing/2014/main" id="{450C238B-E51A-4D76-BA68-556EF5D3D6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3" name="Text Box 1023">
          <a:extLst>
            <a:ext uri="{FF2B5EF4-FFF2-40B4-BE49-F238E27FC236}">
              <a16:creationId xmlns:a16="http://schemas.microsoft.com/office/drawing/2014/main" id="{4689E42C-D9DF-448A-889A-6338DDDDE1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4" name="Text Box 1024">
          <a:extLst>
            <a:ext uri="{FF2B5EF4-FFF2-40B4-BE49-F238E27FC236}">
              <a16:creationId xmlns:a16="http://schemas.microsoft.com/office/drawing/2014/main" id="{B97A11EF-3162-4CAE-8CA4-79E9C7AF19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5" name="Text Box 1025">
          <a:extLst>
            <a:ext uri="{FF2B5EF4-FFF2-40B4-BE49-F238E27FC236}">
              <a16:creationId xmlns:a16="http://schemas.microsoft.com/office/drawing/2014/main" id="{183C8EA4-2E60-4C6A-B8CB-36B4526A2A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6" name="Text Box 1026">
          <a:extLst>
            <a:ext uri="{FF2B5EF4-FFF2-40B4-BE49-F238E27FC236}">
              <a16:creationId xmlns:a16="http://schemas.microsoft.com/office/drawing/2014/main" id="{28A234E1-0637-491D-A638-4B40028362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7" name="Text Box 1027">
          <a:extLst>
            <a:ext uri="{FF2B5EF4-FFF2-40B4-BE49-F238E27FC236}">
              <a16:creationId xmlns:a16="http://schemas.microsoft.com/office/drawing/2014/main" id="{650FC3A6-215F-412B-B7A6-ABE60E6B3A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8" name="Text Box 1028">
          <a:extLst>
            <a:ext uri="{FF2B5EF4-FFF2-40B4-BE49-F238E27FC236}">
              <a16:creationId xmlns:a16="http://schemas.microsoft.com/office/drawing/2014/main" id="{12D0BBD7-3A9B-4F28-84C6-354BF98426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9" name="Text Box 1029">
          <a:extLst>
            <a:ext uri="{FF2B5EF4-FFF2-40B4-BE49-F238E27FC236}">
              <a16:creationId xmlns:a16="http://schemas.microsoft.com/office/drawing/2014/main" id="{46205CA6-3788-4235-9CB9-39F116BAB7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0" name="Text Box 1030">
          <a:extLst>
            <a:ext uri="{FF2B5EF4-FFF2-40B4-BE49-F238E27FC236}">
              <a16:creationId xmlns:a16="http://schemas.microsoft.com/office/drawing/2014/main" id="{F994987C-116E-4C7C-83CB-4AB988C949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1" name="Text Box 1031">
          <a:extLst>
            <a:ext uri="{FF2B5EF4-FFF2-40B4-BE49-F238E27FC236}">
              <a16:creationId xmlns:a16="http://schemas.microsoft.com/office/drawing/2014/main" id="{059F73CB-D284-4E56-8CEE-87559CB9FB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2" name="Text Box 1032">
          <a:extLst>
            <a:ext uri="{FF2B5EF4-FFF2-40B4-BE49-F238E27FC236}">
              <a16:creationId xmlns:a16="http://schemas.microsoft.com/office/drawing/2014/main" id="{5FD9FD38-3A77-4E00-9964-954D1C8432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3" name="Text Box 1033">
          <a:extLst>
            <a:ext uri="{FF2B5EF4-FFF2-40B4-BE49-F238E27FC236}">
              <a16:creationId xmlns:a16="http://schemas.microsoft.com/office/drawing/2014/main" id="{7E3D8261-E68C-4364-8785-8F4A5995B8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4" name="Text Box 1034">
          <a:extLst>
            <a:ext uri="{FF2B5EF4-FFF2-40B4-BE49-F238E27FC236}">
              <a16:creationId xmlns:a16="http://schemas.microsoft.com/office/drawing/2014/main" id="{5ECBA136-E67D-434D-81B5-5CAAC05BD5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5" name="Text Box 1035">
          <a:extLst>
            <a:ext uri="{FF2B5EF4-FFF2-40B4-BE49-F238E27FC236}">
              <a16:creationId xmlns:a16="http://schemas.microsoft.com/office/drawing/2014/main" id="{5FCB9756-BBD7-4570-AE03-4C7C4974A0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6" name="Text Box 1036">
          <a:extLst>
            <a:ext uri="{FF2B5EF4-FFF2-40B4-BE49-F238E27FC236}">
              <a16:creationId xmlns:a16="http://schemas.microsoft.com/office/drawing/2014/main" id="{92CF9405-F7C7-4A2C-AD6D-6C99522C51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7" name="Text Box 1037">
          <a:extLst>
            <a:ext uri="{FF2B5EF4-FFF2-40B4-BE49-F238E27FC236}">
              <a16:creationId xmlns:a16="http://schemas.microsoft.com/office/drawing/2014/main" id="{472F8E9D-F2CC-49D8-8838-8047049970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8" name="Text Box 1038">
          <a:extLst>
            <a:ext uri="{FF2B5EF4-FFF2-40B4-BE49-F238E27FC236}">
              <a16:creationId xmlns:a16="http://schemas.microsoft.com/office/drawing/2014/main" id="{B8091472-9CDC-4C15-BFA5-8F83911352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9" name="Text Box 1039">
          <a:extLst>
            <a:ext uri="{FF2B5EF4-FFF2-40B4-BE49-F238E27FC236}">
              <a16:creationId xmlns:a16="http://schemas.microsoft.com/office/drawing/2014/main" id="{020F6FAC-7707-44CF-9D33-85F86D0722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0" name="Text Box 1040">
          <a:extLst>
            <a:ext uri="{FF2B5EF4-FFF2-40B4-BE49-F238E27FC236}">
              <a16:creationId xmlns:a16="http://schemas.microsoft.com/office/drawing/2014/main" id="{1CEC868F-8B71-4B24-9F68-5F04467664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1" name="Text Box 1041">
          <a:extLst>
            <a:ext uri="{FF2B5EF4-FFF2-40B4-BE49-F238E27FC236}">
              <a16:creationId xmlns:a16="http://schemas.microsoft.com/office/drawing/2014/main" id="{19D640C4-28D0-4F61-9465-435D3B69FA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2" name="Text Box 1042">
          <a:extLst>
            <a:ext uri="{FF2B5EF4-FFF2-40B4-BE49-F238E27FC236}">
              <a16:creationId xmlns:a16="http://schemas.microsoft.com/office/drawing/2014/main" id="{BA738828-ABEC-450D-8D09-557BDF8A82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3" name="Text Box 1043">
          <a:extLst>
            <a:ext uri="{FF2B5EF4-FFF2-40B4-BE49-F238E27FC236}">
              <a16:creationId xmlns:a16="http://schemas.microsoft.com/office/drawing/2014/main" id="{CED34B31-BC99-497D-9A85-6476DB31DF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4" name="Text Box 1044">
          <a:extLst>
            <a:ext uri="{FF2B5EF4-FFF2-40B4-BE49-F238E27FC236}">
              <a16:creationId xmlns:a16="http://schemas.microsoft.com/office/drawing/2014/main" id="{7E37D39B-B28D-4142-A696-5A0CD09487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5" name="Text Box 1045">
          <a:extLst>
            <a:ext uri="{FF2B5EF4-FFF2-40B4-BE49-F238E27FC236}">
              <a16:creationId xmlns:a16="http://schemas.microsoft.com/office/drawing/2014/main" id="{A99E955C-4033-4EE1-B89B-4C4D78C135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6" name="Text Box 1046">
          <a:extLst>
            <a:ext uri="{FF2B5EF4-FFF2-40B4-BE49-F238E27FC236}">
              <a16:creationId xmlns:a16="http://schemas.microsoft.com/office/drawing/2014/main" id="{0D673C11-D088-4EEB-A841-28C93B851E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7" name="Text Box 1047">
          <a:extLst>
            <a:ext uri="{FF2B5EF4-FFF2-40B4-BE49-F238E27FC236}">
              <a16:creationId xmlns:a16="http://schemas.microsoft.com/office/drawing/2014/main" id="{0D9D6ECD-2DE4-4A8C-A15A-E68DCDA7E2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8" name="Text Box 1048">
          <a:extLst>
            <a:ext uri="{FF2B5EF4-FFF2-40B4-BE49-F238E27FC236}">
              <a16:creationId xmlns:a16="http://schemas.microsoft.com/office/drawing/2014/main" id="{727DCF69-1BB9-4B01-B8A3-5375A02D62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9" name="Text Box 1049">
          <a:extLst>
            <a:ext uri="{FF2B5EF4-FFF2-40B4-BE49-F238E27FC236}">
              <a16:creationId xmlns:a16="http://schemas.microsoft.com/office/drawing/2014/main" id="{D72405B0-BA14-4436-B233-BA17A43F7E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0" name="Text Box 1050">
          <a:extLst>
            <a:ext uri="{FF2B5EF4-FFF2-40B4-BE49-F238E27FC236}">
              <a16:creationId xmlns:a16="http://schemas.microsoft.com/office/drawing/2014/main" id="{86ACF54B-E2A0-412B-BB6C-AAF8E88D5C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1" name="Text Box 1051">
          <a:extLst>
            <a:ext uri="{FF2B5EF4-FFF2-40B4-BE49-F238E27FC236}">
              <a16:creationId xmlns:a16="http://schemas.microsoft.com/office/drawing/2014/main" id="{EE8D6402-A996-4C6F-880E-367CEA9693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2" name="Text Box 1052">
          <a:extLst>
            <a:ext uri="{FF2B5EF4-FFF2-40B4-BE49-F238E27FC236}">
              <a16:creationId xmlns:a16="http://schemas.microsoft.com/office/drawing/2014/main" id="{FBAD5E24-9DE8-45BC-895D-21A1A03449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3" name="Text Box 1053">
          <a:extLst>
            <a:ext uri="{FF2B5EF4-FFF2-40B4-BE49-F238E27FC236}">
              <a16:creationId xmlns:a16="http://schemas.microsoft.com/office/drawing/2014/main" id="{AFB5A0AF-A0C3-4030-8B27-DB6D55993A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4" name="Text Box 1054">
          <a:extLst>
            <a:ext uri="{FF2B5EF4-FFF2-40B4-BE49-F238E27FC236}">
              <a16:creationId xmlns:a16="http://schemas.microsoft.com/office/drawing/2014/main" id="{510D93FB-2BE9-4DF7-A57C-F3413D284E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5" name="Text Box 1055">
          <a:extLst>
            <a:ext uri="{FF2B5EF4-FFF2-40B4-BE49-F238E27FC236}">
              <a16:creationId xmlns:a16="http://schemas.microsoft.com/office/drawing/2014/main" id="{8B525C5C-9A09-4CD2-9943-4511071E7B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6" name="Text Box 1056">
          <a:extLst>
            <a:ext uri="{FF2B5EF4-FFF2-40B4-BE49-F238E27FC236}">
              <a16:creationId xmlns:a16="http://schemas.microsoft.com/office/drawing/2014/main" id="{07BA490B-D8F0-4276-8537-BE7E9EC054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7" name="Text Box 1057">
          <a:extLst>
            <a:ext uri="{FF2B5EF4-FFF2-40B4-BE49-F238E27FC236}">
              <a16:creationId xmlns:a16="http://schemas.microsoft.com/office/drawing/2014/main" id="{390C4ADA-9700-46C2-9EC1-D502CF7D73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8" name="Text Box 1058">
          <a:extLst>
            <a:ext uri="{FF2B5EF4-FFF2-40B4-BE49-F238E27FC236}">
              <a16:creationId xmlns:a16="http://schemas.microsoft.com/office/drawing/2014/main" id="{9CD546E1-E6D9-4EA1-B814-B74ADBE2F0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9" name="Text Box 1059">
          <a:extLst>
            <a:ext uri="{FF2B5EF4-FFF2-40B4-BE49-F238E27FC236}">
              <a16:creationId xmlns:a16="http://schemas.microsoft.com/office/drawing/2014/main" id="{700A86A7-1E46-4960-842A-E198828F8A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0" name="Text Box 1060">
          <a:extLst>
            <a:ext uri="{FF2B5EF4-FFF2-40B4-BE49-F238E27FC236}">
              <a16:creationId xmlns:a16="http://schemas.microsoft.com/office/drawing/2014/main" id="{72D4B96F-27C2-4337-A11E-A209DA6A95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1" name="Text Box 1061">
          <a:extLst>
            <a:ext uri="{FF2B5EF4-FFF2-40B4-BE49-F238E27FC236}">
              <a16:creationId xmlns:a16="http://schemas.microsoft.com/office/drawing/2014/main" id="{39BB0810-98EC-43BD-98E5-F2347E7882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2" name="Text Box 1062">
          <a:extLst>
            <a:ext uri="{FF2B5EF4-FFF2-40B4-BE49-F238E27FC236}">
              <a16:creationId xmlns:a16="http://schemas.microsoft.com/office/drawing/2014/main" id="{BCC828EC-A553-4B54-8A0B-0C85780CCF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3" name="Text Box 1063">
          <a:extLst>
            <a:ext uri="{FF2B5EF4-FFF2-40B4-BE49-F238E27FC236}">
              <a16:creationId xmlns:a16="http://schemas.microsoft.com/office/drawing/2014/main" id="{7B17911E-527F-4C63-B4B2-9E944D6573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4" name="Text Box 1064">
          <a:extLst>
            <a:ext uri="{FF2B5EF4-FFF2-40B4-BE49-F238E27FC236}">
              <a16:creationId xmlns:a16="http://schemas.microsoft.com/office/drawing/2014/main" id="{71B2D482-5D26-4E3F-8457-6CC1C9326F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5" name="Text Box 1065">
          <a:extLst>
            <a:ext uri="{FF2B5EF4-FFF2-40B4-BE49-F238E27FC236}">
              <a16:creationId xmlns:a16="http://schemas.microsoft.com/office/drawing/2014/main" id="{D2932296-96C9-4E4A-A5BD-1E44031504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6" name="Text Box 1066">
          <a:extLst>
            <a:ext uri="{FF2B5EF4-FFF2-40B4-BE49-F238E27FC236}">
              <a16:creationId xmlns:a16="http://schemas.microsoft.com/office/drawing/2014/main" id="{FA1C0AB4-8BDF-463C-88A2-2B4B0BC81F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7" name="Text Box 1067">
          <a:extLst>
            <a:ext uri="{FF2B5EF4-FFF2-40B4-BE49-F238E27FC236}">
              <a16:creationId xmlns:a16="http://schemas.microsoft.com/office/drawing/2014/main" id="{F6211150-CE11-4D5B-AAF5-8B917209AB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8" name="Text Box 1068">
          <a:extLst>
            <a:ext uri="{FF2B5EF4-FFF2-40B4-BE49-F238E27FC236}">
              <a16:creationId xmlns:a16="http://schemas.microsoft.com/office/drawing/2014/main" id="{EF0B6889-E114-4FDF-94E6-889CD215D9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9" name="Text Box 1069">
          <a:extLst>
            <a:ext uri="{FF2B5EF4-FFF2-40B4-BE49-F238E27FC236}">
              <a16:creationId xmlns:a16="http://schemas.microsoft.com/office/drawing/2014/main" id="{6985DB34-9DE0-49BF-8973-3FE5109A0A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0" name="Text Box 1070">
          <a:extLst>
            <a:ext uri="{FF2B5EF4-FFF2-40B4-BE49-F238E27FC236}">
              <a16:creationId xmlns:a16="http://schemas.microsoft.com/office/drawing/2014/main" id="{D9943DA8-7535-4BB5-A5A6-5EDFCF2AA9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1" name="Text Box 1071">
          <a:extLst>
            <a:ext uri="{FF2B5EF4-FFF2-40B4-BE49-F238E27FC236}">
              <a16:creationId xmlns:a16="http://schemas.microsoft.com/office/drawing/2014/main" id="{D0563BD3-D0ED-4774-B5FA-D383F4949F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2" name="Text Box 1072">
          <a:extLst>
            <a:ext uri="{FF2B5EF4-FFF2-40B4-BE49-F238E27FC236}">
              <a16:creationId xmlns:a16="http://schemas.microsoft.com/office/drawing/2014/main" id="{204F46FC-3490-4B58-BD5B-B54415EDA5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3" name="Text Box 1073">
          <a:extLst>
            <a:ext uri="{FF2B5EF4-FFF2-40B4-BE49-F238E27FC236}">
              <a16:creationId xmlns:a16="http://schemas.microsoft.com/office/drawing/2014/main" id="{C3B397C8-786A-4F43-BFD1-254865EF78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4" name="Text Box 1074">
          <a:extLst>
            <a:ext uri="{FF2B5EF4-FFF2-40B4-BE49-F238E27FC236}">
              <a16:creationId xmlns:a16="http://schemas.microsoft.com/office/drawing/2014/main" id="{EAD74DD1-28E8-4885-AF56-D9DC96DCDC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5" name="Text Box 1075">
          <a:extLst>
            <a:ext uri="{FF2B5EF4-FFF2-40B4-BE49-F238E27FC236}">
              <a16:creationId xmlns:a16="http://schemas.microsoft.com/office/drawing/2014/main" id="{9DBD2124-3D8F-4DD4-8022-9D5059CF7A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6" name="Text Box 1076">
          <a:extLst>
            <a:ext uri="{FF2B5EF4-FFF2-40B4-BE49-F238E27FC236}">
              <a16:creationId xmlns:a16="http://schemas.microsoft.com/office/drawing/2014/main" id="{E7003926-6B15-46A8-BFFC-C06ABAE3B3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7" name="Text Box 1077">
          <a:extLst>
            <a:ext uri="{FF2B5EF4-FFF2-40B4-BE49-F238E27FC236}">
              <a16:creationId xmlns:a16="http://schemas.microsoft.com/office/drawing/2014/main" id="{581193F1-9DAF-4DE6-9D65-F21FCF9803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8" name="Text Box 1078">
          <a:extLst>
            <a:ext uri="{FF2B5EF4-FFF2-40B4-BE49-F238E27FC236}">
              <a16:creationId xmlns:a16="http://schemas.microsoft.com/office/drawing/2014/main" id="{EB7056A7-0F3A-491B-9AFF-CC8ED61757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9" name="Text Box 1079">
          <a:extLst>
            <a:ext uri="{FF2B5EF4-FFF2-40B4-BE49-F238E27FC236}">
              <a16:creationId xmlns:a16="http://schemas.microsoft.com/office/drawing/2014/main" id="{7B42D7CF-5221-48EB-A34B-BD6CE3514F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0" name="Text Box 1080">
          <a:extLst>
            <a:ext uri="{FF2B5EF4-FFF2-40B4-BE49-F238E27FC236}">
              <a16:creationId xmlns:a16="http://schemas.microsoft.com/office/drawing/2014/main" id="{29716DEB-0152-4F75-AE5A-E5ADFA7866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1" name="Text Box 1081">
          <a:extLst>
            <a:ext uri="{FF2B5EF4-FFF2-40B4-BE49-F238E27FC236}">
              <a16:creationId xmlns:a16="http://schemas.microsoft.com/office/drawing/2014/main" id="{59E899F5-7A63-41AD-9510-A9C3E2A27E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2" name="Text Box 1082">
          <a:extLst>
            <a:ext uri="{FF2B5EF4-FFF2-40B4-BE49-F238E27FC236}">
              <a16:creationId xmlns:a16="http://schemas.microsoft.com/office/drawing/2014/main" id="{728F53AB-0CEF-43B0-8C8C-A4206BE46C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3" name="Text Box 1083">
          <a:extLst>
            <a:ext uri="{FF2B5EF4-FFF2-40B4-BE49-F238E27FC236}">
              <a16:creationId xmlns:a16="http://schemas.microsoft.com/office/drawing/2014/main" id="{BD23E844-EFBB-4721-B6F5-F61D0E6AB5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4" name="Text Box 1084">
          <a:extLst>
            <a:ext uri="{FF2B5EF4-FFF2-40B4-BE49-F238E27FC236}">
              <a16:creationId xmlns:a16="http://schemas.microsoft.com/office/drawing/2014/main" id="{9C889441-25F6-4ACA-903A-5ECB8AD0A4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5" name="Text Box 1085">
          <a:extLst>
            <a:ext uri="{FF2B5EF4-FFF2-40B4-BE49-F238E27FC236}">
              <a16:creationId xmlns:a16="http://schemas.microsoft.com/office/drawing/2014/main" id="{9F191D56-8E1A-4EF2-8E4B-A3B9213F8D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6" name="Text Box 1086">
          <a:extLst>
            <a:ext uri="{FF2B5EF4-FFF2-40B4-BE49-F238E27FC236}">
              <a16:creationId xmlns:a16="http://schemas.microsoft.com/office/drawing/2014/main" id="{9777BA15-E966-4681-9CF8-BDA29FDA64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7" name="Text Box 1087">
          <a:extLst>
            <a:ext uri="{FF2B5EF4-FFF2-40B4-BE49-F238E27FC236}">
              <a16:creationId xmlns:a16="http://schemas.microsoft.com/office/drawing/2014/main" id="{3CF29C6A-B533-4AE8-AED7-A10E3F2321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8" name="Text Box 1088">
          <a:extLst>
            <a:ext uri="{FF2B5EF4-FFF2-40B4-BE49-F238E27FC236}">
              <a16:creationId xmlns:a16="http://schemas.microsoft.com/office/drawing/2014/main" id="{BE312281-26D9-43FD-BC15-4152320B71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9" name="Text Box 1089">
          <a:extLst>
            <a:ext uri="{FF2B5EF4-FFF2-40B4-BE49-F238E27FC236}">
              <a16:creationId xmlns:a16="http://schemas.microsoft.com/office/drawing/2014/main" id="{BAC65D78-577E-47CF-9E3C-6B162D8E2E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0" name="Text Box 1090">
          <a:extLst>
            <a:ext uri="{FF2B5EF4-FFF2-40B4-BE49-F238E27FC236}">
              <a16:creationId xmlns:a16="http://schemas.microsoft.com/office/drawing/2014/main" id="{7F060B59-A95B-41DD-8024-35DBE29FC6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1" name="Text Box 1091">
          <a:extLst>
            <a:ext uri="{FF2B5EF4-FFF2-40B4-BE49-F238E27FC236}">
              <a16:creationId xmlns:a16="http://schemas.microsoft.com/office/drawing/2014/main" id="{0D2DE469-335E-424F-BE16-2FF7847DB1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2" name="Text Box 1092">
          <a:extLst>
            <a:ext uri="{FF2B5EF4-FFF2-40B4-BE49-F238E27FC236}">
              <a16:creationId xmlns:a16="http://schemas.microsoft.com/office/drawing/2014/main" id="{7E5DE1DB-73B6-4EFD-B512-2D76F93025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3" name="Text Box 1093">
          <a:extLst>
            <a:ext uri="{FF2B5EF4-FFF2-40B4-BE49-F238E27FC236}">
              <a16:creationId xmlns:a16="http://schemas.microsoft.com/office/drawing/2014/main" id="{89B8DABE-28E2-4084-851A-C80E66F0F6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4" name="Text Box 1094">
          <a:extLst>
            <a:ext uri="{FF2B5EF4-FFF2-40B4-BE49-F238E27FC236}">
              <a16:creationId xmlns:a16="http://schemas.microsoft.com/office/drawing/2014/main" id="{54C634BF-8B5D-4682-A928-F35E9E6F1F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5" name="Text Box 1095">
          <a:extLst>
            <a:ext uri="{FF2B5EF4-FFF2-40B4-BE49-F238E27FC236}">
              <a16:creationId xmlns:a16="http://schemas.microsoft.com/office/drawing/2014/main" id="{F9B1D4A3-BA16-46EC-A530-13155FDF7E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6" name="Text Box 1096">
          <a:extLst>
            <a:ext uri="{FF2B5EF4-FFF2-40B4-BE49-F238E27FC236}">
              <a16:creationId xmlns:a16="http://schemas.microsoft.com/office/drawing/2014/main" id="{7EED479A-45FC-4602-996C-2447CDEF71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7" name="Text Box 1097">
          <a:extLst>
            <a:ext uri="{FF2B5EF4-FFF2-40B4-BE49-F238E27FC236}">
              <a16:creationId xmlns:a16="http://schemas.microsoft.com/office/drawing/2014/main" id="{69C18563-3C5F-4AC1-BE23-C67BDF3E47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8" name="Text Box 1098">
          <a:extLst>
            <a:ext uri="{FF2B5EF4-FFF2-40B4-BE49-F238E27FC236}">
              <a16:creationId xmlns:a16="http://schemas.microsoft.com/office/drawing/2014/main" id="{D699910D-54B4-4931-B907-7A3D47AC74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9" name="Text Box 1099">
          <a:extLst>
            <a:ext uri="{FF2B5EF4-FFF2-40B4-BE49-F238E27FC236}">
              <a16:creationId xmlns:a16="http://schemas.microsoft.com/office/drawing/2014/main" id="{CD5A3B0C-D994-4B39-9DA7-2FA3B43B2B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0" name="Text Box 1100">
          <a:extLst>
            <a:ext uri="{FF2B5EF4-FFF2-40B4-BE49-F238E27FC236}">
              <a16:creationId xmlns:a16="http://schemas.microsoft.com/office/drawing/2014/main" id="{70B37D90-E78F-4929-9CD0-BC0D3FADC0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1" name="Text Box 1101">
          <a:extLst>
            <a:ext uri="{FF2B5EF4-FFF2-40B4-BE49-F238E27FC236}">
              <a16:creationId xmlns:a16="http://schemas.microsoft.com/office/drawing/2014/main" id="{8C32F196-70D3-4B0D-A893-FD1D2AC258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2" name="Text Box 1102">
          <a:extLst>
            <a:ext uri="{FF2B5EF4-FFF2-40B4-BE49-F238E27FC236}">
              <a16:creationId xmlns:a16="http://schemas.microsoft.com/office/drawing/2014/main" id="{89348C51-AAB0-40BC-B0BB-29E7079D61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3" name="Text Box 1103">
          <a:extLst>
            <a:ext uri="{FF2B5EF4-FFF2-40B4-BE49-F238E27FC236}">
              <a16:creationId xmlns:a16="http://schemas.microsoft.com/office/drawing/2014/main" id="{CB72D9F0-F530-4B36-912D-2ECFF852C0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4" name="Text Box 1104">
          <a:extLst>
            <a:ext uri="{FF2B5EF4-FFF2-40B4-BE49-F238E27FC236}">
              <a16:creationId xmlns:a16="http://schemas.microsoft.com/office/drawing/2014/main" id="{7B432863-85A3-4E34-A68B-BE397F764D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5" name="Text Box 1105">
          <a:extLst>
            <a:ext uri="{FF2B5EF4-FFF2-40B4-BE49-F238E27FC236}">
              <a16:creationId xmlns:a16="http://schemas.microsoft.com/office/drawing/2014/main" id="{94847C2C-79AC-4623-B8BF-48245606AD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6" name="Text Box 1106">
          <a:extLst>
            <a:ext uri="{FF2B5EF4-FFF2-40B4-BE49-F238E27FC236}">
              <a16:creationId xmlns:a16="http://schemas.microsoft.com/office/drawing/2014/main" id="{7D50AD6A-B454-42E8-B2D8-ABD9046F5C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7" name="Text Box 1107">
          <a:extLst>
            <a:ext uri="{FF2B5EF4-FFF2-40B4-BE49-F238E27FC236}">
              <a16:creationId xmlns:a16="http://schemas.microsoft.com/office/drawing/2014/main" id="{745ABAF6-C850-4CBB-843A-8DAA76A855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8" name="Text Box 1108">
          <a:extLst>
            <a:ext uri="{FF2B5EF4-FFF2-40B4-BE49-F238E27FC236}">
              <a16:creationId xmlns:a16="http://schemas.microsoft.com/office/drawing/2014/main" id="{D62EA3B1-79A6-4FAD-8C50-3423A24E0D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9" name="Text Box 1109">
          <a:extLst>
            <a:ext uri="{FF2B5EF4-FFF2-40B4-BE49-F238E27FC236}">
              <a16:creationId xmlns:a16="http://schemas.microsoft.com/office/drawing/2014/main" id="{2372B548-D173-48F7-8DD4-07A48C6E39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0" name="Text Box 1110">
          <a:extLst>
            <a:ext uri="{FF2B5EF4-FFF2-40B4-BE49-F238E27FC236}">
              <a16:creationId xmlns:a16="http://schemas.microsoft.com/office/drawing/2014/main" id="{F4AF4F4D-7244-4A10-8A04-8476284092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1" name="Text Box 1111">
          <a:extLst>
            <a:ext uri="{FF2B5EF4-FFF2-40B4-BE49-F238E27FC236}">
              <a16:creationId xmlns:a16="http://schemas.microsoft.com/office/drawing/2014/main" id="{EFA480D0-1A4A-4DB3-A558-B74A70C80C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2" name="Text Box 1112">
          <a:extLst>
            <a:ext uri="{FF2B5EF4-FFF2-40B4-BE49-F238E27FC236}">
              <a16:creationId xmlns:a16="http://schemas.microsoft.com/office/drawing/2014/main" id="{8EFE013B-0150-4C23-B198-82B4DBEE14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3" name="Text Box 1113">
          <a:extLst>
            <a:ext uri="{FF2B5EF4-FFF2-40B4-BE49-F238E27FC236}">
              <a16:creationId xmlns:a16="http://schemas.microsoft.com/office/drawing/2014/main" id="{47B47EFB-FD39-4D08-BC66-A1666723D7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4" name="Text Box 1114">
          <a:extLst>
            <a:ext uri="{FF2B5EF4-FFF2-40B4-BE49-F238E27FC236}">
              <a16:creationId xmlns:a16="http://schemas.microsoft.com/office/drawing/2014/main" id="{2E78C790-0EC4-4015-BDAB-634134E938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5" name="Text Box 1115">
          <a:extLst>
            <a:ext uri="{FF2B5EF4-FFF2-40B4-BE49-F238E27FC236}">
              <a16:creationId xmlns:a16="http://schemas.microsoft.com/office/drawing/2014/main" id="{986AFE88-917A-4E7E-8173-7F3A3401F1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6" name="Text Box 1116">
          <a:extLst>
            <a:ext uri="{FF2B5EF4-FFF2-40B4-BE49-F238E27FC236}">
              <a16:creationId xmlns:a16="http://schemas.microsoft.com/office/drawing/2014/main" id="{41532DF7-A2C0-442E-AC85-9591F03E1D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7" name="Text Box 1117">
          <a:extLst>
            <a:ext uri="{FF2B5EF4-FFF2-40B4-BE49-F238E27FC236}">
              <a16:creationId xmlns:a16="http://schemas.microsoft.com/office/drawing/2014/main" id="{8605A10D-1048-4450-9EE6-DEE1AE70A1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8" name="Text Box 1118">
          <a:extLst>
            <a:ext uri="{FF2B5EF4-FFF2-40B4-BE49-F238E27FC236}">
              <a16:creationId xmlns:a16="http://schemas.microsoft.com/office/drawing/2014/main" id="{6EE70343-47FB-4DE3-8DD4-E52C3F3EE5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9" name="Text Box 1119">
          <a:extLst>
            <a:ext uri="{FF2B5EF4-FFF2-40B4-BE49-F238E27FC236}">
              <a16:creationId xmlns:a16="http://schemas.microsoft.com/office/drawing/2014/main" id="{07185266-D64A-4DB9-938D-4A2093CBE3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0" name="Text Box 1120">
          <a:extLst>
            <a:ext uri="{FF2B5EF4-FFF2-40B4-BE49-F238E27FC236}">
              <a16:creationId xmlns:a16="http://schemas.microsoft.com/office/drawing/2014/main" id="{E03882BE-ABE8-4B66-8A09-B15BF684D3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1" name="Text Box 1121">
          <a:extLst>
            <a:ext uri="{FF2B5EF4-FFF2-40B4-BE49-F238E27FC236}">
              <a16:creationId xmlns:a16="http://schemas.microsoft.com/office/drawing/2014/main" id="{2AFCD418-1973-47E5-82B8-ED18509110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2" name="Text Box 1122">
          <a:extLst>
            <a:ext uri="{FF2B5EF4-FFF2-40B4-BE49-F238E27FC236}">
              <a16:creationId xmlns:a16="http://schemas.microsoft.com/office/drawing/2014/main" id="{37A054F0-B7F9-4E72-B397-1AB524A8A1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3" name="Text Box 1123">
          <a:extLst>
            <a:ext uri="{FF2B5EF4-FFF2-40B4-BE49-F238E27FC236}">
              <a16:creationId xmlns:a16="http://schemas.microsoft.com/office/drawing/2014/main" id="{F58F9187-A63A-4CA2-A6B4-506CD88D2B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4" name="Text Box 1124">
          <a:extLst>
            <a:ext uri="{FF2B5EF4-FFF2-40B4-BE49-F238E27FC236}">
              <a16:creationId xmlns:a16="http://schemas.microsoft.com/office/drawing/2014/main" id="{69B265A1-B95A-4962-BF1C-861387938E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5" name="Text Box 1125">
          <a:extLst>
            <a:ext uri="{FF2B5EF4-FFF2-40B4-BE49-F238E27FC236}">
              <a16:creationId xmlns:a16="http://schemas.microsoft.com/office/drawing/2014/main" id="{8DA9CD3F-37CD-46E1-84CF-DB813ECDEF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6" name="Text Box 1126">
          <a:extLst>
            <a:ext uri="{FF2B5EF4-FFF2-40B4-BE49-F238E27FC236}">
              <a16:creationId xmlns:a16="http://schemas.microsoft.com/office/drawing/2014/main" id="{33992B33-870D-44A8-A0AF-9DE7BD2994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7" name="Text Box 1127">
          <a:extLst>
            <a:ext uri="{FF2B5EF4-FFF2-40B4-BE49-F238E27FC236}">
              <a16:creationId xmlns:a16="http://schemas.microsoft.com/office/drawing/2014/main" id="{A9F74933-707E-4E9C-BC94-45231E7EA7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8" name="Text Box 1128">
          <a:extLst>
            <a:ext uri="{FF2B5EF4-FFF2-40B4-BE49-F238E27FC236}">
              <a16:creationId xmlns:a16="http://schemas.microsoft.com/office/drawing/2014/main" id="{B5FD367A-A22D-4A08-BC23-2D5E7E63DB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9" name="Text Box 1129">
          <a:extLst>
            <a:ext uri="{FF2B5EF4-FFF2-40B4-BE49-F238E27FC236}">
              <a16:creationId xmlns:a16="http://schemas.microsoft.com/office/drawing/2014/main" id="{31B18BE3-4201-4A32-AB2D-A0E2EDA3E8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0" name="Text Box 1130">
          <a:extLst>
            <a:ext uri="{FF2B5EF4-FFF2-40B4-BE49-F238E27FC236}">
              <a16:creationId xmlns:a16="http://schemas.microsoft.com/office/drawing/2014/main" id="{1F063999-4A65-49F8-964E-2499215B9C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1" name="Text Box 1131">
          <a:extLst>
            <a:ext uri="{FF2B5EF4-FFF2-40B4-BE49-F238E27FC236}">
              <a16:creationId xmlns:a16="http://schemas.microsoft.com/office/drawing/2014/main" id="{57E187C6-3101-425E-8A81-9AC804315C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2" name="Text Box 1132">
          <a:extLst>
            <a:ext uri="{FF2B5EF4-FFF2-40B4-BE49-F238E27FC236}">
              <a16:creationId xmlns:a16="http://schemas.microsoft.com/office/drawing/2014/main" id="{1E2C9B62-5FE8-4B59-9818-BD87490171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3" name="Text Box 1133">
          <a:extLst>
            <a:ext uri="{FF2B5EF4-FFF2-40B4-BE49-F238E27FC236}">
              <a16:creationId xmlns:a16="http://schemas.microsoft.com/office/drawing/2014/main" id="{EEA060DE-84EE-4C5E-8054-5DAE9600D4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4" name="Text Box 1134">
          <a:extLst>
            <a:ext uri="{FF2B5EF4-FFF2-40B4-BE49-F238E27FC236}">
              <a16:creationId xmlns:a16="http://schemas.microsoft.com/office/drawing/2014/main" id="{1DA20DBF-15CD-4E65-AC0A-70E7DAEF83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5" name="Text Box 1135">
          <a:extLst>
            <a:ext uri="{FF2B5EF4-FFF2-40B4-BE49-F238E27FC236}">
              <a16:creationId xmlns:a16="http://schemas.microsoft.com/office/drawing/2014/main" id="{455DBD1E-0601-4594-A6ED-FA8661C473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6" name="Text Box 1136">
          <a:extLst>
            <a:ext uri="{FF2B5EF4-FFF2-40B4-BE49-F238E27FC236}">
              <a16:creationId xmlns:a16="http://schemas.microsoft.com/office/drawing/2014/main" id="{90574421-0B5D-4F03-9F23-63D8902283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7" name="Text Box 1137">
          <a:extLst>
            <a:ext uri="{FF2B5EF4-FFF2-40B4-BE49-F238E27FC236}">
              <a16:creationId xmlns:a16="http://schemas.microsoft.com/office/drawing/2014/main" id="{F2717794-08A1-4E6D-B51F-2D2E985143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8" name="Text Box 1138">
          <a:extLst>
            <a:ext uri="{FF2B5EF4-FFF2-40B4-BE49-F238E27FC236}">
              <a16:creationId xmlns:a16="http://schemas.microsoft.com/office/drawing/2014/main" id="{D1087EA3-529E-48E4-8643-11474A9DEE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9" name="Text Box 1139">
          <a:extLst>
            <a:ext uri="{FF2B5EF4-FFF2-40B4-BE49-F238E27FC236}">
              <a16:creationId xmlns:a16="http://schemas.microsoft.com/office/drawing/2014/main" id="{81F08E02-27CC-4E52-836A-796FE8AF5F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0" name="Text Box 1140">
          <a:extLst>
            <a:ext uri="{FF2B5EF4-FFF2-40B4-BE49-F238E27FC236}">
              <a16:creationId xmlns:a16="http://schemas.microsoft.com/office/drawing/2014/main" id="{0EC1189D-EBCB-4787-BAB0-2AD80D3878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1" name="Text Box 1141">
          <a:extLst>
            <a:ext uri="{FF2B5EF4-FFF2-40B4-BE49-F238E27FC236}">
              <a16:creationId xmlns:a16="http://schemas.microsoft.com/office/drawing/2014/main" id="{8C300D1E-0EE0-482C-8A5C-ECE29783B2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2" name="Text Box 1142">
          <a:extLst>
            <a:ext uri="{FF2B5EF4-FFF2-40B4-BE49-F238E27FC236}">
              <a16:creationId xmlns:a16="http://schemas.microsoft.com/office/drawing/2014/main" id="{22796C74-5327-4247-8F94-CE2FACFE73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3" name="Text Box 1143">
          <a:extLst>
            <a:ext uri="{FF2B5EF4-FFF2-40B4-BE49-F238E27FC236}">
              <a16:creationId xmlns:a16="http://schemas.microsoft.com/office/drawing/2014/main" id="{C9E508B4-FEFA-48F3-8EDA-8D4B6BEF21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4" name="Text Box 1144">
          <a:extLst>
            <a:ext uri="{FF2B5EF4-FFF2-40B4-BE49-F238E27FC236}">
              <a16:creationId xmlns:a16="http://schemas.microsoft.com/office/drawing/2014/main" id="{CD48FF9B-7F65-44DD-BCE0-738AC3969B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5" name="Text Box 1145">
          <a:extLst>
            <a:ext uri="{FF2B5EF4-FFF2-40B4-BE49-F238E27FC236}">
              <a16:creationId xmlns:a16="http://schemas.microsoft.com/office/drawing/2014/main" id="{9B6DEEC9-6557-4EE9-9E6B-8F7E7DE26B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6" name="Text Box 1146">
          <a:extLst>
            <a:ext uri="{FF2B5EF4-FFF2-40B4-BE49-F238E27FC236}">
              <a16:creationId xmlns:a16="http://schemas.microsoft.com/office/drawing/2014/main" id="{81BDA68F-1A52-41D2-9BE4-BEB5F6FAA6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7" name="Text Box 1147">
          <a:extLst>
            <a:ext uri="{FF2B5EF4-FFF2-40B4-BE49-F238E27FC236}">
              <a16:creationId xmlns:a16="http://schemas.microsoft.com/office/drawing/2014/main" id="{FEFB2227-5B20-4F7C-8E85-09A6D0217A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8" name="Text Box 1148">
          <a:extLst>
            <a:ext uri="{FF2B5EF4-FFF2-40B4-BE49-F238E27FC236}">
              <a16:creationId xmlns:a16="http://schemas.microsoft.com/office/drawing/2014/main" id="{69B83D6B-2CEF-4359-98FD-00CB919C20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9" name="Text Box 1149">
          <a:extLst>
            <a:ext uri="{FF2B5EF4-FFF2-40B4-BE49-F238E27FC236}">
              <a16:creationId xmlns:a16="http://schemas.microsoft.com/office/drawing/2014/main" id="{4DE5459C-A458-48B0-BD7C-66E09FB1BE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0" name="Text Box 1150">
          <a:extLst>
            <a:ext uri="{FF2B5EF4-FFF2-40B4-BE49-F238E27FC236}">
              <a16:creationId xmlns:a16="http://schemas.microsoft.com/office/drawing/2014/main" id="{ED55D24D-34CD-4445-B4FE-7734FD14B1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1" name="Text Box 1151">
          <a:extLst>
            <a:ext uri="{FF2B5EF4-FFF2-40B4-BE49-F238E27FC236}">
              <a16:creationId xmlns:a16="http://schemas.microsoft.com/office/drawing/2014/main" id="{B5BE35C5-443D-4A72-88FE-21F0809D36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2" name="Text Box 1152">
          <a:extLst>
            <a:ext uri="{FF2B5EF4-FFF2-40B4-BE49-F238E27FC236}">
              <a16:creationId xmlns:a16="http://schemas.microsoft.com/office/drawing/2014/main" id="{9883EC1A-DB5E-4150-A5EF-C8A87A9D59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3" name="Text Box 1153">
          <a:extLst>
            <a:ext uri="{FF2B5EF4-FFF2-40B4-BE49-F238E27FC236}">
              <a16:creationId xmlns:a16="http://schemas.microsoft.com/office/drawing/2014/main" id="{9738D0E2-E817-47A8-8959-F5AA73E10E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4" name="Text Box 1154">
          <a:extLst>
            <a:ext uri="{FF2B5EF4-FFF2-40B4-BE49-F238E27FC236}">
              <a16:creationId xmlns:a16="http://schemas.microsoft.com/office/drawing/2014/main" id="{7D8F2444-FAB9-4E4E-A90C-8933FCDE2C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5" name="Text Box 1155">
          <a:extLst>
            <a:ext uri="{FF2B5EF4-FFF2-40B4-BE49-F238E27FC236}">
              <a16:creationId xmlns:a16="http://schemas.microsoft.com/office/drawing/2014/main" id="{0CB0F2F6-6F8C-4332-8ED3-41E7EE7372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6" name="Text Box 1156">
          <a:extLst>
            <a:ext uri="{FF2B5EF4-FFF2-40B4-BE49-F238E27FC236}">
              <a16:creationId xmlns:a16="http://schemas.microsoft.com/office/drawing/2014/main" id="{5D368750-592A-456B-B9C2-95217EDE3F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7" name="Text Box 1157">
          <a:extLst>
            <a:ext uri="{FF2B5EF4-FFF2-40B4-BE49-F238E27FC236}">
              <a16:creationId xmlns:a16="http://schemas.microsoft.com/office/drawing/2014/main" id="{138833B2-9FE3-4A28-8D0B-B4DDACBF6D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8" name="Text Box 1158">
          <a:extLst>
            <a:ext uri="{FF2B5EF4-FFF2-40B4-BE49-F238E27FC236}">
              <a16:creationId xmlns:a16="http://schemas.microsoft.com/office/drawing/2014/main" id="{CF504236-471C-45A0-8ADB-CADEA0307A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9" name="Text Box 1159">
          <a:extLst>
            <a:ext uri="{FF2B5EF4-FFF2-40B4-BE49-F238E27FC236}">
              <a16:creationId xmlns:a16="http://schemas.microsoft.com/office/drawing/2014/main" id="{B73373BF-DC8D-4F5A-873F-71AADD489C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0" name="Text Box 1160">
          <a:extLst>
            <a:ext uri="{FF2B5EF4-FFF2-40B4-BE49-F238E27FC236}">
              <a16:creationId xmlns:a16="http://schemas.microsoft.com/office/drawing/2014/main" id="{EAD7D6EF-CD04-43DB-A833-E0363F951B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1" name="Text Box 1161">
          <a:extLst>
            <a:ext uri="{FF2B5EF4-FFF2-40B4-BE49-F238E27FC236}">
              <a16:creationId xmlns:a16="http://schemas.microsoft.com/office/drawing/2014/main" id="{6812FECE-CC6E-4FBB-BCA7-2C630AE0F8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2" name="Text Box 1162">
          <a:extLst>
            <a:ext uri="{FF2B5EF4-FFF2-40B4-BE49-F238E27FC236}">
              <a16:creationId xmlns:a16="http://schemas.microsoft.com/office/drawing/2014/main" id="{590B1A3C-1D61-4711-89DD-F25CDE322B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3" name="Text Box 1163">
          <a:extLst>
            <a:ext uri="{FF2B5EF4-FFF2-40B4-BE49-F238E27FC236}">
              <a16:creationId xmlns:a16="http://schemas.microsoft.com/office/drawing/2014/main" id="{13F3746F-B7A7-4966-BBF0-6136D3BCD0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4" name="Text Box 1164">
          <a:extLst>
            <a:ext uri="{FF2B5EF4-FFF2-40B4-BE49-F238E27FC236}">
              <a16:creationId xmlns:a16="http://schemas.microsoft.com/office/drawing/2014/main" id="{5FE97EC2-C5B3-461A-A837-881809A4F4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5" name="Text Box 1165">
          <a:extLst>
            <a:ext uri="{FF2B5EF4-FFF2-40B4-BE49-F238E27FC236}">
              <a16:creationId xmlns:a16="http://schemas.microsoft.com/office/drawing/2014/main" id="{39487910-8D69-4736-8F45-74C16E40F7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6" name="Text Box 1166">
          <a:extLst>
            <a:ext uri="{FF2B5EF4-FFF2-40B4-BE49-F238E27FC236}">
              <a16:creationId xmlns:a16="http://schemas.microsoft.com/office/drawing/2014/main" id="{7352336A-22E9-451D-973B-7E68AF080A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7" name="Text Box 1167">
          <a:extLst>
            <a:ext uri="{FF2B5EF4-FFF2-40B4-BE49-F238E27FC236}">
              <a16:creationId xmlns:a16="http://schemas.microsoft.com/office/drawing/2014/main" id="{16987479-1D9C-4AD3-AA25-83D6CE1FDB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8" name="Text Box 1168">
          <a:extLst>
            <a:ext uri="{FF2B5EF4-FFF2-40B4-BE49-F238E27FC236}">
              <a16:creationId xmlns:a16="http://schemas.microsoft.com/office/drawing/2014/main" id="{2969767E-C6D9-4E43-8CC8-65672A41A7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9" name="Text Box 1169">
          <a:extLst>
            <a:ext uri="{FF2B5EF4-FFF2-40B4-BE49-F238E27FC236}">
              <a16:creationId xmlns:a16="http://schemas.microsoft.com/office/drawing/2014/main" id="{01E3401C-4DAB-4F21-85E4-5D5B398076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0" name="Text Box 1170">
          <a:extLst>
            <a:ext uri="{FF2B5EF4-FFF2-40B4-BE49-F238E27FC236}">
              <a16:creationId xmlns:a16="http://schemas.microsoft.com/office/drawing/2014/main" id="{1E9241E3-ED01-4804-A9E2-C8AC9BF9A4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1" name="Text Box 1171">
          <a:extLst>
            <a:ext uri="{FF2B5EF4-FFF2-40B4-BE49-F238E27FC236}">
              <a16:creationId xmlns:a16="http://schemas.microsoft.com/office/drawing/2014/main" id="{CE05DC62-CB9B-448B-8524-A332D7FEF7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2" name="Text Box 1172">
          <a:extLst>
            <a:ext uri="{FF2B5EF4-FFF2-40B4-BE49-F238E27FC236}">
              <a16:creationId xmlns:a16="http://schemas.microsoft.com/office/drawing/2014/main" id="{DF020C2B-6F75-4705-9E91-87E6D81AB8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3" name="Text Box 1173">
          <a:extLst>
            <a:ext uri="{FF2B5EF4-FFF2-40B4-BE49-F238E27FC236}">
              <a16:creationId xmlns:a16="http://schemas.microsoft.com/office/drawing/2014/main" id="{42713A31-61CA-42E3-ACEA-03DD7DA760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4" name="Text Box 1174">
          <a:extLst>
            <a:ext uri="{FF2B5EF4-FFF2-40B4-BE49-F238E27FC236}">
              <a16:creationId xmlns:a16="http://schemas.microsoft.com/office/drawing/2014/main" id="{A25901A9-6849-47CC-86B0-F572AC7D17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5" name="Text Box 1175">
          <a:extLst>
            <a:ext uri="{FF2B5EF4-FFF2-40B4-BE49-F238E27FC236}">
              <a16:creationId xmlns:a16="http://schemas.microsoft.com/office/drawing/2014/main" id="{62A30E8E-E578-47B1-8885-3DE5A1CB2A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6" name="Text Box 1176">
          <a:extLst>
            <a:ext uri="{FF2B5EF4-FFF2-40B4-BE49-F238E27FC236}">
              <a16:creationId xmlns:a16="http://schemas.microsoft.com/office/drawing/2014/main" id="{949D377C-7FA1-4922-AB54-C5F3F0B764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7" name="Text Box 1177">
          <a:extLst>
            <a:ext uri="{FF2B5EF4-FFF2-40B4-BE49-F238E27FC236}">
              <a16:creationId xmlns:a16="http://schemas.microsoft.com/office/drawing/2014/main" id="{BF056925-2448-4190-A048-84F711CE3A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8" name="Text Box 1178">
          <a:extLst>
            <a:ext uri="{FF2B5EF4-FFF2-40B4-BE49-F238E27FC236}">
              <a16:creationId xmlns:a16="http://schemas.microsoft.com/office/drawing/2014/main" id="{CB8F396E-BBD0-4A49-9EE5-AB4A5173E4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9" name="Text Box 1179">
          <a:extLst>
            <a:ext uri="{FF2B5EF4-FFF2-40B4-BE49-F238E27FC236}">
              <a16:creationId xmlns:a16="http://schemas.microsoft.com/office/drawing/2014/main" id="{9FD9214D-F266-46E1-918F-D629F1966A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0" name="Text Box 1180">
          <a:extLst>
            <a:ext uri="{FF2B5EF4-FFF2-40B4-BE49-F238E27FC236}">
              <a16:creationId xmlns:a16="http://schemas.microsoft.com/office/drawing/2014/main" id="{AEDF27C9-2824-4EC6-AEAC-B42F227B99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1" name="Text Box 1181">
          <a:extLst>
            <a:ext uri="{FF2B5EF4-FFF2-40B4-BE49-F238E27FC236}">
              <a16:creationId xmlns:a16="http://schemas.microsoft.com/office/drawing/2014/main" id="{90DABF7A-AD4C-4D38-8466-80C2EA9907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2" name="Text Box 1182">
          <a:extLst>
            <a:ext uri="{FF2B5EF4-FFF2-40B4-BE49-F238E27FC236}">
              <a16:creationId xmlns:a16="http://schemas.microsoft.com/office/drawing/2014/main" id="{470FA8B0-C739-4C25-B0B4-828AA55073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3" name="Text Box 1183">
          <a:extLst>
            <a:ext uri="{FF2B5EF4-FFF2-40B4-BE49-F238E27FC236}">
              <a16:creationId xmlns:a16="http://schemas.microsoft.com/office/drawing/2014/main" id="{3D14C13C-CB18-41DD-9D68-E6A08E23C8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4" name="Text Box 1184">
          <a:extLst>
            <a:ext uri="{FF2B5EF4-FFF2-40B4-BE49-F238E27FC236}">
              <a16:creationId xmlns:a16="http://schemas.microsoft.com/office/drawing/2014/main" id="{55D219F1-9033-44F8-9AA2-81C7311D3F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5" name="Text Box 1185">
          <a:extLst>
            <a:ext uri="{FF2B5EF4-FFF2-40B4-BE49-F238E27FC236}">
              <a16:creationId xmlns:a16="http://schemas.microsoft.com/office/drawing/2014/main" id="{3B69E459-1056-4362-AAAC-D91F6CFBFE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6" name="Text Box 1186">
          <a:extLst>
            <a:ext uri="{FF2B5EF4-FFF2-40B4-BE49-F238E27FC236}">
              <a16:creationId xmlns:a16="http://schemas.microsoft.com/office/drawing/2014/main" id="{A248A489-76BF-4FE6-977E-D5D9EDB83C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7" name="Text Box 1187">
          <a:extLst>
            <a:ext uri="{FF2B5EF4-FFF2-40B4-BE49-F238E27FC236}">
              <a16:creationId xmlns:a16="http://schemas.microsoft.com/office/drawing/2014/main" id="{FA3EF114-6B7D-48B3-933E-3785A6B402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8" name="Text Box 1188">
          <a:extLst>
            <a:ext uri="{FF2B5EF4-FFF2-40B4-BE49-F238E27FC236}">
              <a16:creationId xmlns:a16="http://schemas.microsoft.com/office/drawing/2014/main" id="{17B42D2D-635F-4108-AA07-75CDE591E3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9" name="Text Box 1189">
          <a:extLst>
            <a:ext uri="{FF2B5EF4-FFF2-40B4-BE49-F238E27FC236}">
              <a16:creationId xmlns:a16="http://schemas.microsoft.com/office/drawing/2014/main" id="{6B66A848-D157-4A77-ADF2-44B3552045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0" name="Text Box 1190">
          <a:extLst>
            <a:ext uri="{FF2B5EF4-FFF2-40B4-BE49-F238E27FC236}">
              <a16:creationId xmlns:a16="http://schemas.microsoft.com/office/drawing/2014/main" id="{AAA3A80D-0909-40AD-A2D8-CABB9F5CB7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1" name="Text Box 1191">
          <a:extLst>
            <a:ext uri="{FF2B5EF4-FFF2-40B4-BE49-F238E27FC236}">
              <a16:creationId xmlns:a16="http://schemas.microsoft.com/office/drawing/2014/main" id="{C9628BF5-3331-4D72-AC38-4C39C78BC7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2" name="Text Box 1192">
          <a:extLst>
            <a:ext uri="{FF2B5EF4-FFF2-40B4-BE49-F238E27FC236}">
              <a16:creationId xmlns:a16="http://schemas.microsoft.com/office/drawing/2014/main" id="{9D6948A3-5E80-4276-8ABC-9EEC418280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3" name="Text Box 1193">
          <a:extLst>
            <a:ext uri="{FF2B5EF4-FFF2-40B4-BE49-F238E27FC236}">
              <a16:creationId xmlns:a16="http://schemas.microsoft.com/office/drawing/2014/main" id="{54D1FD25-33C8-4C69-8151-9CD4B1C5CC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4" name="Text Box 1194">
          <a:extLst>
            <a:ext uri="{FF2B5EF4-FFF2-40B4-BE49-F238E27FC236}">
              <a16:creationId xmlns:a16="http://schemas.microsoft.com/office/drawing/2014/main" id="{2F58CF18-0286-41B6-B66C-B3FD38BA00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5" name="Text Box 1195">
          <a:extLst>
            <a:ext uri="{FF2B5EF4-FFF2-40B4-BE49-F238E27FC236}">
              <a16:creationId xmlns:a16="http://schemas.microsoft.com/office/drawing/2014/main" id="{C239AFDF-5984-43C4-86C1-F866B4DAF8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6" name="Text Box 1196">
          <a:extLst>
            <a:ext uri="{FF2B5EF4-FFF2-40B4-BE49-F238E27FC236}">
              <a16:creationId xmlns:a16="http://schemas.microsoft.com/office/drawing/2014/main" id="{FEB153FD-3F7E-47C0-B5A0-5542EFBA0B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7" name="Text Box 1197">
          <a:extLst>
            <a:ext uri="{FF2B5EF4-FFF2-40B4-BE49-F238E27FC236}">
              <a16:creationId xmlns:a16="http://schemas.microsoft.com/office/drawing/2014/main" id="{60B48CCD-DBFF-40C4-BBBA-C9813476E5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8" name="Text Box 1198">
          <a:extLst>
            <a:ext uri="{FF2B5EF4-FFF2-40B4-BE49-F238E27FC236}">
              <a16:creationId xmlns:a16="http://schemas.microsoft.com/office/drawing/2014/main" id="{636B0367-4817-4A26-A826-EB27A99591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9" name="Text Box 1199">
          <a:extLst>
            <a:ext uri="{FF2B5EF4-FFF2-40B4-BE49-F238E27FC236}">
              <a16:creationId xmlns:a16="http://schemas.microsoft.com/office/drawing/2014/main" id="{A7CD2D04-1056-4298-8431-F6467E49AF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0" name="Text Box 1200">
          <a:extLst>
            <a:ext uri="{FF2B5EF4-FFF2-40B4-BE49-F238E27FC236}">
              <a16:creationId xmlns:a16="http://schemas.microsoft.com/office/drawing/2014/main" id="{B2F26D5B-9357-4977-9A13-199B58FFFE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1" name="Text Box 1201">
          <a:extLst>
            <a:ext uri="{FF2B5EF4-FFF2-40B4-BE49-F238E27FC236}">
              <a16:creationId xmlns:a16="http://schemas.microsoft.com/office/drawing/2014/main" id="{F26EE672-86C9-463C-A957-16EB9C0612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2" name="Text Box 1202">
          <a:extLst>
            <a:ext uri="{FF2B5EF4-FFF2-40B4-BE49-F238E27FC236}">
              <a16:creationId xmlns:a16="http://schemas.microsoft.com/office/drawing/2014/main" id="{31C4CB01-5EDD-4FCC-BB55-70B9B946BC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3" name="Text Box 1203">
          <a:extLst>
            <a:ext uri="{FF2B5EF4-FFF2-40B4-BE49-F238E27FC236}">
              <a16:creationId xmlns:a16="http://schemas.microsoft.com/office/drawing/2014/main" id="{6973DBE0-B27D-411E-B2BF-07D155565D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4" name="Text Box 1204">
          <a:extLst>
            <a:ext uri="{FF2B5EF4-FFF2-40B4-BE49-F238E27FC236}">
              <a16:creationId xmlns:a16="http://schemas.microsoft.com/office/drawing/2014/main" id="{2B82C893-81E8-4897-8158-67197D2474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5" name="Text Box 1205">
          <a:extLst>
            <a:ext uri="{FF2B5EF4-FFF2-40B4-BE49-F238E27FC236}">
              <a16:creationId xmlns:a16="http://schemas.microsoft.com/office/drawing/2014/main" id="{391EA83E-75B3-4493-A535-B975AD28E9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6" name="Text Box 1206">
          <a:extLst>
            <a:ext uri="{FF2B5EF4-FFF2-40B4-BE49-F238E27FC236}">
              <a16:creationId xmlns:a16="http://schemas.microsoft.com/office/drawing/2014/main" id="{9A08A755-DA1D-4D3E-B613-F0C3AFF8EF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7" name="Text Box 1207">
          <a:extLst>
            <a:ext uri="{FF2B5EF4-FFF2-40B4-BE49-F238E27FC236}">
              <a16:creationId xmlns:a16="http://schemas.microsoft.com/office/drawing/2014/main" id="{743AF31A-C521-4735-AE06-A5405F8E9A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8" name="Text Box 1208">
          <a:extLst>
            <a:ext uri="{FF2B5EF4-FFF2-40B4-BE49-F238E27FC236}">
              <a16:creationId xmlns:a16="http://schemas.microsoft.com/office/drawing/2014/main" id="{36D25C15-5429-4FC5-8A1A-E3349CB8E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9" name="Text Box 1209">
          <a:extLst>
            <a:ext uri="{FF2B5EF4-FFF2-40B4-BE49-F238E27FC236}">
              <a16:creationId xmlns:a16="http://schemas.microsoft.com/office/drawing/2014/main" id="{48409E4B-CDBB-4EE8-89E0-1EE835144D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0" name="Text Box 1210">
          <a:extLst>
            <a:ext uri="{FF2B5EF4-FFF2-40B4-BE49-F238E27FC236}">
              <a16:creationId xmlns:a16="http://schemas.microsoft.com/office/drawing/2014/main" id="{3BD48512-34DB-4897-AE2F-140B1AF567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1" name="Text Box 1211">
          <a:extLst>
            <a:ext uri="{FF2B5EF4-FFF2-40B4-BE49-F238E27FC236}">
              <a16:creationId xmlns:a16="http://schemas.microsoft.com/office/drawing/2014/main" id="{C942D170-DE43-44EA-B0E1-E36AC1A298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2" name="Text Box 1212">
          <a:extLst>
            <a:ext uri="{FF2B5EF4-FFF2-40B4-BE49-F238E27FC236}">
              <a16:creationId xmlns:a16="http://schemas.microsoft.com/office/drawing/2014/main" id="{E3C4BBB4-1123-4AF5-9033-D0E473B3FE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3" name="Text Box 1213">
          <a:extLst>
            <a:ext uri="{FF2B5EF4-FFF2-40B4-BE49-F238E27FC236}">
              <a16:creationId xmlns:a16="http://schemas.microsoft.com/office/drawing/2014/main" id="{857D69AD-6D9F-4ED5-B772-10AF13CC00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4" name="Text Box 1214">
          <a:extLst>
            <a:ext uri="{FF2B5EF4-FFF2-40B4-BE49-F238E27FC236}">
              <a16:creationId xmlns:a16="http://schemas.microsoft.com/office/drawing/2014/main" id="{3824D091-958C-4D32-8BBD-F17D374103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5" name="Text Box 1215">
          <a:extLst>
            <a:ext uri="{FF2B5EF4-FFF2-40B4-BE49-F238E27FC236}">
              <a16:creationId xmlns:a16="http://schemas.microsoft.com/office/drawing/2014/main" id="{B1FB563C-FC75-4198-91D1-ADA3DC4E37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6" name="Text Box 1216">
          <a:extLst>
            <a:ext uri="{FF2B5EF4-FFF2-40B4-BE49-F238E27FC236}">
              <a16:creationId xmlns:a16="http://schemas.microsoft.com/office/drawing/2014/main" id="{2A3BBFFF-7333-4CE3-B989-D2AADEED15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7" name="Text Box 1217">
          <a:extLst>
            <a:ext uri="{FF2B5EF4-FFF2-40B4-BE49-F238E27FC236}">
              <a16:creationId xmlns:a16="http://schemas.microsoft.com/office/drawing/2014/main" id="{D6C219A7-8C5D-4BB0-90C6-9F19015947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8" name="Text Box 1218">
          <a:extLst>
            <a:ext uri="{FF2B5EF4-FFF2-40B4-BE49-F238E27FC236}">
              <a16:creationId xmlns:a16="http://schemas.microsoft.com/office/drawing/2014/main" id="{6FD9D3E2-D4F6-4CD4-8EAD-AAB080440E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9" name="Text Box 1219">
          <a:extLst>
            <a:ext uri="{FF2B5EF4-FFF2-40B4-BE49-F238E27FC236}">
              <a16:creationId xmlns:a16="http://schemas.microsoft.com/office/drawing/2014/main" id="{4C59D451-3D38-4C55-94F8-761D7F4228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0" name="Text Box 1220">
          <a:extLst>
            <a:ext uri="{FF2B5EF4-FFF2-40B4-BE49-F238E27FC236}">
              <a16:creationId xmlns:a16="http://schemas.microsoft.com/office/drawing/2014/main" id="{8FEECD4C-DDAE-4B06-A7B4-5D4F85E952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1" name="Text Box 1221">
          <a:extLst>
            <a:ext uri="{FF2B5EF4-FFF2-40B4-BE49-F238E27FC236}">
              <a16:creationId xmlns:a16="http://schemas.microsoft.com/office/drawing/2014/main" id="{C2007094-04F1-4B27-AA4E-D33002E961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2" name="Text Box 1222">
          <a:extLst>
            <a:ext uri="{FF2B5EF4-FFF2-40B4-BE49-F238E27FC236}">
              <a16:creationId xmlns:a16="http://schemas.microsoft.com/office/drawing/2014/main" id="{DC975F7B-C51D-4F99-9A6F-0E239EB391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3" name="Text Box 1223">
          <a:extLst>
            <a:ext uri="{FF2B5EF4-FFF2-40B4-BE49-F238E27FC236}">
              <a16:creationId xmlns:a16="http://schemas.microsoft.com/office/drawing/2014/main" id="{2DE794C1-1D35-45D8-ACD6-D5FFB87CD5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4" name="Text Box 1224">
          <a:extLst>
            <a:ext uri="{FF2B5EF4-FFF2-40B4-BE49-F238E27FC236}">
              <a16:creationId xmlns:a16="http://schemas.microsoft.com/office/drawing/2014/main" id="{51DC4BDF-9032-4929-9979-BA0CFB1EFD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5" name="Text Box 1225">
          <a:extLst>
            <a:ext uri="{FF2B5EF4-FFF2-40B4-BE49-F238E27FC236}">
              <a16:creationId xmlns:a16="http://schemas.microsoft.com/office/drawing/2014/main" id="{BB10EF07-DB0F-4811-8C62-81D113E3DF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6" name="Text Box 1226">
          <a:extLst>
            <a:ext uri="{FF2B5EF4-FFF2-40B4-BE49-F238E27FC236}">
              <a16:creationId xmlns:a16="http://schemas.microsoft.com/office/drawing/2014/main" id="{41AD04A5-7A5D-45E0-89BB-2715A1D81B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7" name="Text Box 1227">
          <a:extLst>
            <a:ext uri="{FF2B5EF4-FFF2-40B4-BE49-F238E27FC236}">
              <a16:creationId xmlns:a16="http://schemas.microsoft.com/office/drawing/2014/main" id="{28E45794-20AC-4A3A-A5B6-AE68FA955C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8" name="Text Box 1228">
          <a:extLst>
            <a:ext uri="{FF2B5EF4-FFF2-40B4-BE49-F238E27FC236}">
              <a16:creationId xmlns:a16="http://schemas.microsoft.com/office/drawing/2014/main" id="{8E9E5177-8927-4883-8AA8-D21B8EE748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9" name="Text Box 1229">
          <a:extLst>
            <a:ext uri="{FF2B5EF4-FFF2-40B4-BE49-F238E27FC236}">
              <a16:creationId xmlns:a16="http://schemas.microsoft.com/office/drawing/2014/main" id="{7EB33F44-11D7-4A54-B741-7D349BE8DB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0" name="Text Box 1230">
          <a:extLst>
            <a:ext uri="{FF2B5EF4-FFF2-40B4-BE49-F238E27FC236}">
              <a16:creationId xmlns:a16="http://schemas.microsoft.com/office/drawing/2014/main" id="{ADE8B953-2253-4C03-A8C0-B7DBD8D4BE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1" name="Text Box 1231">
          <a:extLst>
            <a:ext uri="{FF2B5EF4-FFF2-40B4-BE49-F238E27FC236}">
              <a16:creationId xmlns:a16="http://schemas.microsoft.com/office/drawing/2014/main" id="{5D264DED-36E8-4E84-83BA-2027911567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2" name="Text Box 1232">
          <a:extLst>
            <a:ext uri="{FF2B5EF4-FFF2-40B4-BE49-F238E27FC236}">
              <a16:creationId xmlns:a16="http://schemas.microsoft.com/office/drawing/2014/main" id="{D852D7A7-EDD7-49D9-A10D-466EBF5312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3" name="Text Box 1233">
          <a:extLst>
            <a:ext uri="{FF2B5EF4-FFF2-40B4-BE49-F238E27FC236}">
              <a16:creationId xmlns:a16="http://schemas.microsoft.com/office/drawing/2014/main" id="{319E6301-EA09-432F-91DD-DC2ED05DC6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4" name="Text Box 1234">
          <a:extLst>
            <a:ext uri="{FF2B5EF4-FFF2-40B4-BE49-F238E27FC236}">
              <a16:creationId xmlns:a16="http://schemas.microsoft.com/office/drawing/2014/main" id="{040A23D2-B4BD-4F0F-AFDA-63F1C90D9F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5" name="Text Box 1235">
          <a:extLst>
            <a:ext uri="{FF2B5EF4-FFF2-40B4-BE49-F238E27FC236}">
              <a16:creationId xmlns:a16="http://schemas.microsoft.com/office/drawing/2014/main" id="{E71ADA9B-FACB-4E27-BF7D-27810FB6F6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6" name="Text Box 1236">
          <a:extLst>
            <a:ext uri="{FF2B5EF4-FFF2-40B4-BE49-F238E27FC236}">
              <a16:creationId xmlns:a16="http://schemas.microsoft.com/office/drawing/2014/main" id="{5E1B3AFF-44C1-4E11-945C-01FB283819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7" name="Text Box 1237">
          <a:extLst>
            <a:ext uri="{FF2B5EF4-FFF2-40B4-BE49-F238E27FC236}">
              <a16:creationId xmlns:a16="http://schemas.microsoft.com/office/drawing/2014/main" id="{CAFD32E4-A05C-4119-88EB-250CC70010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8" name="Text Box 1238">
          <a:extLst>
            <a:ext uri="{FF2B5EF4-FFF2-40B4-BE49-F238E27FC236}">
              <a16:creationId xmlns:a16="http://schemas.microsoft.com/office/drawing/2014/main" id="{407A2AB9-55FD-4884-9F5A-6B97093334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9" name="Text Box 1239">
          <a:extLst>
            <a:ext uri="{FF2B5EF4-FFF2-40B4-BE49-F238E27FC236}">
              <a16:creationId xmlns:a16="http://schemas.microsoft.com/office/drawing/2014/main" id="{66788C24-3B61-4D09-920E-BCF0D77761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0" name="Text Box 1240">
          <a:extLst>
            <a:ext uri="{FF2B5EF4-FFF2-40B4-BE49-F238E27FC236}">
              <a16:creationId xmlns:a16="http://schemas.microsoft.com/office/drawing/2014/main" id="{646C6D49-A3EE-4985-AD38-9FF844D9FB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1" name="Text Box 1241">
          <a:extLst>
            <a:ext uri="{FF2B5EF4-FFF2-40B4-BE49-F238E27FC236}">
              <a16:creationId xmlns:a16="http://schemas.microsoft.com/office/drawing/2014/main" id="{914B7B90-3C3E-4EB7-9326-4011D6BDBB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2" name="Text Box 1242">
          <a:extLst>
            <a:ext uri="{FF2B5EF4-FFF2-40B4-BE49-F238E27FC236}">
              <a16:creationId xmlns:a16="http://schemas.microsoft.com/office/drawing/2014/main" id="{8BB80093-DDF9-4373-997D-14F3725BFC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3" name="Text Box 1243">
          <a:extLst>
            <a:ext uri="{FF2B5EF4-FFF2-40B4-BE49-F238E27FC236}">
              <a16:creationId xmlns:a16="http://schemas.microsoft.com/office/drawing/2014/main" id="{DAE48443-A5C5-47B3-823D-0C6D7833D9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4" name="Text Box 1244">
          <a:extLst>
            <a:ext uri="{FF2B5EF4-FFF2-40B4-BE49-F238E27FC236}">
              <a16:creationId xmlns:a16="http://schemas.microsoft.com/office/drawing/2014/main" id="{16BF83C4-99AF-4714-8B63-AA34051F3BE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5" name="Text Box 1245">
          <a:extLst>
            <a:ext uri="{FF2B5EF4-FFF2-40B4-BE49-F238E27FC236}">
              <a16:creationId xmlns:a16="http://schemas.microsoft.com/office/drawing/2014/main" id="{FA1AC3FB-C869-498E-A617-3EA01B7F8F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6" name="Text Box 1246">
          <a:extLst>
            <a:ext uri="{FF2B5EF4-FFF2-40B4-BE49-F238E27FC236}">
              <a16:creationId xmlns:a16="http://schemas.microsoft.com/office/drawing/2014/main" id="{E72B2149-453D-418B-9319-D04F741126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7" name="Text Box 1247">
          <a:extLst>
            <a:ext uri="{FF2B5EF4-FFF2-40B4-BE49-F238E27FC236}">
              <a16:creationId xmlns:a16="http://schemas.microsoft.com/office/drawing/2014/main" id="{7CD038B6-4456-47C4-B807-0D9E100B80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8" name="Text Box 1248">
          <a:extLst>
            <a:ext uri="{FF2B5EF4-FFF2-40B4-BE49-F238E27FC236}">
              <a16:creationId xmlns:a16="http://schemas.microsoft.com/office/drawing/2014/main" id="{DB7EA9B8-A8BE-4C13-81AC-028E1478E7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9" name="Text Box 1249">
          <a:extLst>
            <a:ext uri="{FF2B5EF4-FFF2-40B4-BE49-F238E27FC236}">
              <a16:creationId xmlns:a16="http://schemas.microsoft.com/office/drawing/2014/main" id="{12CBE4C3-F3BE-4FD7-9489-527FEB8990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0" name="Text Box 1250">
          <a:extLst>
            <a:ext uri="{FF2B5EF4-FFF2-40B4-BE49-F238E27FC236}">
              <a16:creationId xmlns:a16="http://schemas.microsoft.com/office/drawing/2014/main" id="{8872A52E-CA5B-4FBD-8075-752AAC07AD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1" name="Text Box 1251">
          <a:extLst>
            <a:ext uri="{FF2B5EF4-FFF2-40B4-BE49-F238E27FC236}">
              <a16:creationId xmlns:a16="http://schemas.microsoft.com/office/drawing/2014/main" id="{42999AE4-49CA-4D5D-A5FC-7B084404BC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2" name="Text Box 1252">
          <a:extLst>
            <a:ext uri="{FF2B5EF4-FFF2-40B4-BE49-F238E27FC236}">
              <a16:creationId xmlns:a16="http://schemas.microsoft.com/office/drawing/2014/main" id="{6CB37F87-3774-4982-98D7-85EC155F3E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3" name="Text Box 1253">
          <a:extLst>
            <a:ext uri="{FF2B5EF4-FFF2-40B4-BE49-F238E27FC236}">
              <a16:creationId xmlns:a16="http://schemas.microsoft.com/office/drawing/2014/main" id="{A009A08B-6691-438F-98DC-75D47F090B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4" name="Text Box 1254">
          <a:extLst>
            <a:ext uri="{FF2B5EF4-FFF2-40B4-BE49-F238E27FC236}">
              <a16:creationId xmlns:a16="http://schemas.microsoft.com/office/drawing/2014/main" id="{3F7675DE-B668-45B9-AF39-BF3737AA07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5" name="Text Box 1255">
          <a:extLst>
            <a:ext uri="{FF2B5EF4-FFF2-40B4-BE49-F238E27FC236}">
              <a16:creationId xmlns:a16="http://schemas.microsoft.com/office/drawing/2014/main" id="{3F19CFA2-4C7A-4260-A6CE-42DAF0482A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6" name="Text Box 1256">
          <a:extLst>
            <a:ext uri="{FF2B5EF4-FFF2-40B4-BE49-F238E27FC236}">
              <a16:creationId xmlns:a16="http://schemas.microsoft.com/office/drawing/2014/main" id="{E5DF9AF6-2050-4DDD-96AA-E7835FD664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7" name="Text Box 1257">
          <a:extLst>
            <a:ext uri="{FF2B5EF4-FFF2-40B4-BE49-F238E27FC236}">
              <a16:creationId xmlns:a16="http://schemas.microsoft.com/office/drawing/2014/main" id="{62DD9468-C5C8-45B8-93EF-5D544EBB0B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8" name="Text Box 1258">
          <a:extLst>
            <a:ext uri="{FF2B5EF4-FFF2-40B4-BE49-F238E27FC236}">
              <a16:creationId xmlns:a16="http://schemas.microsoft.com/office/drawing/2014/main" id="{5309653D-DD8F-4C44-B6F8-652E915DBE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9" name="Text Box 1259">
          <a:extLst>
            <a:ext uri="{FF2B5EF4-FFF2-40B4-BE49-F238E27FC236}">
              <a16:creationId xmlns:a16="http://schemas.microsoft.com/office/drawing/2014/main" id="{0FFA455F-B65F-4186-BAC4-246D4AA72D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0" name="Text Box 1260">
          <a:extLst>
            <a:ext uri="{FF2B5EF4-FFF2-40B4-BE49-F238E27FC236}">
              <a16:creationId xmlns:a16="http://schemas.microsoft.com/office/drawing/2014/main" id="{C637F0C2-C167-4CC9-B5BF-0602827EA2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1" name="Text Box 1261">
          <a:extLst>
            <a:ext uri="{FF2B5EF4-FFF2-40B4-BE49-F238E27FC236}">
              <a16:creationId xmlns:a16="http://schemas.microsoft.com/office/drawing/2014/main" id="{EF2E84C2-CABB-4771-9C88-A4022BDBC7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2" name="Text Box 1262">
          <a:extLst>
            <a:ext uri="{FF2B5EF4-FFF2-40B4-BE49-F238E27FC236}">
              <a16:creationId xmlns:a16="http://schemas.microsoft.com/office/drawing/2014/main" id="{94DF7568-F011-48D9-910A-8847398D1F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3" name="Text Box 1263">
          <a:extLst>
            <a:ext uri="{FF2B5EF4-FFF2-40B4-BE49-F238E27FC236}">
              <a16:creationId xmlns:a16="http://schemas.microsoft.com/office/drawing/2014/main" id="{B443F955-812D-4EE3-AAA0-EF10D09A95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4" name="Text Box 1264">
          <a:extLst>
            <a:ext uri="{FF2B5EF4-FFF2-40B4-BE49-F238E27FC236}">
              <a16:creationId xmlns:a16="http://schemas.microsoft.com/office/drawing/2014/main" id="{90056474-FB1F-4203-9A23-A4B7A123C6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5" name="Text Box 1265">
          <a:extLst>
            <a:ext uri="{FF2B5EF4-FFF2-40B4-BE49-F238E27FC236}">
              <a16:creationId xmlns:a16="http://schemas.microsoft.com/office/drawing/2014/main" id="{95864B3E-7662-4DDB-9787-52B46A4492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6" name="Text Box 1266">
          <a:extLst>
            <a:ext uri="{FF2B5EF4-FFF2-40B4-BE49-F238E27FC236}">
              <a16:creationId xmlns:a16="http://schemas.microsoft.com/office/drawing/2014/main" id="{76FA0ED8-D4D4-494F-9847-88B032AA91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7" name="Text Box 1267">
          <a:extLst>
            <a:ext uri="{FF2B5EF4-FFF2-40B4-BE49-F238E27FC236}">
              <a16:creationId xmlns:a16="http://schemas.microsoft.com/office/drawing/2014/main" id="{20C26B20-E3A2-4DA8-A2C2-8CE78E948C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8" name="Text Box 1268">
          <a:extLst>
            <a:ext uri="{FF2B5EF4-FFF2-40B4-BE49-F238E27FC236}">
              <a16:creationId xmlns:a16="http://schemas.microsoft.com/office/drawing/2014/main" id="{683CABF3-31A4-4E80-9707-A6B84CCC5F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9" name="Text Box 1269">
          <a:extLst>
            <a:ext uri="{FF2B5EF4-FFF2-40B4-BE49-F238E27FC236}">
              <a16:creationId xmlns:a16="http://schemas.microsoft.com/office/drawing/2014/main" id="{A10E270A-EBC7-408F-B69E-CEF286C701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0" name="Text Box 1270">
          <a:extLst>
            <a:ext uri="{FF2B5EF4-FFF2-40B4-BE49-F238E27FC236}">
              <a16:creationId xmlns:a16="http://schemas.microsoft.com/office/drawing/2014/main" id="{93A107DA-CD1F-4AE4-B426-A2BBEBC7EA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1" name="Text Box 1271">
          <a:extLst>
            <a:ext uri="{FF2B5EF4-FFF2-40B4-BE49-F238E27FC236}">
              <a16:creationId xmlns:a16="http://schemas.microsoft.com/office/drawing/2014/main" id="{6470B387-B042-4876-A3B1-708724E535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2" name="Text Box 1272">
          <a:extLst>
            <a:ext uri="{FF2B5EF4-FFF2-40B4-BE49-F238E27FC236}">
              <a16:creationId xmlns:a16="http://schemas.microsoft.com/office/drawing/2014/main" id="{BFDEB140-0704-4C9A-A2A2-3D17868E04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3" name="Text Box 1273">
          <a:extLst>
            <a:ext uri="{FF2B5EF4-FFF2-40B4-BE49-F238E27FC236}">
              <a16:creationId xmlns:a16="http://schemas.microsoft.com/office/drawing/2014/main" id="{CD509831-04CD-41B6-BBDF-7D7C4F510B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4" name="Text Box 1274">
          <a:extLst>
            <a:ext uri="{FF2B5EF4-FFF2-40B4-BE49-F238E27FC236}">
              <a16:creationId xmlns:a16="http://schemas.microsoft.com/office/drawing/2014/main" id="{98422665-75D6-4DC5-B813-0F080428A5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F142E919-6CB1-494F-83C4-9E60067572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6" name="Text Box 3">
          <a:extLst>
            <a:ext uri="{FF2B5EF4-FFF2-40B4-BE49-F238E27FC236}">
              <a16:creationId xmlns:a16="http://schemas.microsoft.com/office/drawing/2014/main" id="{ABE275B9-A37F-4D1F-914E-0380BA0EFF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98491B12-7782-4855-8F4E-3CD801BA96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8" name="Text Box 5">
          <a:extLst>
            <a:ext uri="{FF2B5EF4-FFF2-40B4-BE49-F238E27FC236}">
              <a16:creationId xmlns:a16="http://schemas.microsoft.com/office/drawing/2014/main" id="{A02BC6D8-0C0E-4B2B-AD32-737783F641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6E792760-14E0-407C-90CC-D2A3E6F9CA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0" name="Text Box 7">
          <a:extLst>
            <a:ext uri="{FF2B5EF4-FFF2-40B4-BE49-F238E27FC236}">
              <a16:creationId xmlns:a16="http://schemas.microsoft.com/office/drawing/2014/main" id="{0538C661-2715-4E17-A79F-DAFF08E15E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1" name="Text Box 8">
          <a:extLst>
            <a:ext uri="{FF2B5EF4-FFF2-40B4-BE49-F238E27FC236}">
              <a16:creationId xmlns:a16="http://schemas.microsoft.com/office/drawing/2014/main" id="{1EDEAA8E-FBED-4F9E-8556-50D6A8053E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2" name="Text Box 9">
          <a:extLst>
            <a:ext uri="{FF2B5EF4-FFF2-40B4-BE49-F238E27FC236}">
              <a16:creationId xmlns:a16="http://schemas.microsoft.com/office/drawing/2014/main" id="{EC1E6E8B-A226-4B83-80F9-647A1A5CD4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3" name="Text Box 10">
          <a:extLst>
            <a:ext uri="{FF2B5EF4-FFF2-40B4-BE49-F238E27FC236}">
              <a16:creationId xmlns:a16="http://schemas.microsoft.com/office/drawing/2014/main" id="{41D8EE06-AECA-4A46-B7FD-C5E9224162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4" name="Text Box 11">
          <a:extLst>
            <a:ext uri="{FF2B5EF4-FFF2-40B4-BE49-F238E27FC236}">
              <a16:creationId xmlns:a16="http://schemas.microsoft.com/office/drawing/2014/main" id="{B3E54A44-840E-4C73-A91A-847A2B31F6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5" name="Text Box 12">
          <a:extLst>
            <a:ext uri="{FF2B5EF4-FFF2-40B4-BE49-F238E27FC236}">
              <a16:creationId xmlns:a16="http://schemas.microsoft.com/office/drawing/2014/main" id="{52432E4D-8BBE-4EF5-9D22-642C33B7AA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6" name="Text Box 13">
          <a:extLst>
            <a:ext uri="{FF2B5EF4-FFF2-40B4-BE49-F238E27FC236}">
              <a16:creationId xmlns:a16="http://schemas.microsoft.com/office/drawing/2014/main" id="{F7116FF7-CF5B-459E-A88D-0A512D104D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7" name="Text Box 14">
          <a:extLst>
            <a:ext uri="{FF2B5EF4-FFF2-40B4-BE49-F238E27FC236}">
              <a16:creationId xmlns:a16="http://schemas.microsoft.com/office/drawing/2014/main" id="{A10D0358-F405-47A6-B071-06BA392AA9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D8F8F574-EE23-4365-96F0-1CB17B4013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9" name="Text Box 16">
          <a:extLst>
            <a:ext uri="{FF2B5EF4-FFF2-40B4-BE49-F238E27FC236}">
              <a16:creationId xmlns:a16="http://schemas.microsoft.com/office/drawing/2014/main" id="{30582154-D694-4093-9E92-F4864424DD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0" name="Text Box 17">
          <a:extLst>
            <a:ext uri="{FF2B5EF4-FFF2-40B4-BE49-F238E27FC236}">
              <a16:creationId xmlns:a16="http://schemas.microsoft.com/office/drawing/2014/main" id="{D085E804-3B7D-4197-90F6-93DEACEF03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1" name="Text Box 18">
          <a:extLst>
            <a:ext uri="{FF2B5EF4-FFF2-40B4-BE49-F238E27FC236}">
              <a16:creationId xmlns:a16="http://schemas.microsoft.com/office/drawing/2014/main" id="{AC4BC529-8F9A-4A7E-8F35-8B85110763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2" name="Text Box 19">
          <a:extLst>
            <a:ext uri="{FF2B5EF4-FFF2-40B4-BE49-F238E27FC236}">
              <a16:creationId xmlns:a16="http://schemas.microsoft.com/office/drawing/2014/main" id="{4415B328-2910-4ADA-809D-6E5708CAF4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3" name="Text Box 20">
          <a:extLst>
            <a:ext uri="{FF2B5EF4-FFF2-40B4-BE49-F238E27FC236}">
              <a16:creationId xmlns:a16="http://schemas.microsoft.com/office/drawing/2014/main" id="{AAACA590-0406-4005-8F30-F6961811DE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4" name="Text Box 21">
          <a:extLst>
            <a:ext uri="{FF2B5EF4-FFF2-40B4-BE49-F238E27FC236}">
              <a16:creationId xmlns:a16="http://schemas.microsoft.com/office/drawing/2014/main" id="{36490146-FEAE-4D36-9478-6B960963D9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5" name="Text Box 22">
          <a:extLst>
            <a:ext uri="{FF2B5EF4-FFF2-40B4-BE49-F238E27FC236}">
              <a16:creationId xmlns:a16="http://schemas.microsoft.com/office/drawing/2014/main" id="{99EEDAE5-4CBA-44C9-982D-6606DAB4BA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6" name="Text Box 23">
          <a:extLst>
            <a:ext uri="{FF2B5EF4-FFF2-40B4-BE49-F238E27FC236}">
              <a16:creationId xmlns:a16="http://schemas.microsoft.com/office/drawing/2014/main" id="{1DBCB05E-DAF4-4B65-B024-9CEA6DE959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7" name="Text Box 24">
          <a:extLst>
            <a:ext uri="{FF2B5EF4-FFF2-40B4-BE49-F238E27FC236}">
              <a16:creationId xmlns:a16="http://schemas.microsoft.com/office/drawing/2014/main" id="{EF35724E-7232-45F6-92A4-805B7A2CE0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8" name="Text Box 25">
          <a:extLst>
            <a:ext uri="{FF2B5EF4-FFF2-40B4-BE49-F238E27FC236}">
              <a16:creationId xmlns:a16="http://schemas.microsoft.com/office/drawing/2014/main" id="{71D7E8D4-2A0F-417E-9155-D446BBA3EA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9" name="Text Box 26">
          <a:extLst>
            <a:ext uri="{FF2B5EF4-FFF2-40B4-BE49-F238E27FC236}">
              <a16:creationId xmlns:a16="http://schemas.microsoft.com/office/drawing/2014/main" id="{B7A841CB-500A-4717-A5D1-7900DA6778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0" name="Text Box 27">
          <a:extLst>
            <a:ext uri="{FF2B5EF4-FFF2-40B4-BE49-F238E27FC236}">
              <a16:creationId xmlns:a16="http://schemas.microsoft.com/office/drawing/2014/main" id="{97F31FE5-96D7-441D-A03F-5F55DABDF5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1" name="Text Box 28">
          <a:extLst>
            <a:ext uri="{FF2B5EF4-FFF2-40B4-BE49-F238E27FC236}">
              <a16:creationId xmlns:a16="http://schemas.microsoft.com/office/drawing/2014/main" id="{7E6796FA-2B5C-4106-96B2-EE47D4A12E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2" name="Text Box 29">
          <a:extLst>
            <a:ext uri="{FF2B5EF4-FFF2-40B4-BE49-F238E27FC236}">
              <a16:creationId xmlns:a16="http://schemas.microsoft.com/office/drawing/2014/main" id="{223B232A-F9DC-4F7F-86B6-D4DE0B52E8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3" name="Text Box 30">
          <a:extLst>
            <a:ext uri="{FF2B5EF4-FFF2-40B4-BE49-F238E27FC236}">
              <a16:creationId xmlns:a16="http://schemas.microsoft.com/office/drawing/2014/main" id="{671D9E71-B56A-42D6-BDF6-0FCECB73CA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4" name="Text Box 31">
          <a:extLst>
            <a:ext uri="{FF2B5EF4-FFF2-40B4-BE49-F238E27FC236}">
              <a16:creationId xmlns:a16="http://schemas.microsoft.com/office/drawing/2014/main" id="{EA98CE14-EB81-440C-83A6-8F05D646EA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5" name="Text Box 32">
          <a:extLst>
            <a:ext uri="{FF2B5EF4-FFF2-40B4-BE49-F238E27FC236}">
              <a16:creationId xmlns:a16="http://schemas.microsoft.com/office/drawing/2014/main" id="{A0821E1A-0F36-4587-A89C-014458B6FA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6" name="Text Box 33">
          <a:extLst>
            <a:ext uri="{FF2B5EF4-FFF2-40B4-BE49-F238E27FC236}">
              <a16:creationId xmlns:a16="http://schemas.microsoft.com/office/drawing/2014/main" id="{D0CCD219-9C2E-4139-9189-C0C71AB606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7" name="Text Box 34">
          <a:extLst>
            <a:ext uri="{FF2B5EF4-FFF2-40B4-BE49-F238E27FC236}">
              <a16:creationId xmlns:a16="http://schemas.microsoft.com/office/drawing/2014/main" id="{C0446E26-BAD8-4C1A-81DD-3EC23E7B26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8" name="Text Box 35">
          <a:extLst>
            <a:ext uri="{FF2B5EF4-FFF2-40B4-BE49-F238E27FC236}">
              <a16:creationId xmlns:a16="http://schemas.microsoft.com/office/drawing/2014/main" id="{A6BBA880-CC10-477D-AC99-3E012D8C5C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9" name="Text Box 36">
          <a:extLst>
            <a:ext uri="{FF2B5EF4-FFF2-40B4-BE49-F238E27FC236}">
              <a16:creationId xmlns:a16="http://schemas.microsoft.com/office/drawing/2014/main" id="{C537CB09-028B-4DA9-BBE6-E4D89AFF89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0" name="Text Box 37">
          <a:extLst>
            <a:ext uri="{FF2B5EF4-FFF2-40B4-BE49-F238E27FC236}">
              <a16:creationId xmlns:a16="http://schemas.microsoft.com/office/drawing/2014/main" id="{1772415E-B564-4D8D-BCEB-50CBFDBDFA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1" name="Text Box 38">
          <a:extLst>
            <a:ext uri="{FF2B5EF4-FFF2-40B4-BE49-F238E27FC236}">
              <a16:creationId xmlns:a16="http://schemas.microsoft.com/office/drawing/2014/main" id="{A3716E90-247B-492E-B9C5-5F93332491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2" name="Text Box 39">
          <a:extLst>
            <a:ext uri="{FF2B5EF4-FFF2-40B4-BE49-F238E27FC236}">
              <a16:creationId xmlns:a16="http://schemas.microsoft.com/office/drawing/2014/main" id="{5DD95EA7-ACEA-4E02-8547-18C44A8F10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3" name="Text Box 40">
          <a:extLst>
            <a:ext uri="{FF2B5EF4-FFF2-40B4-BE49-F238E27FC236}">
              <a16:creationId xmlns:a16="http://schemas.microsoft.com/office/drawing/2014/main" id="{594C45F5-363A-44E3-8F6F-5F70D47A5C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4" name="Text Box 41">
          <a:extLst>
            <a:ext uri="{FF2B5EF4-FFF2-40B4-BE49-F238E27FC236}">
              <a16:creationId xmlns:a16="http://schemas.microsoft.com/office/drawing/2014/main" id="{044D69FE-7DFC-4264-A1CD-59D797AA68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5" name="Text Box 42">
          <a:extLst>
            <a:ext uri="{FF2B5EF4-FFF2-40B4-BE49-F238E27FC236}">
              <a16:creationId xmlns:a16="http://schemas.microsoft.com/office/drawing/2014/main" id="{567DEE54-A7DE-4964-8D0E-732107AD84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6" name="Text Box 43">
          <a:extLst>
            <a:ext uri="{FF2B5EF4-FFF2-40B4-BE49-F238E27FC236}">
              <a16:creationId xmlns:a16="http://schemas.microsoft.com/office/drawing/2014/main" id="{E235CDFA-96BB-48C7-ADA6-1CD83C1F88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7" name="Text Box 44">
          <a:extLst>
            <a:ext uri="{FF2B5EF4-FFF2-40B4-BE49-F238E27FC236}">
              <a16:creationId xmlns:a16="http://schemas.microsoft.com/office/drawing/2014/main" id="{F29CF5B0-731F-410C-AE7A-EC165A758C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8" name="Text Box 45">
          <a:extLst>
            <a:ext uri="{FF2B5EF4-FFF2-40B4-BE49-F238E27FC236}">
              <a16:creationId xmlns:a16="http://schemas.microsoft.com/office/drawing/2014/main" id="{1DE84CB8-1770-4F0A-A86D-A78FE5BAAC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9" name="Text Box 46">
          <a:extLst>
            <a:ext uri="{FF2B5EF4-FFF2-40B4-BE49-F238E27FC236}">
              <a16:creationId xmlns:a16="http://schemas.microsoft.com/office/drawing/2014/main" id="{75454074-E57E-42C7-B3DA-08FAD115AE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0" name="Text Box 47">
          <a:extLst>
            <a:ext uri="{FF2B5EF4-FFF2-40B4-BE49-F238E27FC236}">
              <a16:creationId xmlns:a16="http://schemas.microsoft.com/office/drawing/2014/main" id="{8BAD54B4-EB72-47B4-BBFE-25F592CDA2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1" name="Text Box 48">
          <a:extLst>
            <a:ext uri="{FF2B5EF4-FFF2-40B4-BE49-F238E27FC236}">
              <a16:creationId xmlns:a16="http://schemas.microsoft.com/office/drawing/2014/main" id="{36384E52-893E-4DC9-B3F6-8516AE2D3E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2" name="Text Box 49">
          <a:extLst>
            <a:ext uri="{FF2B5EF4-FFF2-40B4-BE49-F238E27FC236}">
              <a16:creationId xmlns:a16="http://schemas.microsoft.com/office/drawing/2014/main" id="{2ADCCC4E-0954-4B3F-A3CD-1CA6820C45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3" name="Text Box 50">
          <a:extLst>
            <a:ext uri="{FF2B5EF4-FFF2-40B4-BE49-F238E27FC236}">
              <a16:creationId xmlns:a16="http://schemas.microsoft.com/office/drawing/2014/main" id="{E9573850-B0EA-4678-B5BB-B7D8D092FE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4" name="Text Box 51">
          <a:extLst>
            <a:ext uri="{FF2B5EF4-FFF2-40B4-BE49-F238E27FC236}">
              <a16:creationId xmlns:a16="http://schemas.microsoft.com/office/drawing/2014/main" id="{FA487B88-A1F3-46C3-8D11-8EE014BDAD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5" name="Text Box 52">
          <a:extLst>
            <a:ext uri="{FF2B5EF4-FFF2-40B4-BE49-F238E27FC236}">
              <a16:creationId xmlns:a16="http://schemas.microsoft.com/office/drawing/2014/main" id="{C0006003-5A8A-43E8-BF29-B42556C450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6" name="Text Box 53">
          <a:extLst>
            <a:ext uri="{FF2B5EF4-FFF2-40B4-BE49-F238E27FC236}">
              <a16:creationId xmlns:a16="http://schemas.microsoft.com/office/drawing/2014/main" id="{5079D08C-E012-401E-BF29-B46C0C0B07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7" name="Text Box 54">
          <a:extLst>
            <a:ext uri="{FF2B5EF4-FFF2-40B4-BE49-F238E27FC236}">
              <a16:creationId xmlns:a16="http://schemas.microsoft.com/office/drawing/2014/main" id="{3BCEE427-0E10-4F9E-90A7-B4A9638083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8" name="Text Box 55">
          <a:extLst>
            <a:ext uri="{FF2B5EF4-FFF2-40B4-BE49-F238E27FC236}">
              <a16:creationId xmlns:a16="http://schemas.microsoft.com/office/drawing/2014/main" id="{1FCD8E9A-67DA-4964-A9F4-EB45CE9F11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9" name="Text Box 56">
          <a:extLst>
            <a:ext uri="{FF2B5EF4-FFF2-40B4-BE49-F238E27FC236}">
              <a16:creationId xmlns:a16="http://schemas.microsoft.com/office/drawing/2014/main" id="{2A3A4FB0-47E8-45E1-AB99-9CD94D9C96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0" name="Text Box 57">
          <a:extLst>
            <a:ext uri="{FF2B5EF4-FFF2-40B4-BE49-F238E27FC236}">
              <a16:creationId xmlns:a16="http://schemas.microsoft.com/office/drawing/2014/main" id="{FFFA7270-457C-410E-B9D0-75DFC95647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1" name="Text Box 58">
          <a:extLst>
            <a:ext uri="{FF2B5EF4-FFF2-40B4-BE49-F238E27FC236}">
              <a16:creationId xmlns:a16="http://schemas.microsoft.com/office/drawing/2014/main" id="{B691737A-16E6-47E2-9801-8AB5B9894E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2" name="Text Box 59">
          <a:extLst>
            <a:ext uri="{FF2B5EF4-FFF2-40B4-BE49-F238E27FC236}">
              <a16:creationId xmlns:a16="http://schemas.microsoft.com/office/drawing/2014/main" id="{E3BEBD53-0BA8-405C-BD0C-7F65C7BE47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3" name="Text Box 60">
          <a:extLst>
            <a:ext uri="{FF2B5EF4-FFF2-40B4-BE49-F238E27FC236}">
              <a16:creationId xmlns:a16="http://schemas.microsoft.com/office/drawing/2014/main" id="{B9075A2F-F0EC-4AE1-BCE9-6811F5AB86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4" name="Text Box 61">
          <a:extLst>
            <a:ext uri="{FF2B5EF4-FFF2-40B4-BE49-F238E27FC236}">
              <a16:creationId xmlns:a16="http://schemas.microsoft.com/office/drawing/2014/main" id="{329093FB-F518-4B27-B946-CEF23C417B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5" name="Text Box 62">
          <a:extLst>
            <a:ext uri="{FF2B5EF4-FFF2-40B4-BE49-F238E27FC236}">
              <a16:creationId xmlns:a16="http://schemas.microsoft.com/office/drawing/2014/main" id="{6A0ED626-DB1C-4437-BEF6-D190527B77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6" name="Text Box 63">
          <a:extLst>
            <a:ext uri="{FF2B5EF4-FFF2-40B4-BE49-F238E27FC236}">
              <a16:creationId xmlns:a16="http://schemas.microsoft.com/office/drawing/2014/main" id="{63B3892A-E2CE-4302-86BB-33AFAE45D6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7" name="Text Box 64">
          <a:extLst>
            <a:ext uri="{FF2B5EF4-FFF2-40B4-BE49-F238E27FC236}">
              <a16:creationId xmlns:a16="http://schemas.microsoft.com/office/drawing/2014/main" id="{AA9ED944-5671-4FF3-961F-1B0CBC7084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8" name="Text Box 65">
          <a:extLst>
            <a:ext uri="{FF2B5EF4-FFF2-40B4-BE49-F238E27FC236}">
              <a16:creationId xmlns:a16="http://schemas.microsoft.com/office/drawing/2014/main" id="{2EF5B40C-CD62-4F69-A0C7-7521DB73CC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9" name="Text Box 66">
          <a:extLst>
            <a:ext uri="{FF2B5EF4-FFF2-40B4-BE49-F238E27FC236}">
              <a16:creationId xmlns:a16="http://schemas.microsoft.com/office/drawing/2014/main" id="{C0E8BBC1-3632-42F8-9F6A-C443D501D4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0" name="Text Box 67">
          <a:extLst>
            <a:ext uri="{FF2B5EF4-FFF2-40B4-BE49-F238E27FC236}">
              <a16:creationId xmlns:a16="http://schemas.microsoft.com/office/drawing/2014/main" id="{C7C2B3F8-7D73-4022-8C32-058BACFFE2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1" name="Text Box 68">
          <a:extLst>
            <a:ext uri="{FF2B5EF4-FFF2-40B4-BE49-F238E27FC236}">
              <a16:creationId xmlns:a16="http://schemas.microsoft.com/office/drawing/2014/main" id="{26072EDC-38AB-493B-B237-49A762F215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2" name="Text Box 69">
          <a:extLst>
            <a:ext uri="{FF2B5EF4-FFF2-40B4-BE49-F238E27FC236}">
              <a16:creationId xmlns:a16="http://schemas.microsoft.com/office/drawing/2014/main" id="{E4440299-23FB-4745-ADA0-67C5034F1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3" name="Text Box 70">
          <a:extLst>
            <a:ext uri="{FF2B5EF4-FFF2-40B4-BE49-F238E27FC236}">
              <a16:creationId xmlns:a16="http://schemas.microsoft.com/office/drawing/2014/main" id="{B22DF187-C41A-44A3-B786-F5FDE040A5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4" name="Text Box 71">
          <a:extLst>
            <a:ext uri="{FF2B5EF4-FFF2-40B4-BE49-F238E27FC236}">
              <a16:creationId xmlns:a16="http://schemas.microsoft.com/office/drawing/2014/main" id="{0910A5CB-0C61-4B1E-A48B-4E980CE32F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5" name="Text Box 72">
          <a:extLst>
            <a:ext uri="{FF2B5EF4-FFF2-40B4-BE49-F238E27FC236}">
              <a16:creationId xmlns:a16="http://schemas.microsoft.com/office/drawing/2014/main" id="{DE5F42F7-101F-4072-A429-EBF6D429DA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6" name="Text Box 73">
          <a:extLst>
            <a:ext uri="{FF2B5EF4-FFF2-40B4-BE49-F238E27FC236}">
              <a16:creationId xmlns:a16="http://schemas.microsoft.com/office/drawing/2014/main" id="{933AD656-3292-4D11-B00B-79464F3F90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7" name="Text Box 74">
          <a:extLst>
            <a:ext uri="{FF2B5EF4-FFF2-40B4-BE49-F238E27FC236}">
              <a16:creationId xmlns:a16="http://schemas.microsoft.com/office/drawing/2014/main" id="{CC6A1BD1-1CC4-4397-93E1-9EAD9A5222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8" name="Text Box 75">
          <a:extLst>
            <a:ext uri="{FF2B5EF4-FFF2-40B4-BE49-F238E27FC236}">
              <a16:creationId xmlns:a16="http://schemas.microsoft.com/office/drawing/2014/main" id="{29F23ECC-95E3-4B82-9B46-8EE0ACBFC2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9" name="Text Box 76">
          <a:extLst>
            <a:ext uri="{FF2B5EF4-FFF2-40B4-BE49-F238E27FC236}">
              <a16:creationId xmlns:a16="http://schemas.microsoft.com/office/drawing/2014/main" id="{699D8BED-2FFB-4839-99A5-662CE0EFC0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0" name="Text Box 77">
          <a:extLst>
            <a:ext uri="{FF2B5EF4-FFF2-40B4-BE49-F238E27FC236}">
              <a16:creationId xmlns:a16="http://schemas.microsoft.com/office/drawing/2014/main" id="{45A9FCBB-F039-4F9D-AAAF-B6F1DFE882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1" name="Text Box 78">
          <a:extLst>
            <a:ext uri="{FF2B5EF4-FFF2-40B4-BE49-F238E27FC236}">
              <a16:creationId xmlns:a16="http://schemas.microsoft.com/office/drawing/2014/main" id="{637448B7-9791-43A2-A9AD-00799386BD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2" name="Text Box 79">
          <a:extLst>
            <a:ext uri="{FF2B5EF4-FFF2-40B4-BE49-F238E27FC236}">
              <a16:creationId xmlns:a16="http://schemas.microsoft.com/office/drawing/2014/main" id="{DE768614-9057-41C5-97FA-4B8E8A0766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3" name="Text Box 80">
          <a:extLst>
            <a:ext uri="{FF2B5EF4-FFF2-40B4-BE49-F238E27FC236}">
              <a16:creationId xmlns:a16="http://schemas.microsoft.com/office/drawing/2014/main" id="{63B74537-10CB-4889-ADBD-A9BFB7F193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4" name="Text Box 81">
          <a:extLst>
            <a:ext uri="{FF2B5EF4-FFF2-40B4-BE49-F238E27FC236}">
              <a16:creationId xmlns:a16="http://schemas.microsoft.com/office/drawing/2014/main" id="{B601D87E-4766-483A-961C-9A7FFCC0DB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5" name="Text Box 82">
          <a:extLst>
            <a:ext uri="{FF2B5EF4-FFF2-40B4-BE49-F238E27FC236}">
              <a16:creationId xmlns:a16="http://schemas.microsoft.com/office/drawing/2014/main" id="{14FFEE14-1D27-480E-8E3A-77042F6120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6" name="Text Box 83">
          <a:extLst>
            <a:ext uri="{FF2B5EF4-FFF2-40B4-BE49-F238E27FC236}">
              <a16:creationId xmlns:a16="http://schemas.microsoft.com/office/drawing/2014/main" id="{B6BB44BD-E619-48E3-8BA5-A39CEEF8C7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7" name="Text Box 84">
          <a:extLst>
            <a:ext uri="{FF2B5EF4-FFF2-40B4-BE49-F238E27FC236}">
              <a16:creationId xmlns:a16="http://schemas.microsoft.com/office/drawing/2014/main" id="{62231921-4495-4D81-A2E2-A0CB3C3933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8" name="Text Box 85">
          <a:extLst>
            <a:ext uri="{FF2B5EF4-FFF2-40B4-BE49-F238E27FC236}">
              <a16:creationId xmlns:a16="http://schemas.microsoft.com/office/drawing/2014/main" id="{C82F1AEC-40C0-4112-9219-F699702B4D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9" name="Text Box 86">
          <a:extLst>
            <a:ext uri="{FF2B5EF4-FFF2-40B4-BE49-F238E27FC236}">
              <a16:creationId xmlns:a16="http://schemas.microsoft.com/office/drawing/2014/main" id="{7657410D-D0ED-4281-9E15-7C5FDFE4EC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0" name="Text Box 87">
          <a:extLst>
            <a:ext uri="{FF2B5EF4-FFF2-40B4-BE49-F238E27FC236}">
              <a16:creationId xmlns:a16="http://schemas.microsoft.com/office/drawing/2014/main" id="{B3AFDFFD-DCB5-48BF-93F6-51B9D3A0EB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1" name="Text Box 88">
          <a:extLst>
            <a:ext uri="{FF2B5EF4-FFF2-40B4-BE49-F238E27FC236}">
              <a16:creationId xmlns:a16="http://schemas.microsoft.com/office/drawing/2014/main" id="{4E2B21D7-2C34-444D-B9C7-F7F08E310A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2" name="Text Box 89">
          <a:extLst>
            <a:ext uri="{FF2B5EF4-FFF2-40B4-BE49-F238E27FC236}">
              <a16:creationId xmlns:a16="http://schemas.microsoft.com/office/drawing/2014/main" id="{AC32DCA9-9D02-4CCB-AE83-BC400D8748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3" name="Text Box 90">
          <a:extLst>
            <a:ext uri="{FF2B5EF4-FFF2-40B4-BE49-F238E27FC236}">
              <a16:creationId xmlns:a16="http://schemas.microsoft.com/office/drawing/2014/main" id="{D5AAC960-5FFF-4CF5-9B70-672D4A902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4" name="Text Box 91">
          <a:extLst>
            <a:ext uri="{FF2B5EF4-FFF2-40B4-BE49-F238E27FC236}">
              <a16:creationId xmlns:a16="http://schemas.microsoft.com/office/drawing/2014/main" id="{E9B91F47-6E53-4F81-9E05-64A9AD1067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5" name="Text Box 92">
          <a:extLst>
            <a:ext uri="{FF2B5EF4-FFF2-40B4-BE49-F238E27FC236}">
              <a16:creationId xmlns:a16="http://schemas.microsoft.com/office/drawing/2014/main" id="{219A21C0-194E-4688-BC2A-4B0277C55D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6" name="Text Box 93">
          <a:extLst>
            <a:ext uri="{FF2B5EF4-FFF2-40B4-BE49-F238E27FC236}">
              <a16:creationId xmlns:a16="http://schemas.microsoft.com/office/drawing/2014/main" id="{AA8AEB58-6F70-4DC8-AF74-D5B9BACB72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7" name="Text Box 94">
          <a:extLst>
            <a:ext uri="{FF2B5EF4-FFF2-40B4-BE49-F238E27FC236}">
              <a16:creationId xmlns:a16="http://schemas.microsoft.com/office/drawing/2014/main" id="{F77B3010-6E36-45C1-8A9D-6490518693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8" name="Text Box 95">
          <a:extLst>
            <a:ext uri="{FF2B5EF4-FFF2-40B4-BE49-F238E27FC236}">
              <a16:creationId xmlns:a16="http://schemas.microsoft.com/office/drawing/2014/main" id="{D647BEBE-5856-490A-9730-B2B379BA21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9" name="Text Box 96">
          <a:extLst>
            <a:ext uri="{FF2B5EF4-FFF2-40B4-BE49-F238E27FC236}">
              <a16:creationId xmlns:a16="http://schemas.microsoft.com/office/drawing/2014/main" id="{FFA3C1F9-197A-44FE-ADB6-31B9B84EA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0" name="Text Box 97">
          <a:extLst>
            <a:ext uri="{FF2B5EF4-FFF2-40B4-BE49-F238E27FC236}">
              <a16:creationId xmlns:a16="http://schemas.microsoft.com/office/drawing/2014/main" id="{6FE58DA1-5F38-40E7-9921-5F8060C897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1" name="Text Box 98">
          <a:extLst>
            <a:ext uri="{FF2B5EF4-FFF2-40B4-BE49-F238E27FC236}">
              <a16:creationId xmlns:a16="http://schemas.microsoft.com/office/drawing/2014/main" id="{DA05DB4E-3F19-4BA9-B46C-30D250EA3B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2" name="Text Box 99">
          <a:extLst>
            <a:ext uri="{FF2B5EF4-FFF2-40B4-BE49-F238E27FC236}">
              <a16:creationId xmlns:a16="http://schemas.microsoft.com/office/drawing/2014/main" id="{1A8FE9C6-0194-4407-A645-0AEF70D24A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3" name="Text Box 100">
          <a:extLst>
            <a:ext uri="{FF2B5EF4-FFF2-40B4-BE49-F238E27FC236}">
              <a16:creationId xmlns:a16="http://schemas.microsoft.com/office/drawing/2014/main" id="{DF326358-662E-484B-AC68-320AFA332E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4" name="Text Box 101">
          <a:extLst>
            <a:ext uri="{FF2B5EF4-FFF2-40B4-BE49-F238E27FC236}">
              <a16:creationId xmlns:a16="http://schemas.microsoft.com/office/drawing/2014/main" id="{E804F253-913A-49F8-83B4-D37CC240C7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5" name="Text Box 102">
          <a:extLst>
            <a:ext uri="{FF2B5EF4-FFF2-40B4-BE49-F238E27FC236}">
              <a16:creationId xmlns:a16="http://schemas.microsoft.com/office/drawing/2014/main" id="{268EB73A-45CA-4C47-A6C1-EC3F30AFF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6" name="Text Box 103">
          <a:extLst>
            <a:ext uri="{FF2B5EF4-FFF2-40B4-BE49-F238E27FC236}">
              <a16:creationId xmlns:a16="http://schemas.microsoft.com/office/drawing/2014/main" id="{C6426791-84D4-41B2-8B86-3628298A96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7" name="Text Box 104">
          <a:extLst>
            <a:ext uri="{FF2B5EF4-FFF2-40B4-BE49-F238E27FC236}">
              <a16:creationId xmlns:a16="http://schemas.microsoft.com/office/drawing/2014/main" id="{8B3E821A-91A7-4986-8AB7-A0E54AA73C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8" name="Text Box 105">
          <a:extLst>
            <a:ext uri="{FF2B5EF4-FFF2-40B4-BE49-F238E27FC236}">
              <a16:creationId xmlns:a16="http://schemas.microsoft.com/office/drawing/2014/main" id="{E0661CE3-1306-43F5-B5C2-779C483295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9" name="Text Box 106">
          <a:extLst>
            <a:ext uri="{FF2B5EF4-FFF2-40B4-BE49-F238E27FC236}">
              <a16:creationId xmlns:a16="http://schemas.microsoft.com/office/drawing/2014/main" id="{B6DD895C-C49C-4F7C-981B-18AE90D87C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0" name="Text Box 107">
          <a:extLst>
            <a:ext uri="{FF2B5EF4-FFF2-40B4-BE49-F238E27FC236}">
              <a16:creationId xmlns:a16="http://schemas.microsoft.com/office/drawing/2014/main" id="{2D2768C8-2A14-4AB8-87F7-4AE4C7E485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1" name="Text Box 108">
          <a:extLst>
            <a:ext uri="{FF2B5EF4-FFF2-40B4-BE49-F238E27FC236}">
              <a16:creationId xmlns:a16="http://schemas.microsoft.com/office/drawing/2014/main" id="{918DAA69-FE10-4EF5-A8A2-F0D13DDC9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2" name="Text Box 109">
          <a:extLst>
            <a:ext uri="{FF2B5EF4-FFF2-40B4-BE49-F238E27FC236}">
              <a16:creationId xmlns:a16="http://schemas.microsoft.com/office/drawing/2014/main" id="{4CA80D7A-4EE8-4378-8AC5-8CC7FB90C0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3" name="Text Box 110">
          <a:extLst>
            <a:ext uri="{FF2B5EF4-FFF2-40B4-BE49-F238E27FC236}">
              <a16:creationId xmlns:a16="http://schemas.microsoft.com/office/drawing/2014/main" id="{4994433C-3F6C-4E7A-8430-0FE41BB17F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4" name="Text Box 111">
          <a:extLst>
            <a:ext uri="{FF2B5EF4-FFF2-40B4-BE49-F238E27FC236}">
              <a16:creationId xmlns:a16="http://schemas.microsoft.com/office/drawing/2014/main" id="{FE1F1E1E-BA5C-4A41-8D18-477EB5349C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5" name="Text Box 112">
          <a:extLst>
            <a:ext uri="{FF2B5EF4-FFF2-40B4-BE49-F238E27FC236}">
              <a16:creationId xmlns:a16="http://schemas.microsoft.com/office/drawing/2014/main" id="{1EB7F16C-4AE9-4006-B1A6-42BE59367C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6" name="Text Box 113">
          <a:extLst>
            <a:ext uri="{FF2B5EF4-FFF2-40B4-BE49-F238E27FC236}">
              <a16:creationId xmlns:a16="http://schemas.microsoft.com/office/drawing/2014/main" id="{2704C879-A9A5-449B-855D-14CFADA95C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7" name="Text Box 114">
          <a:extLst>
            <a:ext uri="{FF2B5EF4-FFF2-40B4-BE49-F238E27FC236}">
              <a16:creationId xmlns:a16="http://schemas.microsoft.com/office/drawing/2014/main" id="{5B5E10F9-62D5-41FE-8427-CCFD86CA19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8" name="Text Box 115">
          <a:extLst>
            <a:ext uri="{FF2B5EF4-FFF2-40B4-BE49-F238E27FC236}">
              <a16:creationId xmlns:a16="http://schemas.microsoft.com/office/drawing/2014/main" id="{70E85EDC-9939-4D79-A973-F43C98B365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9" name="Text Box 116">
          <a:extLst>
            <a:ext uri="{FF2B5EF4-FFF2-40B4-BE49-F238E27FC236}">
              <a16:creationId xmlns:a16="http://schemas.microsoft.com/office/drawing/2014/main" id="{9416AF1A-C595-42A7-BB02-55711E1DFA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0" name="Text Box 117">
          <a:extLst>
            <a:ext uri="{FF2B5EF4-FFF2-40B4-BE49-F238E27FC236}">
              <a16:creationId xmlns:a16="http://schemas.microsoft.com/office/drawing/2014/main" id="{C064016C-6821-4E8A-962D-862B9B6297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1" name="Text Box 118">
          <a:extLst>
            <a:ext uri="{FF2B5EF4-FFF2-40B4-BE49-F238E27FC236}">
              <a16:creationId xmlns:a16="http://schemas.microsoft.com/office/drawing/2014/main" id="{AA15AEFC-2FD5-4C12-BD6C-474BEE4E2F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2" name="Text Box 119">
          <a:extLst>
            <a:ext uri="{FF2B5EF4-FFF2-40B4-BE49-F238E27FC236}">
              <a16:creationId xmlns:a16="http://schemas.microsoft.com/office/drawing/2014/main" id="{956AFADC-C57A-4205-BCC2-AEE7B08DB4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3" name="Text Box 120">
          <a:extLst>
            <a:ext uri="{FF2B5EF4-FFF2-40B4-BE49-F238E27FC236}">
              <a16:creationId xmlns:a16="http://schemas.microsoft.com/office/drawing/2014/main" id="{1D2A53DA-FBD7-4356-9B6E-2F8EF6F0E0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4" name="Text Box 121">
          <a:extLst>
            <a:ext uri="{FF2B5EF4-FFF2-40B4-BE49-F238E27FC236}">
              <a16:creationId xmlns:a16="http://schemas.microsoft.com/office/drawing/2014/main" id="{27833DE2-58A6-48AD-A782-76FB1A3F6B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5" name="Text Box 122">
          <a:extLst>
            <a:ext uri="{FF2B5EF4-FFF2-40B4-BE49-F238E27FC236}">
              <a16:creationId xmlns:a16="http://schemas.microsoft.com/office/drawing/2014/main" id="{061677B1-F7DE-4595-8D52-78225883A4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6" name="Text Box 123">
          <a:extLst>
            <a:ext uri="{FF2B5EF4-FFF2-40B4-BE49-F238E27FC236}">
              <a16:creationId xmlns:a16="http://schemas.microsoft.com/office/drawing/2014/main" id="{3540A472-57E9-4E4E-8F6F-923220BFC5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7" name="Text Box 124">
          <a:extLst>
            <a:ext uri="{FF2B5EF4-FFF2-40B4-BE49-F238E27FC236}">
              <a16:creationId xmlns:a16="http://schemas.microsoft.com/office/drawing/2014/main" id="{47820722-5855-47F1-9BD8-6AF835AFBF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8" name="Text Box 125">
          <a:extLst>
            <a:ext uri="{FF2B5EF4-FFF2-40B4-BE49-F238E27FC236}">
              <a16:creationId xmlns:a16="http://schemas.microsoft.com/office/drawing/2014/main" id="{A2CF2C0A-A767-40C5-AD22-F320EF6826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9" name="Text Box 126">
          <a:extLst>
            <a:ext uri="{FF2B5EF4-FFF2-40B4-BE49-F238E27FC236}">
              <a16:creationId xmlns:a16="http://schemas.microsoft.com/office/drawing/2014/main" id="{8FC478AA-21E3-4FEE-8AC4-ADC596CDF8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0" name="Text Box 127">
          <a:extLst>
            <a:ext uri="{FF2B5EF4-FFF2-40B4-BE49-F238E27FC236}">
              <a16:creationId xmlns:a16="http://schemas.microsoft.com/office/drawing/2014/main" id="{A5E9DA09-EF6E-4A30-AFC4-BCA32C10A7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1" name="Text Box 128">
          <a:extLst>
            <a:ext uri="{FF2B5EF4-FFF2-40B4-BE49-F238E27FC236}">
              <a16:creationId xmlns:a16="http://schemas.microsoft.com/office/drawing/2014/main" id="{65F6E794-3F4F-4951-A846-32991914FF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2" name="Text Box 129">
          <a:extLst>
            <a:ext uri="{FF2B5EF4-FFF2-40B4-BE49-F238E27FC236}">
              <a16:creationId xmlns:a16="http://schemas.microsoft.com/office/drawing/2014/main" id="{25A75A4B-4D57-42E0-840D-7160C8878F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3" name="Text Box 130">
          <a:extLst>
            <a:ext uri="{FF2B5EF4-FFF2-40B4-BE49-F238E27FC236}">
              <a16:creationId xmlns:a16="http://schemas.microsoft.com/office/drawing/2014/main" id="{06CFC27E-12B2-4D57-B329-2A7B04D8AC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4" name="Text Box 131">
          <a:extLst>
            <a:ext uri="{FF2B5EF4-FFF2-40B4-BE49-F238E27FC236}">
              <a16:creationId xmlns:a16="http://schemas.microsoft.com/office/drawing/2014/main" id="{E201AA83-FBE0-4812-BF2A-9AE8376067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5" name="Text Box 132">
          <a:extLst>
            <a:ext uri="{FF2B5EF4-FFF2-40B4-BE49-F238E27FC236}">
              <a16:creationId xmlns:a16="http://schemas.microsoft.com/office/drawing/2014/main" id="{8F36A8E1-1053-430C-A55B-A0220971D5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6" name="Text Box 133">
          <a:extLst>
            <a:ext uri="{FF2B5EF4-FFF2-40B4-BE49-F238E27FC236}">
              <a16:creationId xmlns:a16="http://schemas.microsoft.com/office/drawing/2014/main" id="{55033716-42DE-459A-BDE6-326AC61385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7" name="Text Box 134">
          <a:extLst>
            <a:ext uri="{FF2B5EF4-FFF2-40B4-BE49-F238E27FC236}">
              <a16:creationId xmlns:a16="http://schemas.microsoft.com/office/drawing/2014/main" id="{4007CCDA-A41C-479A-8F2F-CA6A3EBC90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8" name="Text Box 135">
          <a:extLst>
            <a:ext uri="{FF2B5EF4-FFF2-40B4-BE49-F238E27FC236}">
              <a16:creationId xmlns:a16="http://schemas.microsoft.com/office/drawing/2014/main" id="{B69C0D1F-1AB4-48BC-8350-C06B5BD6B0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9" name="Text Box 136">
          <a:extLst>
            <a:ext uri="{FF2B5EF4-FFF2-40B4-BE49-F238E27FC236}">
              <a16:creationId xmlns:a16="http://schemas.microsoft.com/office/drawing/2014/main" id="{4C599C62-9B1F-4093-9B1F-21123542DA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0" name="Text Box 137">
          <a:extLst>
            <a:ext uri="{FF2B5EF4-FFF2-40B4-BE49-F238E27FC236}">
              <a16:creationId xmlns:a16="http://schemas.microsoft.com/office/drawing/2014/main" id="{02F9F297-A80E-4077-9688-858717BAA4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1" name="Text Box 138">
          <a:extLst>
            <a:ext uri="{FF2B5EF4-FFF2-40B4-BE49-F238E27FC236}">
              <a16:creationId xmlns:a16="http://schemas.microsoft.com/office/drawing/2014/main" id="{4945AE89-6933-4144-A4E0-9967C02C82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2" name="Text Box 139">
          <a:extLst>
            <a:ext uri="{FF2B5EF4-FFF2-40B4-BE49-F238E27FC236}">
              <a16:creationId xmlns:a16="http://schemas.microsoft.com/office/drawing/2014/main" id="{CD6EBABD-C639-4B01-8EB6-468D37CA68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3" name="Text Box 140">
          <a:extLst>
            <a:ext uri="{FF2B5EF4-FFF2-40B4-BE49-F238E27FC236}">
              <a16:creationId xmlns:a16="http://schemas.microsoft.com/office/drawing/2014/main" id="{1E8402F2-0D19-423B-95D2-C3457BA221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4" name="Text Box 141">
          <a:extLst>
            <a:ext uri="{FF2B5EF4-FFF2-40B4-BE49-F238E27FC236}">
              <a16:creationId xmlns:a16="http://schemas.microsoft.com/office/drawing/2014/main" id="{7F97AB16-F9FA-4B16-B9F4-4F0B72554B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5" name="Text Box 142">
          <a:extLst>
            <a:ext uri="{FF2B5EF4-FFF2-40B4-BE49-F238E27FC236}">
              <a16:creationId xmlns:a16="http://schemas.microsoft.com/office/drawing/2014/main" id="{B5E4C316-6971-41CD-8F4D-F7562BE8CE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6" name="Text Box 143">
          <a:extLst>
            <a:ext uri="{FF2B5EF4-FFF2-40B4-BE49-F238E27FC236}">
              <a16:creationId xmlns:a16="http://schemas.microsoft.com/office/drawing/2014/main" id="{C45C7B77-F156-4C8A-99C3-271EBDE012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7" name="Text Box 144">
          <a:extLst>
            <a:ext uri="{FF2B5EF4-FFF2-40B4-BE49-F238E27FC236}">
              <a16:creationId xmlns:a16="http://schemas.microsoft.com/office/drawing/2014/main" id="{046286B4-311D-4E4A-85FB-155DCD3291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8" name="Text Box 145">
          <a:extLst>
            <a:ext uri="{FF2B5EF4-FFF2-40B4-BE49-F238E27FC236}">
              <a16:creationId xmlns:a16="http://schemas.microsoft.com/office/drawing/2014/main" id="{3402AFF2-92BE-4AA1-8B53-E431732908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9" name="Text Box 146">
          <a:extLst>
            <a:ext uri="{FF2B5EF4-FFF2-40B4-BE49-F238E27FC236}">
              <a16:creationId xmlns:a16="http://schemas.microsoft.com/office/drawing/2014/main" id="{F0EB69C0-B4A0-43B4-BB38-F1D1A4BD21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420" name="Text Box 147">
          <a:extLst>
            <a:ext uri="{FF2B5EF4-FFF2-40B4-BE49-F238E27FC236}">
              <a16:creationId xmlns:a16="http://schemas.microsoft.com/office/drawing/2014/main" id="{39C1D048-57C2-49F0-A5EA-34450F58543B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421" name="Text Box 148">
          <a:extLst>
            <a:ext uri="{FF2B5EF4-FFF2-40B4-BE49-F238E27FC236}">
              <a16:creationId xmlns:a16="http://schemas.microsoft.com/office/drawing/2014/main" id="{6528F759-3C6F-43A1-8D8D-3625CA83684C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2" name="Text Box 149">
          <a:extLst>
            <a:ext uri="{FF2B5EF4-FFF2-40B4-BE49-F238E27FC236}">
              <a16:creationId xmlns:a16="http://schemas.microsoft.com/office/drawing/2014/main" id="{8775EC40-EB54-4FE3-B121-B41DC83307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3" name="Text Box 150">
          <a:extLst>
            <a:ext uri="{FF2B5EF4-FFF2-40B4-BE49-F238E27FC236}">
              <a16:creationId xmlns:a16="http://schemas.microsoft.com/office/drawing/2014/main" id="{880ACFC8-16BB-4671-83CB-63591DBC81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4" name="Text Box 151">
          <a:extLst>
            <a:ext uri="{FF2B5EF4-FFF2-40B4-BE49-F238E27FC236}">
              <a16:creationId xmlns:a16="http://schemas.microsoft.com/office/drawing/2014/main" id="{E57D3F97-9FDC-499D-897C-1536061DE7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5" name="Text Box 152">
          <a:extLst>
            <a:ext uri="{FF2B5EF4-FFF2-40B4-BE49-F238E27FC236}">
              <a16:creationId xmlns:a16="http://schemas.microsoft.com/office/drawing/2014/main" id="{9A86D92F-1096-4DC3-9263-54ACCC189E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6" name="Text Box 153">
          <a:extLst>
            <a:ext uri="{FF2B5EF4-FFF2-40B4-BE49-F238E27FC236}">
              <a16:creationId xmlns:a16="http://schemas.microsoft.com/office/drawing/2014/main" id="{049EC253-2F3E-42FA-BEAD-DA83742C43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7" name="Text Box 154">
          <a:extLst>
            <a:ext uri="{FF2B5EF4-FFF2-40B4-BE49-F238E27FC236}">
              <a16:creationId xmlns:a16="http://schemas.microsoft.com/office/drawing/2014/main" id="{70307D57-8B5D-4B83-B920-3E1AC3693B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8" name="Text Box 155">
          <a:extLst>
            <a:ext uri="{FF2B5EF4-FFF2-40B4-BE49-F238E27FC236}">
              <a16:creationId xmlns:a16="http://schemas.microsoft.com/office/drawing/2014/main" id="{5AE43FF0-8B9F-49E0-999F-6A91D203C6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9" name="Text Box 156">
          <a:extLst>
            <a:ext uri="{FF2B5EF4-FFF2-40B4-BE49-F238E27FC236}">
              <a16:creationId xmlns:a16="http://schemas.microsoft.com/office/drawing/2014/main" id="{BC785936-129A-4391-8AE5-DAFAE5EAE7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0" name="Text Box 157">
          <a:extLst>
            <a:ext uri="{FF2B5EF4-FFF2-40B4-BE49-F238E27FC236}">
              <a16:creationId xmlns:a16="http://schemas.microsoft.com/office/drawing/2014/main" id="{40020093-13CB-49A3-BF34-360E91785B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1" name="Text Box 158">
          <a:extLst>
            <a:ext uri="{FF2B5EF4-FFF2-40B4-BE49-F238E27FC236}">
              <a16:creationId xmlns:a16="http://schemas.microsoft.com/office/drawing/2014/main" id="{38F89FBA-D7D3-492C-A7BF-2B889DEE8B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2" name="Text Box 159">
          <a:extLst>
            <a:ext uri="{FF2B5EF4-FFF2-40B4-BE49-F238E27FC236}">
              <a16:creationId xmlns:a16="http://schemas.microsoft.com/office/drawing/2014/main" id="{41E80DD6-B054-4105-B1A9-D3F00E11C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3" name="Text Box 160">
          <a:extLst>
            <a:ext uri="{FF2B5EF4-FFF2-40B4-BE49-F238E27FC236}">
              <a16:creationId xmlns:a16="http://schemas.microsoft.com/office/drawing/2014/main" id="{D7100B03-0503-4CFC-AA43-BED92DD2A1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4" name="Text Box 161">
          <a:extLst>
            <a:ext uri="{FF2B5EF4-FFF2-40B4-BE49-F238E27FC236}">
              <a16:creationId xmlns:a16="http://schemas.microsoft.com/office/drawing/2014/main" id="{C4024566-72DE-4212-A0AD-871EC81929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5" name="Text Box 162">
          <a:extLst>
            <a:ext uri="{FF2B5EF4-FFF2-40B4-BE49-F238E27FC236}">
              <a16:creationId xmlns:a16="http://schemas.microsoft.com/office/drawing/2014/main" id="{85C5B0BF-87DC-4E8E-B1C6-A73F40CA99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6" name="Text Box 163">
          <a:extLst>
            <a:ext uri="{FF2B5EF4-FFF2-40B4-BE49-F238E27FC236}">
              <a16:creationId xmlns:a16="http://schemas.microsoft.com/office/drawing/2014/main" id="{009D2FE4-3889-4CD0-875E-193E9580BD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7" name="Text Box 164">
          <a:extLst>
            <a:ext uri="{FF2B5EF4-FFF2-40B4-BE49-F238E27FC236}">
              <a16:creationId xmlns:a16="http://schemas.microsoft.com/office/drawing/2014/main" id="{E0A74805-4DD3-401F-8E18-68EAE455EE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8" name="Text Box 165">
          <a:extLst>
            <a:ext uri="{FF2B5EF4-FFF2-40B4-BE49-F238E27FC236}">
              <a16:creationId xmlns:a16="http://schemas.microsoft.com/office/drawing/2014/main" id="{4B4B8873-A4C7-4523-BB9F-B56A6719E1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9" name="Text Box 166">
          <a:extLst>
            <a:ext uri="{FF2B5EF4-FFF2-40B4-BE49-F238E27FC236}">
              <a16:creationId xmlns:a16="http://schemas.microsoft.com/office/drawing/2014/main" id="{BA94B3CD-A756-4D01-8654-D647A72258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0" name="Text Box 167">
          <a:extLst>
            <a:ext uri="{FF2B5EF4-FFF2-40B4-BE49-F238E27FC236}">
              <a16:creationId xmlns:a16="http://schemas.microsoft.com/office/drawing/2014/main" id="{D43BA73F-F1CB-401F-B39B-6B1FDCAEF8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1" name="Text Box 168">
          <a:extLst>
            <a:ext uri="{FF2B5EF4-FFF2-40B4-BE49-F238E27FC236}">
              <a16:creationId xmlns:a16="http://schemas.microsoft.com/office/drawing/2014/main" id="{E4D90DD5-FA9A-492D-8475-524627621E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2" name="Text Box 169">
          <a:extLst>
            <a:ext uri="{FF2B5EF4-FFF2-40B4-BE49-F238E27FC236}">
              <a16:creationId xmlns:a16="http://schemas.microsoft.com/office/drawing/2014/main" id="{A9A0BC0C-2D46-4D69-B76D-A26FD26B3B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3" name="Text Box 170">
          <a:extLst>
            <a:ext uri="{FF2B5EF4-FFF2-40B4-BE49-F238E27FC236}">
              <a16:creationId xmlns:a16="http://schemas.microsoft.com/office/drawing/2014/main" id="{637B98E3-9F70-483F-AFCE-754CA6C5E8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4" name="Text Box 171">
          <a:extLst>
            <a:ext uri="{FF2B5EF4-FFF2-40B4-BE49-F238E27FC236}">
              <a16:creationId xmlns:a16="http://schemas.microsoft.com/office/drawing/2014/main" id="{F2B0F0D1-6AD6-4A15-9C97-BDC97EB795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5" name="Text Box 172">
          <a:extLst>
            <a:ext uri="{FF2B5EF4-FFF2-40B4-BE49-F238E27FC236}">
              <a16:creationId xmlns:a16="http://schemas.microsoft.com/office/drawing/2014/main" id="{FFF025B6-F544-4669-A6ED-5D9618ADA2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6" name="Text Box 173">
          <a:extLst>
            <a:ext uri="{FF2B5EF4-FFF2-40B4-BE49-F238E27FC236}">
              <a16:creationId xmlns:a16="http://schemas.microsoft.com/office/drawing/2014/main" id="{792D84B7-D549-4D04-9823-FF2B290E9A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7" name="Text Box 174">
          <a:extLst>
            <a:ext uri="{FF2B5EF4-FFF2-40B4-BE49-F238E27FC236}">
              <a16:creationId xmlns:a16="http://schemas.microsoft.com/office/drawing/2014/main" id="{D79113FB-B81D-49CD-84A0-86FA734AE1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8" name="Text Box 175">
          <a:extLst>
            <a:ext uri="{FF2B5EF4-FFF2-40B4-BE49-F238E27FC236}">
              <a16:creationId xmlns:a16="http://schemas.microsoft.com/office/drawing/2014/main" id="{5E08ED84-59AC-4291-AD50-5DD040CEB8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9" name="Text Box 176">
          <a:extLst>
            <a:ext uri="{FF2B5EF4-FFF2-40B4-BE49-F238E27FC236}">
              <a16:creationId xmlns:a16="http://schemas.microsoft.com/office/drawing/2014/main" id="{69B7CF2A-6264-4212-B470-1F2DDE23C0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0" name="Text Box 177">
          <a:extLst>
            <a:ext uri="{FF2B5EF4-FFF2-40B4-BE49-F238E27FC236}">
              <a16:creationId xmlns:a16="http://schemas.microsoft.com/office/drawing/2014/main" id="{7F320C43-F0E5-45D6-B480-540DE2D7D0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1" name="Text Box 178">
          <a:extLst>
            <a:ext uri="{FF2B5EF4-FFF2-40B4-BE49-F238E27FC236}">
              <a16:creationId xmlns:a16="http://schemas.microsoft.com/office/drawing/2014/main" id="{33CDCDEC-963B-4F21-AA6B-EC2FC637E4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2" name="Text Box 179">
          <a:extLst>
            <a:ext uri="{FF2B5EF4-FFF2-40B4-BE49-F238E27FC236}">
              <a16:creationId xmlns:a16="http://schemas.microsoft.com/office/drawing/2014/main" id="{486F5D65-8B4D-4F58-905A-E7739F6AB1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3" name="Text Box 180">
          <a:extLst>
            <a:ext uri="{FF2B5EF4-FFF2-40B4-BE49-F238E27FC236}">
              <a16:creationId xmlns:a16="http://schemas.microsoft.com/office/drawing/2014/main" id="{4DB2C331-8B09-4BC9-A5F8-15EB735267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4" name="Text Box 181">
          <a:extLst>
            <a:ext uri="{FF2B5EF4-FFF2-40B4-BE49-F238E27FC236}">
              <a16:creationId xmlns:a16="http://schemas.microsoft.com/office/drawing/2014/main" id="{4184C8FD-6EAB-4F80-9800-E330960604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5" name="Text Box 182">
          <a:extLst>
            <a:ext uri="{FF2B5EF4-FFF2-40B4-BE49-F238E27FC236}">
              <a16:creationId xmlns:a16="http://schemas.microsoft.com/office/drawing/2014/main" id="{898EF372-F8DA-493D-8949-80014552A3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6" name="Text Box 183">
          <a:extLst>
            <a:ext uri="{FF2B5EF4-FFF2-40B4-BE49-F238E27FC236}">
              <a16:creationId xmlns:a16="http://schemas.microsoft.com/office/drawing/2014/main" id="{92B264BF-471C-4212-AF71-9042893372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7" name="Text Box 184">
          <a:extLst>
            <a:ext uri="{FF2B5EF4-FFF2-40B4-BE49-F238E27FC236}">
              <a16:creationId xmlns:a16="http://schemas.microsoft.com/office/drawing/2014/main" id="{CF5B3896-195E-4127-BD58-AE86767620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8" name="Text Box 185">
          <a:extLst>
            <a:ext uri="{FF2B5EF4-FFF2-40B4-BE49-F238E27FC236}">
              <a16:creationId xmlns:a16="http://schemas.microsoft.com/office/drawing/2014/main" id="{88D9C445-59A4-4026-8DB1-D90E1AAB22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9" name="Text Box 186">
          <a:extLst>
            <a:ext uri="{FF2B5EF4-FFF2-40B4-BE49-F238E27FC236}">
              <a16:creationId xmlns:a16="http://schemas.microsoft.com/office/drawing/2014/main" id="{CA2511D2-B550-48B0-8396-3B8A6A5FDC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0" name="Text Box 187">
          <a:extLst>
            <a:ext uri="{FF2B5EF4-FFF2-40B4-BE49-F238E27FC236}">
              <a16:creationId xmlns:a16="http://schemas.microsoft.com/office/drawing/2014/main" id="{7F675BCC-E7B1-4B8E-9D95-48EABD16EA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1" name="Text Box 188">
          <a:extLst>
            <a:ext uri="{FF2B5EF4-FFF2-40B4-BE49-F238E27FC236}">
              <a16:creationId xmlns:a16="http://schemas.microsoft.com/office/drawing/2014/main" id="{83EF4DC1-3699-4972-986F-D5CC605661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2" name="Text Box 189">
          <a:extLst>
            <a:ext uri="{FF2B5EF4-FFF2-40B4-BE49-F238E27FC236}">
              <a16:creationId xmlns:a16="http://schemas.microsoft.com/office/drawing/2014/main" id="{92D69433-0182-49F7-89EB-B0ED696681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3" name="Text Box 190">
          <a:extLst>
            <a:ext uri="{FF2B5EF4-FFF2-40B4-BE49-F238E27FC236}">
              <a16:creationId xmlns:a16="http://schemas.microsoft.com/office/drawing/2014/main" id="{C92931D0-6D23-4D3B-B391-0FC0FC6868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4" name="Text Box 191">
          <a:extLst>
            <a:ext uri="{FF2B5EF4-FFF2-40B4-BE49-F238E27FC236}">
              <a16:creationId xmlns:a16="http://schemas.microsoft.com/office/drawing/2014/main" id="{8F0D1BE2-374B-4D15-B900-7030110096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5" name="Text Box 192">
          <a:extLst>
            <a:ext uri="{FF2B5EF4-FFF2-40B4-BE49-F238E27FC236}">
              <a16:creationId xmlns:a16="http://schemas.microsoft.com/office/drawing/2014/main" id="{38672E29-82DE-48AA-9A0F-0632632C7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6" name="Text Box 193">
          <a:extLst>
            <a:ext uri="{FF2B5EF4-FFF2-40B4-BE49-F238E27FC236}">
              <a16:creationId xmlns:a16="http://schemas.microsoft.com/office/drawing/2014/main" id="{E54387E0-DF2F-425D-AC6F-B0EAF97A1B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7" name="Text Box 194">
          <a:extLst>
            <a:ext uri="{FF2B5EF4-FFF2-40B4-BE49-F238E27FC236}">
              <a16:creationId xmlns:a16="http://schemas.microsoft.com/office/drawing/2014/main" id="{24C3ECA5-4930-4222-BBA9-A791EDE6C4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8" name="Text Box 195">
          <a:extLst>
            <a:ext uri="{FF2B5EF4-FFF2-40B4-BE49-F238E27FC236}">
              <a16:creationId xmlns:a16="http://schemas.microsoft.com/office/drawing/2014/main" id="{DE3CF03A-2673-4815-A963-397C5A7601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9" name="Text Box 196">
          <a:extLst>
            <a:ext uri="{FF2B5EF4-FFF2-40B4-BE49-F238E27FC236}">
              <a16:creationId xmlns:a16="http://schemas.microsoft.com/office/drawing/2014/main" id="{02968E28-BB5C-4755-909F-A1E3B7A863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0" name="Text Box 197">
          <a:extLst>
            <a:ext uri="{FF2B5EF4-FFF2-40B4-BE49-F238E27FC236}">
              <a16:creationId xmlns:a16="http://schemas.microsoft.com/office/drawing/2014/main" id="{2070F73E-BECC-4966-A8A3-7DF2F12591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1" name="Text Box 198">
          <a:extLst>
            <a:ext uri="{FF2B5EF4-FFF2-40B4-BE49-F238E27FC236}">
              <a16:creationId xmlns:a16="http://schemas.microsoft.com/office/drawing/2014/main" id="{33F1CD7D-114D-4DD6-AA14-6A40ECB8DB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2" name="Text Box 199">
          <a:extLst>
            <a:ext uri="{FF2B5EF4-FFF2-40B4-BE49-F238E27FC236}">
              <a16:creationId xmlns:a16="http://schemas.microsoft.com/office/drawing/2014/main" id="{3E29B6E3-906B-478E-B821-A306CE5E55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3" name="Text Box 200">
          <a:extLst>
            <a:ext uri="{FF2B5EF4-FFF2-40B4-BE49-F238E27FC236}">
              <a16:creationId xmlns:a16="http://schemas.microsoft.com/office/drawing/2014/main" id="{D0DF159A-3C39-4C6B-85F3-8685544CD4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4" name="Text Box 201">
          <a:extLst>
            <a:ext uri="{FF2B5EF4-FFF2-40B4-BE49-F238E27FC236}">
              <a16:creationId xmlns:a16="http://schemas.microsoft.com/office/drawing/2014/main" id="{91B85B3B-9C4D-4AE9-9BEE-8906AFCBDF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5" name="Text Box 202">
          <a:extLst>
            <a:ext uri="{FF2B5EF4-FFF2-40B4-BE49-F238E27FC236}">
              <a16:creationId xmlns:a16="http://schemas.microsoft.com/office/drawing/2014/main" id="{FF81B50F-795D-458F-B3E0-82CBBAC476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6" name="Text Box 203">
          <a:extLst>
            <a:ext uri="{FF2B5EF4-FFF2-40B4-BE49-F238E27FC236}">
              <a16:creationId xmlns:a16="http://schemas.microsoft.com/office/drawing/2014/main" id="{3BFE2383-0CEF-4AFD-9E88-53732D8B0D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7" name="Text Box 204">
          <a:extLst>
            <a:ext uri="{FF2B5EF4-FFF2-40B4-BE49-F238E27FC236}">
              <a16:creationId xmlns:a16="http://schemas.microsoft.com/office/drawing/2014/main" id="{9B5E187B-0509-47CD-AB99-7CB6E77DEB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8" name="Text Box 205">
          <a:extLst>
            <a:ext uri="{FF2B5EF4-FFF2-40B4-BE49-F238E27FC236}">
              <a16:creationId xmlns:a16="http://schemas.microsoft.com/office/drawing/2014/main" id="{FC96FDCC-9008-4C21-AE3A-665F31E1D0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9" name="Text Box 206">
          <a:extLst>
            <a:ext uri="{FF2B5EF4-FFF2-40B4-BE49-F238E27FC236}">
              <a16:creationId xmlns:a16="http://schemas.microsoft.com/office/drawing/2014/main" id="{3A646E1B-62F7-4AEC-A55A-E5656C3818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0" name="Text Box 207">
          <a:extLst>
            <a:ext uri="{FF2B5EF4-FFF2-40B4-BE49-F238E27FC236}">
              <a16:creationId xmlns:a16="http://schemas.microsoft.com/office/drawing/2014/main" id="{23CD3321-43C0-4F65-B204-538B87F350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1" name="Text Box 208">
          <a:extLst>
            <a:ext uri="{FF2B5EF4-FFF2-40B4-BE49-F238E27FC236}">
              <a16:creationId xmlns:a16="http://schemas.microsoft.com/office/drawing/2014/main" id="{288923A6-ADFA-4189-BD06-4CD87D4D34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2" name="Text Box 209">
          <a:extLst>
            <a:ext uri="{FF2B5EF4-FFF2-40B4-BE49-F238E27FC236}">
              <a16:creationId xmlns:a16="http://schemas.microsoft.com/office/drawing/2014/main" id="{28DCAF38-0C8B-4754-BAD6-D2864B57D7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3" name="Text Box 210">
          <a:extLst>
            <a:ext uri="{FF2B5EF4-FFF2-40B4-BE49-F238E27FC236}">
              <a16:creationId xmlns:a16="http://schemas.microsoft.com/office/drawing/2014/main" id="{8319D0DE-D91B-4EAA-8ADC-3A7222B02C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4" name="Text Box 211">
          <a:extLst>
            <a:ext uri="{FF2B5EF4-FFF2-40B4-BE49-F238E27FC236}">
              <a16:creationId xmlns:a16="http://schemas.microsoft.com/office/drawing/2014/main" id="{C61B93DB-BC34-4E46-9510-16F33ED19F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5" name="Text Box 212">
          <a:extLst>
            <a:ext uri="{FF2B5EF4-FFF2-40B4-BE49-F238E27FC236}">
              <a16:creationId xmlns:a16="http://schemas.microsoft.com/office/drawing/2014/main" id="{F7DFDFE6-A46E-48A2-91DD-34AEA40BB6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6" name="Text Box 213">
          <a:extLst>
            <a:ext uri="{FF2B5EF4-FFF2-40B4-BE49-F238E27FC236}">
              <a16:creationId xmlns:a16="http://schemas.microsoft.com/office/drawing/2014/main" id="{C56009BD-0527-4FBB-ABD7-12040B57E5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7" name="Text Box 214">
          <a:extLst>
            <a:ext uri="{FF2B5EF4-FFF2-40B4-BE49-F238E27FC236}">
              <a16:creationId xmlns:a16="http://schemas.microsoft.com/office/drawing/2014/main" id="{6FFF5BB4-1DF8-4BBD-8176-C1BCEB92E3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8" name="Text Box 215">
          <a:extLst>
            <a:ext uri="{FF2B5EF4-FFF2-40B4-BE49-F238E27FC236}">
              <a16:creationId xmlns:a16="http://schemas.microsoft.com/office/drawing/2014/main" id="{C50D41D7-B26C-479F-B159-94D29FB69C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9" name="Text Box 216">
          <a:extLst>
            <a:ext uri="{FF2B5EF4-FFF2-40B4-BE49-F238E27FC236}">
              <a16:creationId xmlns:a16="http://schemas.microsoft.com/office/drawing/2014/main" id="{7F24F157-1D3C-49C7-854B-8C9E29F9B9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0" name="Text Box 217">
          <a:extLst>
            <a:ext uri="{FF2B5EF4-FFF2-40B4-BE49-F238E27FC236}">
              <a16:creationId xmlns:a16="http://schemas.microsoft.com/office/drawing/2014/main" id="{5C8A303D-C5CB-44AC-8266-2F8F727703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1" name="Text Box 218">
          <a:extLst>
            <a:ext uri="{FF2B5EF4-FFF2-40B4-BE49-F238E27FC236}">
              <a16:creationId xmlns:a16="http://schemas.microsoft.com/office/drawing/2014/main" id="{CC6CB029-0598-4CE8-BDF4-967B1C96E9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2" name="Text Box 219">
          <a:extLst>
            <a:ext uri="{FF2B5EF4-FFF2-40B4-BE49-F238E27FC236}">
              <a16:creationId xmlns:a16="http://schemas.microsoft.com/office/drawing/2014/main" id="{A446F51C-0067-448D-B6FC-C6FBA19827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3" name="Text Box 220">
          <a:extLst>
            <a:ext uri="{FF2B5EF4-FFF2-40B4-BE49-F238E27FC236}">
              <a16:creationId xmlns:a16="http://schemas.microsoft.com/office/drawing/2014/main" id="{13AAB0D3-D4EE-43CA-A31B-63C69F0583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4" name="Text Box 221">
          <a:extLst>
            <a:ext uri="{FF2B5EF4-FFF2-40B4-BE49-F238E27FC236}">
              <a16:creationId xmlns:a16="http://schemas.microsoft.com/office/drawing/2014/main" id="{AA6F373C-5877-49DF-AEC9-7976EC7969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5" name="Text Box 222">
          <a:extLst>
            <a:ext uri="{FF2B5EF4-FFF2-40B4-BE49-F238E27FC236}">
              <a16:creationId xmlns:a16="http://schemas.microsoft.com/office/drawing/2014/main" id="{B394A35B-251E-4C7F-90D9-16F23DAB5F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6" name="Text Box 223">
          <a:extLst>
            <a:ext uri="{FF2B5EF4-FFF2-40B4-BE49-F238E27FC236}">
              <a16:creationId xmlns:a16="http://schemas.microsoft.com/office/drawing/2014/main" id="{FF3FF968-B9B8-4C45-9A1C-88B4D39C0E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7" name="Text Box 224">
          <a:extLst>
            <a:ext uri="{FF2B5EF4-FFF2-40B4-BE49-F238E27FC236}">
              <a16:creationId xmlns:a16="http://schemas.microsoft.com/office/drawing/2014/main" id="{82D8F84C-722A-4CD8-8C47-3855994EA4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8" name="Text Box 225">
          <a:extLst>
            <a:ext uri="{FF2B5EF4-FFF2-40B4-BE49-F238E27FC236}">
              <a16:creationId xmlns:a16="http://schemas.microsoft.com/office/drawing/2014/main" id="{A0F65AD3-2175-4BFE-8ADF-276D7FD883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9" name="Text Box 226">
          <a:extLst>
            <a:ext uri="{FF2B5EF4-FFF2-40B4-BE49-F238E27FC236}">
              <a16:creationId xmlns:a16="http://schemas.microsoft.com/office/drawing/2014/main" id="{87878199-14C8-4D31-93B6-67A16F3F4C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0" name="Text Box 227">
          <a:extLst>
            <a:ext uri="{FF2B5EF4-FFF2-40B4-BE49-F238E27FC236}">
              <a16:creationId xmlns:a16="http://schemas.microsoft.com/office/drawing/2014/main" id="{FC85F65E-A9FE-4B42-A589-B8EFFAFBAE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1" name="Text Box 228">
          <a:extLst>
            <a:ext uri="{FF2B5EF4-FFF2-40B4-BE49-F238E27FC236}">
              <a16:creationId xmlns:a16="http://schemas.microsoft.com/office/drawing/2014/main" id="{ACDDD8A2-987D-46C2-9A01-25EB7CCC08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2" name="Text Box 229">
          <a:extLst>
            <a:ext uri="{FF2B5EF4-FFF2-40B4-BE49-F238E27FC236}">
              <a16:creationId xmlns:a16="http://schemas.microsoft.com/office/drawing/2014/main" id="{7A980EA5-2E70-4102-AFD4-07D336F7EB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3" name="Text Box 230">
          <a:extLst>
            <a:ext uri="{FF2B5EF4-FFF2-40B4-BE49-F238E27FC236}">
              <a16:creationId xmlns:a16="http://schemas.microsoft.com/office/drawing/2014/main" id="{B6773567-C49C-4D90-9988-540543461E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4" name="Text Box 231">
          <a:extLst>
            <a:ext uri="{FF2B5EF4-FFF2-40B4-BE49-F238E27FC236}">
              <a16:creationId xmlns:a16="http://schemas.microsoft.com/office/drawing/2014/main" id="{5ED115B8-EF28-41E4-BE39-6C233E4022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5" name="Text Box 232">
          <a:extLst>
            <a:ext uri="{FF2B5EF4-FFF2-40B4-BE49-F238E27FC236}">
              <a16:creationId xmlns:a16="http://schemas.microsoft.com/office/drawing/2014/main" id="{D6CF7E17-DB5A-4002-B3A9-56A823A29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6" name="Text Box 233">
          <a:extLst>
            <a:ext uri="{FF2B5EF4-FFF2-40B4-BE49-F238E27FC236}">
              <a16:creationId xmlns:a16="http://schemas.microsoft.com/office/drawing/2014/main" id="{6879A83E-E9D3-49C0-84B2-55E5B43DFA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7" name="Text Box 234">
          <a:extLst>
            <a:ext uri="{FF2B5EF4-FFF2-40B4-BE49-F238E27FC236}">
              <a16:creationId xmlns:a16="http://schemas.microsoft.com/office/drawing/2014/main" id="{705CB6B1-0C72-4502-850F-2D3B200CAF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8" name="Text Box 235">
          <a:extLst>
            <a:ext uri="{FF2B5EF4-FFF2-40B4-BE49-F238E27FC236}">
              <a16:creationId xmlns:a16="http://schemas.microsoft.com/office/drawing/2014/main" id="{5E033532-C7A5-48DB-8B0E-854AC223EC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9" name="Text Box 236">
          <a:extLst>
            <a:ext uri="{FF2B5EF4-FFF2-40B4-BE49-F238E27FC236}">
              <a16:creationId xmlns:a16="http://schemas.microsoft.com/office/drawing/2014/main" id="{AECC5EDF-C10C-4D19-B4CA-ACC25D9432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0" name="Text Box 237">
          <a:extLst>
            <a:ext uri="{FF2B5EF4-FFF2-40B4-BE49-F238E27FC236}">
              <a16:creationId xmlns:a16="http://schemas.microsoft.com/office/drawing/2014/main" id="{87C65F15-E106-4CC4-B29B-B2A575D179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1" name="Text Box 238">
          <a:extLst>
            <a:ext uri="{FF2B5EF4-FFF2-40B4-BE49-F238E27FC236}">
              <a16:creationId xmlns:a16="http://schemas.microsoft.com/office/drawing/2014/main" id="{BA06B98D-7F2A-40F2-B750-2714FDC08E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2" name="Text Box 239">
          <a:extLst>
            <a:ext uri="{FF2B5EF4-FFF2-40B4-BE49-F238E27FC236}">
              <a16:creationId xmlns:a16="http://schemas.microsoft.com/office/drawing/2014/main" id="{0B85ADF5-2541-42EA-A284-CF65EA7C05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3" name="Text Box 240">
          <a:extLst>
            <a:ext uri="{FF2B5EF4-FFF2-40B4-BE49-F238E27FC236}">
              <a16:creationId xmlns:a16="http://schemas.microsoft.com/office/drawing/2014/main" id="{2768516F-7DEE-45D9-B1D9-0B2ECEBF07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4" name="Text Box 241">
          <a:extLst>
            <a:ext uri="{FF2B5EF4-FFF2-40B4-BE49-F238E27FC236}">
              <a16:creationId xmlns:a16="http://schemas.microsoft.com/office/drawing/2014/main" id="{FE1E478D-D553-4CF1-B1C3-A14C64433C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5" name="Text Box 242">
          <a:extLst>
            <a:ext uri="{FF2B5EF4-FFF2-40B4-BE49-F238E27FC236}">
              <a16:creationId xmlns:a16="http://schemas.microsoft.com/office/drawing/2014/main" id="{335EDCBB-EEEC-423B-B01E-14FD33AA65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6" name="Text Box 243">
          <a:extLst>
            <a:ext uri="{FF2B5EF4-FFF2-40B4-BE49-F238E27FC236}">
              <a16:creationId xmlns:a16="http://schemas.microsoft.com/office/drawing/2014/main" id="{A6B1CCCD-9392-4974-A391-6A6C83E1BF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7" name="Text Box 244">
          <a:extLst>
            <a:ext uri="{FF2B5EF4-FFF2-40B4-BE49-F238E27FC236}">
              <a16:creationId xmlns:a16="http://schemas.microsoft.com/office/drawing/2014/main" id="{6FA23238-DBC7-4068-8104-C0202D4D78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8" name="Text Box 245">
          <a:extLst>
            <a:ext uri="{FF2B5EF4-FFF2-40B4-BE49-F238E27FC236}">
              <a16:creationId xmlns:a16="http://schemas.microsoft.com/office/drawing/2014/main" id="{48A9EAE6-B3B8-4B6B-BC8B-AE20FACBD2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9" name="Text Box 246">
          <a:extLst>
            <a:ext uri="{FF2B5EF4-FFF2-40B4-BE49-F238E27FC236}">
              <a16:creationId xmlns:a16="http://schemas.microsoft.com/office/drawing/2014/main" id="{60773C6B-ABF3-4C65-A8B3-BE2A55AB8D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0" name="Text Box 247">
          <a:extLst>
            <a:ext uri="{FF2B5EF4-FFF2-40B4-BE49-F238E27FC236}">
              <a16:creationId xmlns:a16="http://schemas.microsoft.com/office/drawing/2014/main" id="{50FE2215-6FAD-40DF-BB17-307D52C9F7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1" name="Text Box 248">
          <a:extLst>
            <a:ext uri="{FF2B5EF4-FFF2-40B4-BE49-F238E27FC236}">
              <a16:creationId xmlns:a16="http://schemas.microsoft.com/office/drawing/2014/main" id="{CA5C34A8-3777-41C7-A4A1-76A37BB6B8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2" name="Text Box 249">
          <a:extLst>
            <a:ext uri="{FF2B5EF4-FFF2-40B4-BE49-F238E27FC236}">
              <a16:creationId xmlns:a16="http://schemas.microsoft.com/office/drawing/2014/main" id="{687A01E4-8268-467D-968A-168A0A936D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3" name="Text Box 250">
          <a:extLst>
            <a:ext uri="{FF2B5EF4-FFF2-40B4-BE49-F238E27FC236}">
              <a16:creationId xmlns:a16="http://schemas.microsoft.com/office/drawing/2014/main" id="{BD2FAFAF-563A-4D60-B86C-A913373420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4" name="Text Box 251">
          <a:extLst>
            <a:ext uri="{FF2B5EF4-FFF2-40B4-BE49-F238E27FC236}">
              <a16:creationId xmlns:a16="http://schemas.microsoft.com/office/drawing/2014/main" id="{C747CBE6-0696-4C16-B10B-41A9A2157A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5" name="Text Box 252">
          <a:extLst>
            <a:ext uri="{FF2B5EF4-FFF2-40B4-BE49-F238E27FC236}">
              <a16:creationId xmlns:a16="http://schemas.microsoft.com/office/drawing/2014/main" id="{98346B73-F77B-4AB0-9D3C-E1D2E6F170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6" name="Text Box 253">
          <a:extLst>
            <a:ext uri="{FF2B5EF4-FFF2-40B4-BE49-F238E27FC236}">
              <a16:creationId xmlns:a16="http://schemas.microsoft.com/office/drawing/2014/main" id="{05300899-0D00-41D0-8ED8-162FB00D39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7" name="Text Box 254">
          <a:extLst>
            <a:ext uri="{FF2B5EF4-FFF2-40B4-BE49-F238E27FC236}">
              <a16:creationId xmlns:a16="http://schemas.microsoft.com/office/drawing/2014/main" id="{41277832-83D4-4E0B-B188-9E18C0D630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8" name="Text Box 255">
          <a:extLst>
            <a:ext uri="{FF2B5EF4-FFF2-40B4-BE49-F238E27FC236}">
              <a16:creationId xmlns:a16="http://schemas.microsoft.com/office/drawing/2014/main" id="{4B55C421-1BED-4EE9-BEC3-FBB52E9615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9" name="Text Box 256">
          <a:extLst>
            <a:ext uri="{FF2B5EF4-FFF2-40B4-BE49-F238E27FC236}">
              <a16:creationId xmlns:a16="http://schemas.microsoft.com/office/drawing/2014/main" id="{C055ABE0-78CE-4F2E-BFEC-62441FE9A5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0" name="Text Box 257">
          <a:extLst>
            <a:ext uri="{FF2B5EF4-FFF2-40B4-BE49-F238E27FC236}">
              <a16:creationId xmlns:a16="http://schemas.microsoft.com/office/drawing/2014/main" id="{4CB886E8-955C-4DF7-8204-B8A1C496C8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1" name="Text Box 258">
          <a:extLst>
            <a:ext uri="{FF2B5EF4-FFF2-40B4-BE49-F238E27FC236}">
              <a16:creationId xmlns:a16="http://schemas.microsoft.com/office/drawing/2014/main" id="{251658B0-48E2-4FC1-868A-FB3835061D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2" name="Text Box 259">
          <a:extLst>
            <a:ext uri="{FF2B5EF4-FFF2-40B4-BE49-F238E27FC236}">
              <a16:creationId xmlns:a16="http://schemas.microsoft.com/office/drawing/2014/main" id="{9BDE3985-9024-42E3-88FA-5382A0BD8D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3" name="Text Box 260">
          <a:extLst>
            <a:ext uri="{FF2B5EF4-FFF2-40B4-BE49-F238E27FC236}">
              <a16:creationId xmlns:a16="http://schemas.microsoft.com/office/drawing/2014/main" id="{B8F74508-7BC6-440C-AEEF-306730D82F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4" name="Text Box 261">
          <a:extLst>
            <a:ext uri="{FF2B5EF4-FFF2-40B4-BE49-F238E27FC236}">
              <a16:creationId xmlns:a16="http://schemas.microsoft.com/office/drawing/2014/main" id="{1B571202-1228-437E-BE3C-B0BBFE2E00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5" name="Text Box 262">
          <a:extLst>
            <a:ext uri="{FF2B5EF4-FFF2-40B4-BE49-F238E27FC236}">
              <a16:creationId xmlns:a16="http://schemas.microsoft.com/office/drawing/2014/main" id="{306E659F-7119-4743-AE20-494878C229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6" name="Text Box 263">
          <a:extLst>
            <a:ext uri="{FF2B5EF4-FFF2-40B4-BE49-F238E27FC236}">
              <a16:creationId xmlns:a16="http://schemas.microsoft.com/office/drawing/2014/main" id="{ABC84BFF-3C48-4978-AA6B-57B116C154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7" name="Text Box 264">
          <a:extLst>
            <a:ext uri="{FF2B5EF4-FFF2-40B4-BE49-F238E27FC236}">
              <a16:creationId xmlns:a16="http://schemas.microsoft.com/office/drawing/2014/main" id="{7B9BE7C2-E377-410D-AB18-FE7D710B96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8" name="Text Box 265">
          <a:extLst>
            <a:ext uri="{FF2B5EF4-FFF2-40B4-BE49-F238E27FC236}">
              <a16:creationId xmlns:a16="http://schemas.microsoft.com/office/drawing/2014/main" id="{ECEC8326-027A-4582-B232-0D5DB0B6FD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9" name="Text Box 266">
          <a:extLst>
            <a:ext uri="{FF2B5EF4-FFF2-40B4-BE49-F238E27FC236}">
              <a16:creationId xmlns:a16="http://schemas.microsoft.com/office/drawing/2014/main" id="{0CBEC8D7-F75D-4456-8CB1-4D2EAC4E7F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0" name="Text Box 267">
          <a:extLst>
            <a:ext uri="{FF2B5EF4-FFF2-40B4-BE49-F238E27FC236}">
              <a16:creationId xmlns:a16="http://schemas.microsoft.com/office/drawing/2014/main" id="{F7FCD021-3651-4E93-9A5E-C048CE59CE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1" name="Text Box 268">
          <a:extLst>
            <a:ext uri="{FF2B5EF4-FFF2-40B4-BE49-F238E27FC236}">
              <a16:creationId xmlns:a16="http://schemas.microsoft.com/office/drawing/2014/main" id="{DFED81FA-E7F1-4FE1-A9BD-9010A7358E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2" name="Text Box 269">
          <a:extLst>
            <a:ext uri="{FF2B5EF4-FFF2-40B4-BE49-F238E27FC236}">
              <a16:creationId xmlns:a16="http://schemas.microsoft.com/office/drawing/2014/main" id="{6DDA4397-CE48-4345-A175-FCC9161E4A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3" name="Text Box 270">
          <a:extLst>
            <a:ext uri="{FF2B5EF4-FFF2-40B4-BE49-F238E27FC236}">
              <a16:creationId xmlns:a16="http://schemas.microsoft.com/office/drawing/2014/main" id="{DB7ECB12-D3FA-488C-AD8D-F4EB08D50D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4" name="Text Box 271">
          <a:extLst>
            <a:ext uri="{FF2B5EF4-FFF2-40B4-BE49-F238E27FC236}">
              <a16:creationId xmlns:a16="http://schemas.microsoft.com/office/drawing/2014/main" id="{15732C3D-5A7F-4B90-B7D9-4EAA54C9B5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5" name="Text Box 272">
          <a:extLst>
            <a:ext uri="{FF2B5EF4-FFF2-40B4-BE49-F238E27FC236}">
              <a16:creationId xmlns:a16="http://schemas.microsoft.com/office/drawing/2014/main" id="{724221A8-0CCD-474D-B603-493FEFDE19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6" name="Text Box 273">
          <a:extLst>
            <a:ext uri="{FF2B5EF4-FFF2-40B4-BE49-F238E27FC236}">
              <a16:creationId xmlns:a16="http://schemas.microsoft.com/office/drawing/2014/main" id="{7031E792-8DC7-4499-BFAB-58538A6E4D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7" name="Text Box 274">
          <a:extLst>
            <a:ext uri="{FF2B5EF4-FFF2-40B4-BE49-F238E27FC236}">
              <a16:creationId xmlns:a16="http://schemas.microsoft.com/office/drawing/2014/main" id="{B479F2DE-2C81-422F-B048-EE01BDCA47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8" name="Text Box 275">
          <a:extLst>
            <a:ext uri="{FF2B5EF4-FFF2-40B4-BE49-F238E27FC236}">
              <a16:creationId xmlns:a16="http://schemas.microsoft.com/office/drawing/2014/main" id="{AC28AA13-7F7E-4A5D-8626-9546BF5766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9" name="Text Box 276">
          <a:extLst>
            <a:ext uri="{FF2B5EF4-FFF2-40B4-BE49-F238E27FC236}">
              <a16:creationId xmlns:a16="http://schemas.microsoft.com/office/drawing/2014/main" id="{7C4F4113-1EC5-4137-BB1E-C66660A0E6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0" name="Text Box 277">
          <a:extLst>
            <a:ext uri="{FF2B5EF4-FFF2-40B4-BE49-F238E27FC236}">
              <a16:creationId xmlns:a16="http://schemas.microsoft.com/office/drawing/2014/main" id="{1A1D3E0F-8E28-4305-8C1D-730B8FFC76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1" name="Text Box 278">
          <a:extLst>
            <a:ext uri="{FF2B5EF4-FFF2-40B4-BE49-F238E27FC236}">
              <a16:creationId xmlns:a16="http://schemas.microsoft.com/office/drawing/2014/main" id="{9AF87696-3624-429C-AE5C-326604078A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2" name="Text Box 279">
          <a:extLst>
            <a:ext uri="{FF2B5EF4-FFF2-40B4-BE49-F238E27FC236}">
              <a16:creationId xmlns:a16="http://schemas.microsoft.com/office/drawing/2014/main" id="{2A245D6A-207A-414E-83DD-38B45007DE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3" name="Text Box 280">
          <a:extLst>
            <a:ext uri="{FF2B5EF4-FFF2-40B4-BE49-F238E27FC236}">
              <a16:creationId xmlns:a16="http://schemas.microsoft.com/office/drawing/2014/main" id="{C542E0CF-E69D-49F2-8312-D1651D572D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4" name="Text Box 281">
          <a:extLst>
            <a:ext uri="{FF2B5EF4-FFF2-40B4-BE49-F238E27FC236}">
              <a16:creationId xmlns:a16="http://schemas.microsoft.com/office/drawing/2014/main" id="{3E11E109-17D5-4812-B76D-04D76DE82E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5" name="Text Box 282">
          <a:extLst>
            <a:ext uri="{FF2B5EF4-FFF2-40B4-BE49-F238E27FC236}">
              <a16:creationId xmlns:a16="http://schemas.microsoft.com/office/drawing/2014/main" id="{5799826F-22D2-4E52-BA68-BEC6F278EC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556" name="Text Box 283">
          <a:extLst>
            <a:ext uri="{FF2B5EF4-FFF2-40B4-BE49-F238E27FC236}">
              <a16:creationId xmlns:a16="http://schemas.microsoft.com/office/drawing/2014/main" id="{FE785281-FA68-43B3-A46D-5CB002F79D89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7" name="Text Box 285">
          <a:extLst>
            <a:ext uri="{FF2B5EF4-FFF2-40B4-BE49-F238E27FC236}">
              <a16:creationId xmlns:a16="http://schemas.microsoft.com/office/drawing/2014/main" id="{B6D7446E-F24C-4BC4-8B37-4E2F4D0699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8" name="Text Box 286">
          <a:extLst>
            <a:ext uri="{FF2B5EF4-FFF2-40B4-BE49-F238E27FC236}">
              <a16:creationId xmlns:a16="http://schemas.microsoft.com/office/drawing/2014/main" id="{736E5DC0-4B64-461F-BD69-FE3AFED32C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9" name="Text Box 287">
          <a:extLst>
            <a:ext uri="{FF2B5EF4-FFF2-40B4-BE49-F238E27FC236}">
              <a16:creationId xmlns:a16="http://schemas.microsoft.com/office/drawing/2014/main" id="{1ECD1663-55B7-4C16-8A93-A7B672E43E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0" name="Text Box 288">
          <a:extLst>
            <a:ext uri="{FF2B5EF4-FFF2-40B4-BE49-F238E27FC236}">
              <a16:creationId xmlns:a16="http://schemas.microsoft.com/office/drawing/2014/main" id="{0320E9E2-7FB6-49F0-8D43-0628D1A8BA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1" name="Text Box 289">
          <a:extLst>
            <a:ext uri="{FF2B5EF4-FFF2-40B4-BE49-F238E27FC236}">
              <a16:creationId xmlns:a16="http://schemas.microsoft.com/office/drawing/2014/main" id="{B80E181E-336F-458E-8C78-A8509CDCF7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2" name="Text Box 290">
          <a:extLst>
            <a:ext uri="{FF2B5EF4-FFF2-40B4-BE49-F238E27FC236}">
              <a16:creationId xmlns:a16="http://schemas.microsoft.com/office/drawing/2014/main" id="{8663D69C-2458-4B19-B04A-4F4B678659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3" name="Text Box 291">
          <a:extLst>
            <a:ext uri="{FF2B5EF4-FFF2-40B4-BE49-F238E27FC236}">
              <a16:creationId xmlns:a16="http://schemas.microsoft.com/office/drawing/2014/main" id="{6F007421-42FA-4621-B827-10CF7476C1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4" name="Text Box 292">
          <a:extLst>
            <a:ext uri="{FF2B5EF4-FFF2-40B4-BE49-F238E27FC236}">
              <a16:creationId xmlns:a16="http://schemas.microsoft.com/office/drawing/2014/main" id="{5CA00882-E86C-4A94-92CE-545F558FFF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5" name="Text Box 293">
          <a:extLst>
            <a:ext uri="{FF2B5EF4-FFF2-40B4-BE49-F238E27FC236}">
              <a16:creationId xmlns:a16="http://schemas.microsoft.com/office/drawing/2014/main" id="{05765276-3FA5-488D-A3E1-4429235747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6" name="Text Box 294">
          <a:extLst>
            <a:ext uri="{FF2B5EF4-FFF2-40B4-BE49-F238E27FC236}">
              <a16:creationId xmlns:a16="http://schemas.microsoft.com/office/drawing/2014/main" id="{6D58E56E-354C-48F5-BF04-00387896F5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7" name="Text Box 295">
          <a:extLst>
            <a:ext uri="{FF2B5EF4-FFF2-40B4-BE49-F238E27FC236}">
              <a16:creationId xmlns:a16="http://schemas.microsoft.com/office/drawing/2014/main" id="{B3AD742F-EB4E-4A74-93DC-C90FA4753A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8" name="Text Box 296">
          <a:extLst>
            <a:ext uri="{FF2B5EF4-FFF2-40B4-BE49-F238E27FC236}">
              <a16:creationId xmlns:a16="http://schemas.microsoft.com/office/drawing/2014/main" id="{B7220F80-027E-46B7-A0C5-86D3687D42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9" name="Text Box 297">
          <a:extLst>
            <a:ext uri="{FF2B5EF4-FFF2-40B4-BE49-F238E27FC236}">
              <a16:creationId xmlns:a16="http://schemas.microsoft.com/office/drawing/2014/main" id="{39EC985B-6248-46CC-A0B1-8BC228A7CD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0" name="Text Box 298">
          <a:extLst>
            <a:ext uri="{FF2B5EF4-FFF2-40B4-BE49-F238E27FC236}">
              <a16:creationId xmlns:a16="http://schemas.microsoft.com/office/drawing/2014/main" id="{7B870DE2-7915-41A8-93FD-D8F194CBA1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1" name="Text Box 299">
          <a:extLst>
            <a:ext uri="{FF2B5EF4-FFF2-40B4-BE49-F238E27FC236}">
              <a16:creationId xmlns:a16="http://schemas.microsoft.com/office/drawing/2014/main" id="{F01B5F8D-7A9C-4B69-8F66-8EB0800C4D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2" name="Text Box 300">
          <a:extLst>
            <a:ext uri="{FF2B5EF4-FFF2-40B4-BE49-F238E27FC236}">
              <a16:creationId xmlns:a16="http://schemas.microsoft.com/office/drawing/2014/main" id="{E1A0D846-1431-4E42-8DA8-733379C602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3" name="Text Box 301">
          <a:extLst>
            <a:ext uri="{FF2B5EF4-FFF2-40B4-BE49-F238E27FC236}">
              <a16:creationId xmlns:a16="http://schemas.microsoft.com/office/drawing/2014/main" id="{1ECE6557-50F1-4516-909A-C3A82195A6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4" name="Text Box 302">
          <a:extLst>
            <a:ext uri="{FF2B5EF4-FFF2-40B4-BE49-F238E27FC236}">
              <a16:creationId xmlns:a16="http://schemas.microsoft.com/office/drawing/2014/main" id="{86443D49-D58C-4E50-B26D-C842999C7C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5" name="Text Box 303">
          <a:extLst>
            <a:ext uri="{FF2B5EF4-FFF2-40B4-BE49-F238E27FC236}">
              <a16:creationId xmlns:a16="http://schemas.microsoft.com/office/drawing/2014/main" id="{3502DC5C-E0AD-48DD-85D5-6735AE3724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6" name="Text Box 304">
          <a:extLst>
            <a:ext uri="{FF2B5EF4-FFF2-40B4-BE49-F238E27FC236}">
              <a16:creationId xmlns:a16="http://schemas.microsoft.com/office/drawing/2014/main" id="{EB4F6F7E-B246-4BA0-BD85-2DA5F68494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7" name="Text Box 305">
          <a:extLst>
            <a:ext uri="{FF2B5EF4-FFF2-40B4-BE49-F238E27FC236}">
              <a16:creationId xmlns:a16="http://schemas.microsoft.com/office/drawing/2014/main" id="{833CE3BF-0C7A-4FD8-B5B6-B8536AC561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8" name="Text Box 306">
          <a:extLst>
            <a:ext uri="{FF2B5EF4-FFF2-40B4-BE49-F238E27FC236}">
              <a16:creationId xmlns:a16="http://schemas.microsoft.com/office/drawing/2014/main" id="{80E5A56C-482D-4D68-B305-8E344F5DF1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9" name="Text Box 307">
          <a:extLst>
            <a:ext uri="{FF2B5EF4-FFF2-40B4-BE49-F238E27FC236}">
              <a16:creationId xmlns:a16="http://schemas.microsoft.com/office/drawing/2014/main" id="{1C45A1EB-0642-4CD7-85CB-A73E5E1B6D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0" name="Text Box 308">
          <a:extLst>
            <a:ext uri="{FF2B5EF4-FFF2-40B4-BE49-F238E27FC236}">
              <a16:creationId xmlns:a16="http://schemas.microsoft.com/office/drawing/2014/main" id="{AFD0E028-7785-408E-A973-7B8F1DAAB8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1" name="Text Box 309">
          <a:extLst>
            <a:ext uri="{FF2B5EF4-FFF2-40B4-BE49-F238E27FC236}">
              <a16:creationId xmlns:a16="http://schemas.microsoft.com/office/drawing/2014/main" id="{68F0D2CD-2D93-4FB1-8209-1804F75899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2" name="Text Box 310">
          <a:extLst>
            <a:ext uri="{FF2B5EF4-FFF2-40B4-BE49-F238E27FC236}">
              <a16:creationId xmlns:a16="http://schemas.microsoft.com/office/drawing/2014/main" id="{9807AB73-4298-429C-A712-911E8F33E4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3" name="Text Box 311">
          <a:extLst>
            <a:ext uri="{FF2B5EF4-FFF2-40B4-BE49-F238E27FC236}">
              <a16:creationId xmlns:a16="http://schemas.microsoft.com/office/drawing/2014/main" id="{048FF89B-095A-4AF7-9288-A464243523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4" name="Text Box 312">
          <a:extLst>
            <a:ext uri="{FF2B5EF4-FFF2-40B4-BE49-F238E27FC236}">
              <a16:creationId xmlns:a16="http://schemas.microsoft.com/office/drawing/2014/main" id="{E237144F-30B4-4280-BB02-AF3A27F5DE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5" name="Text Box 313">
          <a:extLst>
            <a:ext uri="{FF2B5EF4-FFF2-40B4-BE49-F238E27FC236}">
              <a16:creationId xmlns:a16="http://schemas.microsoft.com/office/drawing/2014/main" id="{35D50F64-424C-45C0-92CF-24D5CA757C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6" name="Text Box 314">
          <a:extLst>
            <a:ext uri="{FF2B5EF4-FFF2-40B4-BE49-F238E27FC236}">
              <a16:creationId xmlns:a16="http://schemas.microsoft.com/office/drawing/2014/main" id="{DCE00E86-A8D1-4AE4-8DBA-E6312AE77F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7" name="Text Box 315">
          <a:extLst>
            <a:ext uri="{FF2B5EF4-FFF2-40B4-BE49-F238E27FC236}">
              <a16:creationId xmlns:a16="http://schemas.microsoft.com/office/drawing/2014/main" id="{23F9E886-4EE6-42CC-86AD-C3252E55FE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8" name="Text Box 316">
          <a:extLst>
            <a:ext uri="{FF2B5EF4-FFF2-40B4-BE49-F238E27FC236}">
              <a16:creationId xmlns:a16="http://schemas.microsoft.com/office/drawing/2014/main" id="{FF70FB22-BB26-473A-B638-AF30399B2A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9" name="Text Box 317">
          <a:extLst>
            <a:ext uri="{FF2B5EF4-FFF2-40B4-BE49-F238E27FC236}">
              <a16:creationId xmlns:a16="http://schemas.microsoft.com/office/drawing/2014/main" id="{9298E9EC-185A-476E-8AA1-05B3C16EAB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0" name="Text Box 318">
          <a:extLst>
            <a:ext uri="{FF2B5EF4-FFF2-40B4-BE49-F238E27FC236}">
              <a16:creationId xmlns:a16="http://schemas.microsoft.com/office/drawing/2014/main" id="{4790A87F-6947-4F3A-8FAE-C5D8D09478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1" name="Text Box 319">
          <a:extLst>
            <a:ext uri="{FF2B5EF4-FFF2-40B4-BE49-F238E27FC236}">
              <a16:creationId xmlns:a16="http://schemas.microsoft.com/office/drawing/2014/main" id="{984CA404-174C-4786-A146-9F2D7C4415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2" name="Text Box 320">
          <a:extLst>
            <a:ext uri="{FF2B5EF4-FFF2-40B4-BE49-F238E27FC236}">
              <a16:creationId xmlns:a16="http://schemas.microsoft.com/office/drawing/2014/main" id="{DB9F2A7D-413F-4AA8-89AC-27C404932A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3" name="Text Box 321">
          <a:extLst>
            <a:ext uri="{FF2B5EF4-FFF2-40B4-BE49-F238E27FC236}">
              <a16:creationId xmlns:a16="http://schemas.microsoft.com/office/drawing/2014/main" id="{5966E344-66E9-4799-8FB6-0EBD981595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4" name="Text Box 322">
          <a:extLst>
            <a:ext uri="{FF2B5EF4-FFF2-40B4-BE49-F238E27FC236}">
              <a16:creationId xmlns:a16="http://schemas.microsoft.com/office/drawing/2014/main" id="{E423FCEA-6FDC-41BA-A11F-C0AA25AFD5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5" name="Text Box 323">
          <a:extLst>
            <a:ext uri="{FF2B5EF4-FFF2-40B4-BE49-F238E27FC236}">
              <a16:creationId xmlns:a16="http://schemas.microsoft.com/office/drawing/2014/main" id="{3FD0CEC0-6669-4275-A318-B0B1F91D34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6" name="Text Box 324">
          <a:extLst>
            <a:ext uri="{FF2B5EF4-FFF2-40B4-BE49-F238E27FC236}">
              <a16:creationId xmlns:a16="http://schemas.microsoft.com/office/drawing/2014/main" id="{D5D0B462-C759-4BB3-9CD5-BD86B158BF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7" name="Text Box 325">
          <a:extLst>
            <a:ext uri="{FF2B5EF4-FFF2-40B4-BE49-F238E27FC236}">
              <a16:creationId xmlns:a16="http://schemas.microsoft.com/office/drawing/2014/main" id="{89591929-BB3B-4AB0-953B-6502219608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8" name="Text Box 326">
          <a:extLst>
            <a:ext uri="{FF2B5EF4-FFF2-40B4-BE49-F238E27FC236}">
              <a16:creationId xmlns:a16="http://schemas.microsoft.com/office/drawing/2014/main" id="{09C6CBC1-9FC2-4FFB-BAF4-F65A1A4946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9" name="Text Box 327">
          <a:extLst>
            <a:ext uri="{FF2B5EF4-FFF2-40B4-BE49-F238E27FC236}">
              <a16:creationId xmlns:a16="http://schemas.microsoft.com/office/drawing/2014/main" id="{5B121CBC-ACC9-4227-BE62-58AE8A41E1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0" name="Text Box 328">
          <a:extLst>
            <a:ext uri="{FF2B5EF4-FFF2-40B4-BE49-F238E27FC236}">
              <a16:creationId xmlns:a16="http://schemas.microsoft.com/office/drawing/2014/main" id="{C88EE7F5-1793-4675-A8D6-4AFFBC9636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1" name="Text Box 329">
          <a:extLst>
            <a:ext uri="{FF2B5EF4-FFF2-40B4-BE49-F238E27FC236}">
              <a16:creationId xmlns:a16="http://schemas.microsoft.com/office/drawing/2014/main" id="{7A858A29-C49D-476C-951F-28C25068CB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2" name="Text Box 330">
          <a:extLst>
            <a:ext uri="{FF2B5EF4-FFF2-40B4-BE49-F238E27FC236}">
              <a16:creationId xmlns:a16="http://schemas.microsoft.com/office/drawing/2014/main" id="{B39ECB1F-FD47-46B7-B845-5738CB72C0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3" name="Text Box 331">
          <a:extLst>
            <a:ext uri="{FF2B5EF4-FFF2-40B4-BE49-F238E27FC236}">
              <a16:creationId xmlns:a16="http://schemas.microsoft.com/office/drawing/2014/main" id="{5F6CD938-40A2-4B16-A2BB-7FC2B86D8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4" name="Text Box 332">
          <a:extLst>
            <a:ext uri="{FF2B5EF4-FFF2-40B4-BE49-F238E27FC236}">
              <a16:creationId xmlns:a16="http://schemas.microsoft.com/office/drawing/2014/main" id="{42735BC4-9AFB-414F-AF01-EC676F1B7B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5" name="Text Box 333">
          <a:extLst>
            <a:ext uri="{FF2B5EF4-FFF2-40B4-BE49-F238E27FC236}">
              <a16:creationId xmlns:a16="http://schemas.microsoft.com/office/drawing/2014/main" id="{133AB338-89FD-47DB-9815-A676D2BAAD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6" name="Text Box 334">
          <a:extLst>
            <a:ext uri="{FF2B5EF4-FFF2-40B4-BE49-F238E27FC236}">
              <a16:creationId xmlns:a16="http://schemas.microsoft.com/office/drawing/2014/main" id="{6237D99A-C465-4B3B-B88B-65C2690BBE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7" name="Text Box 335">
          <a:extLst>
            <a:ext uri="{FF2B5EF4-FFF2-40B4-BE49-F238E27FC236}">
              <a16:creationId xmlns:a16="http://schemas.microsoft.com/office/drawing/2014/main" id="{A0B617D8-9921-49E9-AA1A-AF74CAF134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8" name="Text Box 336">
          <a:extLst>
            <a:ext uri="{FF2B5EF4-FFF2-40B4-BE49-F238E27FC236}">
              <a16:creationId xmlns:a16="http://schemas.microsoft.com/office/drawing/2014/main" id="{5945D60B-74FF-49D5-994F-47172D318B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9" name="Text Box 337">
          <a:extLst>
            <a:ext uri="{FF2B5EF4-FFF2-40B4-BE49-F238E27FC236}">
              <a16:creationId xmlns:a16="http://schemas.microsoft.com/office/drawing/2014/main" id="{42940EFD-C8F7-4364-8255-BB279E6009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0" name="Text Box 338">
          <a:extLst>
            <a:ext uri="{FF2B5EF4-FFF2-40B4-BE49-F238E27FC236}">
              <a16:creationId xmlns:a16="http://schemas.microsoft.com/office/drawing/2014/main" id="{29154F79-7DD7-4A26-820F-96206A2949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1" name="Text Box 339">
          <a:extLst>
            <a:ext uri="{FF2B5EF4-FFF2-40B4-BE49-F238E27FC236}">
              <a16:creationId xmlns:a16="http://schemas.microsoft.com/office/drawing/2014/main" id="{5104E668-0CCB-4281-A7F0-9D9B993F40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2" name="Text Box 340">
          <a:extLst>
            <a:ext uri="{FF2B5EF4-FFF2-40B4-BE49-F238E27FC236}">
              <a16:creationId xmlns:a16="http://schemas.microsoft.com/office/drawing/2014/main" id="{0200EA71-3819-4254-884A-8A7910F415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3" name="Text Box 341">
          <a:extLst>
            <a:ext uri="{FF2B5EF4-FFF2-40B4-BE49-F238E27FC236}">
              <a16:creationId xmlns:a16="http://schemas.microsoft.com/office/drawing/2014/main" id="{C1F1B365-BCDF-4EF6-860B-2B78D0E8A1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4" name="Text Box 342">
          <a:extLst>
            <a:ext uri="{FF2B5EF4-FFF2-40B4-BE49-F238E27FC236}">
              <a16:creationId xmlns:a16="http://schemas.microsoft.com/office/drawing/2014/main" id="{BA154F76-682D-4983-8AFF-B3E194A1D7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5" name="Text Box 343">
          <a:extLst>
            <a:ext uri="{FF2B5EF4-FFF2-40B4-BE49-F238E27FC236}">
              <a16:creationId xmlns:a16="http://schemas.microsoft.com/office/drawing/2014/main" id="{9F2E7CBD-F9DE-4367-B8AD-7BDE662538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6" name="Text Box 344">
          <a:extLst>
            <a:ext uri="{FF2B5EF4-FFF2-40B4-BE49-F238E27FC236}">
              <a16:creationId xmlns:a16="http://schemas.microsoft.com/office/drawing/2014/main" id="{6A817FE0-01CB-4E3C-8C5E-243C957082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7" name="Text Box 345">
          <a:extLst>
            <a:ext uri="{FF2B5EF4-FFF2-40B4-BE49-F238E27FC236}">
              <a16:creationId xmlns:a16="http://schemas.microsoft.com/office/drawing/2014/main" id="{A864C73D-D061-4975-A740-7EF568CDDE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8" name="Text Box 346">
          <a:extLst>
            <a:ext uri="{FF2B5EF4-FFF2-40B4-BE49-F238E27FC236}">
              <a16:creationId xmlns:a16="http://schemas.microsoft.com/office/drawing/2014/main" id="{B3C3B8E1-9FE6-4744-877B-C2D9775063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9" name="Text Box 347">
          <a:extLst>
            <a:ext uri="{FF2B5EF4-FFF2-40B4-BE49-F238E27FC236}">
              <a16:creationId xmlns:a16="http://schemas.microsoft.com/office/drawing/2014/main" id="{2EE2C2F8-CEB1-433E-85F7-7BE483B333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0" name="Text Box 348">
          <a:extLst>
            <a:ext uri="{FF2B5EF4-FFF2-40B4-BE49-F238E27FC236}">
              <a16:creationId xmlns:a16="http://schemas.microsoft.com/office/drawing/2014/main" id="{29C86622-DF01-43B8-A7C4-2DF04983A4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1" name="Text Box 349">
          <a:extLst>
            <a:ext uri="{FF2B5EF4-FFF2-40B4-BE49-F238E27FC236}">
              <a16:creationId xmlns:a16="http://schemas.microsoft.com/office/drawing/2014/main" id="{9A4D3F2E-B4D7-4D9A-A02C-45DFA42997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2" name="Text Box 350">
          <a:extLst>
            <a:ext uri="{FF2B5EF4-FFF2-40B4-BE49-F238E27FC236}">
              <a16:creationId xmlns:a16="http://schemas.microsoft.com/office/drawing/2014/main" id="{15724787-E111-457D-87D4-70172619B0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3" name="Text Box 351">
          <a:extLst>
            <a:ext uri="{FF2B5EF4-FFF2-40B4-BE49-F238E27FC236}">
              <a16:creationId xmlns:a16="http://schemas.microsoft.com/office/drawing/2014/main" id="{865D7302-19CB-46B5-B6AB-BD9C0D3996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4" name="Text Box 352">
          <a:extLst>
            <a:ext uri="{FF2B5EF4-FFF2-40B4-BE49-F238E27FC236}">
              <a16:creationId xmlns:a16="http://schemas.microsoft.com/office/drawing/2014/main" id="{B41BC291-5ADC-412E-8F97-0991ABAB41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5" name="Text Box 353">
          <a:extLst>
            <a:ext uri="{FF2B5EF4-FFF2-40B4-BE49-F238E27FC236}">
              <a16:creationId xmlns:a16="http://schemas.microsoft.com/office/drawing/2014/main" id="{7AA44D5C-9126-4750-88C0-C53CB67467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6" name="Text Box 354">
          <a:extLst>
            <a:ext uri="{FF2B5EF4-FFF2-40B4-BE49-F238E27FC236}">
              <a16:creationId xmlns:a16="http://schemas.microsoft.com/office/drawing/2014/main" id="{AD7607B7-B3EA-4792-9015-53F9D5ACE6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7" name="Text Box 355">
          <a:extLst>
            <a:ext uri="{FF2B5EF4-FFF2-40B4-BE49-F238E27FC236}">
              <a16:creationId xmlns:a16="http://schemas.microsoft.com/office/drawing/2014/main" id="{B38135D9-FEC5-455E-8991-93CECC7F09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8" name="Text Box 356">
          <a:extLst>
            <a:ext uri="{FF2B5EF4-FFF2-40B4-BE49-F238E27FC236}">
              <a16:creationId xmlns:a16="http://schemas.microsoft.com/office/drawing/2014/main" id="{B7FBD089-F318-4572-8638-DFB14C350A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9" name="Text Box 357">
          <a:extLst>
            <a:ext uri="{FF2B5EF4-FFF2-40B4-BE49-F238E27FC236}">
              <a16:creationId xmlns:a16="http://schemas.microsoft.com/office/drawing/2014/main" id="{16D617FA-CEEB-4D6E-8DBF-09B614B950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0" name="Text Box 358">
          <a:extLst>
            <a:ext uri="{FF2B5EF4-FFF2-40B4-BE49-F238E27FC236}">
              <a16:creationId xmlns:a16="http://schemas.microsoft.com/office/drawing/2014/main" id="{EFCDCE97-8C9C-4955-8CC5-47D784C78B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1" name="Text Box 359">
          <a:extLst>
            <a:ext uri="{FF2B5EF4-FFF2-40B4-BE49-F238E27FC236}">
              <a16:creationId xmlns:a16="http://schemas.microsoft.com/office/drawing/2014/main" id="{F0A7192B-AB00-4AD5-B1A7-2469CD9900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2" name="Text Box 360">
          <a:extLst>
            <a:ext uri="{FF2B5EF4-FFF2-40B4-BE49-F238E27FC236}">
              <a16:creationId xmlns:a16="http://schemas.microsoft.com/office/drawing/2014/main" id="{B627A2E8-608B-459F-9708-DB26B4B5AF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3" name="Text Box 361">
          <a:extLst>
            <a:ext uri="{FF2B5EF4-FFF2-40B4-BE49-F238E27FC236}">
              <a16:creationId xmlns:a16="http://schemas.microsoft.com/office/drawing/2014/main" id="{A383A854-6843-464E-B32B-E080D982A8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4" name="Text Box 362">
          <a:extLst>
            <a:ext uri="{FF2B5EF4-FFF2-40B4-BE49-F238E27FC236}">
              <a16:creationId xmlns:a16="http://schemas.microsoft.com/office/drawing/2014/main" id="{F52E3958-27CD-4C05-B394-E09EE65829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5" name="Text Box 363">
          <a:extLst>
            <a:ext uri="{FF2B5EF4-FFF2-40B4-BE49-F238E27FC236}">
              <a16:creationId xmlns:a16="http://schemas.microsoft.com/office/drawing/2014/main" id="{317C07EF-318F-42B2-AB66-92370F93CD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6" name="Text Box 364">
          <a:extLst>
            <a:ext uri="{FF2B5EF4-FFF2-40B4-BE49-F238E27FC236}">
              <a16:creationId xmlns:a16="http://schemas.microsoft.com/office/drawing/2014/main" id="{AC3FCA8B-5724-45A6-B9DA-2FF0AFCE61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7" name="Text Box 365">
          <a:extLst>
            <a:ext uri="{FF2B5EF4-FFF2-40B4-BE49-F238E27FC236}">
              <a16:creationId xmlns:a16="http://schemas.microsoft.com/office/drawing/2014/main" id="{01451D75-F16B-4256-84E0-F1E36F78F6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8" name="Text Box 366">
          <a:extLst>
            <a:ext uri="{FF2B5EF4-FFF2-40B4-BE49-F238E27FC236}">
              <a16:creationId xmlns:a16="http://schemas.microsoft.com/office/drawing/2014/main" id="{B357F1E8-03E3-45F5-94FE-C604B63170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9" name="Text Box 367">
          <a:extLst>
            <a:ext uri="{FF2B5EF4-FFF2-40B4-BE49-F238E27FC236}">
              <a16:creationId xmlns:a16="http://schemas.microsoft.com/office/drawing/2014/main" id="{BBEA89A8-6271-4C3D-86C3-8DAD654E7F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0" name="Text Box 368">
          <a:extLst>
            <a:ext uri="{FF2B5EF4-FFF2-40B4-BE49-F238E27FC236}">
              <a16:creationId xmlns:a16="http://schemas.microsoft.com/office/drawing/2014/main" id="{DFA38908-FF24-475B-B881-DBB02B04B3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1" name="Text Box 369">
          <a:extLst>
            <a:ext uri="{FF2B5EF4-FFF2-40B4-BE49-F238E27FC236}">
              <a16:creationId xmlns:a16="http://schemas.microsoft.com/office/drawing/2014/main" id="{04CAAE51-B2C2-44CC-A7EB-4667DE07E8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2" name="Text Box 370">
          <a:extLst>
            <a:ext uri="{FF2B5EF4-FFF2-40B4-BE49-F238E27FC236}">
              <a16:creationId xmlns:a16="http://schemas.microsoft.com/office/drawing/2014/main" id="{67CC1446-8A74-4110-B725-421100FEA5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3" name="Text Box 371">
          <a:extLst>
            <a:ext uri="{FF2B5EF4-FFF2-40B4-BE49-F238E27FC236}">
              <a16:creationId xmlns:a16="http://schemas.microsoft.com/office/drawing/2014/main" id="{7B7FFEDD-3621-4068-913E-46D00AEE35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4" name="Text Box 372">
          <a:extLst>
            <a:ext uri="{FF2B5EF4-FFF2-40B4-BE49-F238E27FC236}">
              <a16:creationId xmlns:a16="http://schemas.microsoft.com/office/drawing/2014/main" id="{D2E3B92B-791A-4EFA-AF21-27365F80E9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5" name="Text Box 373">
          <a:extLst>
            <a:ext uri="{FF2B5EF4-FFF2-40B4-BE49-F238E27FC236}">
              <a16:creationId xmlns:a16="http://schemas.microsoft.com/office/drawing/2014/main" id="{D96197E0-360A-4A9F-9442-50517A4F8B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6" name="Text Box 374">
          <a:extLst>
            <a:ext uri="{FF2B5EF4-FFF2-40B4-BE49-F238E27FC236}">
              <a16:creationId xmlns:a16="http://schemas.microsoft.com/office/drawing/2014/main" id="{63293C90-00FD-4336-9E81-604E6CE006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7" name="Text Box 375">
          <a:extLst>
            <a:ext uri="{FF2B5EF4-FFF2-40B4-BE49-F238E27FC236}">
              <a16:creationId xmlns:a16="http://schemas.microsoft.com/office/drawing/2014/main" id="{640AA5D0-A9B2-404D-8192-ED8F0B669D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8" name="Text Box 376">
          <a:extLst>
            <a:ext uri="{FF2B5EF4-FFF2-40B4-BE49-F238E27FC236}">
              <a16:creationId xmlns:a16="http://schemas.microsoft.com/office/drawing/2014/main" id="{BF720BCD-8785-485B-A60E-4E15B8AABE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9" name="Text Box 377">
          <a:extLst>
            <a:ext uri="{FF2B5EF4-FFF2-40B4-BE49-F238E27FC236}">
              <a16:creationId xmlns:a16="http://schemas.microsoft.com/office/drawing/2014/main" id="{6591F1D0-FAB5-4767-8792-D96A2AEEE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0" name="Text Box 378">
          <a:extLst>
            <a:ext uri="{FF2B5EF4-FFF2-40B4-BE49-F238E27FC236}">
              <a16:creationId xmlns:a16="http://schemas.microsoft.com/office/drawing/2014/main" id="{4B04AEDD-0525-411B-8EC1-090FA24973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1" name="Text Box 379">
          <a:extLst>
            <a:ext uri="{FF2B5EF4-FFF2-40B4-BE49-F238E27FC236}">
              <a16:creationId xmlns:a16="http://schemas.microsoft.com/office/drawing/2014/main" id="{C2C9F3A3-B6EF-4289-8FCD-C09D7AC961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2" name="Text Box 380">
          <a:extLst>
            <a:ext uri="{FF2B5EF4-FFF2-40B4-BE49-F238E27FC236}">
              <a16:creationId xmlns:a16="http://schemas.microsoft.com/office/drawing/2014/main" id="{E8F7D11B-CBA1-4375-809E-F02009D2C2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3" name="Text Box 381">
          <a:extLst>
            <a:ext uri="{FF2B5EF4-FFF2-40B4-BE49-F238E27FC236}">
              <a16:creationId xmlns:a16="http://schemas.microsoft.com/office/drawing/2014/main" id="{3B54EDA4-18CD-4D06-BC02-5DF80B95B2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4" name="Text Box 382">
          <a:extLst>
            <a:ext uri="{FF2B5EF4-FFF2-40B4-BE49-F238E27FC236}">
              <a16:creationId xmlns:a16="http://schemas.microsoft.com/office/drawing/2014/main" id="{A1145C71-03E1-4917-9D09-2A75881CE2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5" name="Text Box 383">
          <a:extLst>
            <a:ext uri="{FF2B5EF4-FFF2-40B4-BE49-F238E27FC236}">
              <a16:creationId xmlns:a16="http://schemas.microsoft.com/office/drawing/2014/main" id="{EDE7FAA0-A292-401D-8269-A5030DB71E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6" name="Text Box 384">
          <a:extLst>
            <a:ext uri="{FF2B5EF4-FFF2-40B4-BE49-F238E27FC236}">
              <a16:creationId xmlns:a16="http://schemas.microsoft.com/office/drawing/2014/main" id="{E7849421-EB40-4C34-A0A0-B280D688DB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7" name="Text Box 385">
          <a:extLst>
            <a:ext uri="{FF2B5EF4-FFF2-40B4-BE49-F238E27FC236}">
              <a16:creationId xmlns:a16="http://schemas.microsoft.com/office/drawing/2014/main" id="{67E10A3F-C42D-4EF5-995D-63CE71AD99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8" name="Text Box 386">
          <a:extLst>
            <a:ext uri="{FF2B5EF4-FFF2-40B4-BE49-F238E27FC236}">
              <a16:creationId xmlns:a16="http://schemas.microsoft.com/office/drawing/2014/main" id="{C292ED5E-E824-469F-8783-0E912E90DE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9" name="Text Box 387">
          <a:extLst>
            <a:ext uri="{FF2B5EF4-FFF2-40B4-BE49-F238E27FC236}">
              <a16:creationId xmlns:a16="http://schemas.microsoft.com/office/drawing/2014/main" id="{312EDBA0-4414-438F-9BF1-FA8D36920F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0" name="Text Box 388">
          <a:extLst>
            <a:ext uri="{FF2B5EF4-FFF2-40B4-BE49-F238E27FC236}">
              <a16:creationId xmlns:a16="http://schemas.microsoft.com/office/drawing/2014/main" id="{8DCEDAD2-5E5A-48FF-8E0F-00F47A0EBE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1" name="Text Box 389">
          <a:extLst>
            <a:ext uri="{FF2B5EF4-FFF2-40B4-BE49-F238E27FC236}">
              <a16:creationId xmlns:a16="http://schemas.microsoft.com/office/drawing/2014/main" id="{374F8B62-3D8E-4954-97D4-CBA9CA868E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2" name="Text Box 390">
          <a:extLst>
            <a:ext uri="{FF2B5EF4-FFF2-40B4-BE49-F238E27FC236}">
              <a16:creationId xmlns:a16="http://schemas.microsoft.com/office/drawing/2014/main" id="{9E3C1851-A861-4D50-BB03-A3CEC8D8AC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3" name="Text Box 391">
          <a:extLst>
            <a:ext uri="{FF2B5EF4-FFF2-40B4-BE49-F238E27FC236}">
              <a16:creationId xmlns:a16="http://schemas.microsoft.com/office/drawing/2014/main" id="{21343633-2757-4A7B-9AFB-67B9BAB398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4" name="Text Box 392">
          <a:extLst>
            <a:ext uri="{FF2B5EF4-FFF2-40B4-BE49-F238E27FC236}">
              <a16:creationId xmlns:a16="http://schemas.microsoft.com/office/drawing/2014/main" id="{8F67E1DF-414D-4DDD-AC48-36F6BCF795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5" name="Text Box 393">
          <a:extLst>
            <a:ext uri="{FF2B5EF4-FFF2-40B4-BE49-F238E27FC236}">
              <a16:creationId xmlns:a16="http://schemas.microsoft.com/office/drawing/2014/main" id="{D43A31A8-3D22-42EE-833F-B0E1586930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6" name="Text Box 394">
          <a:extLst>
            <a:ext uri="{FF2B5EF4-FFF2-40B4-BE49-F238E27FC236}">
              <a16:creationId xmlns:a16="http://schemas.microsoft.com/office/drawing/2014/main" id="{A73D2428-B0AB-4C6A-B386-177B77183A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7" name="Text Box 395">
          <a:extLst>
            <a:ext uri="{FF2B5EF4-FFF2-40B4-BE49-F238E27FC236}">
              <a16:creationId xmlns:a16="http://schemas.microsoft.com/office/drawing/2014/main" id="{ABD22A26-565E-4CDB-B03D-A87CBCBA26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8" name="Text Box 396">
          <a:extLst>
            <a:ext uri="{FF2B5EF4-FFF2-40B4-BE49-F238E27FC236}">
              <a16:creationId xmlns:a16="http://schemas.microsoft.com/office/drawing/2014/main" id="{3049CA9D-A016-4FB2-8143-F3190DBA78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9" name="Text Box 397">
          <a:extLst>
            <a:ext uri="{FF2B5EF4-FFF2-40B4-BE49-F238E27FC236}">
              <a16:creationId xmlns:a16="http://schemas.microsoft.com/office/drawing/2014/main" id="{439A672B-419D-4C8C-8805-4766DF0106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0" name="Text Box 398">
          <a:extLst>
            <a:ext uri="{FF2B5EF4-FFF2-40B4-BE49-F238E27FC236}">
              <a16:creationId xmlns:a16="http://schemas.microsoft.com/office/drawing/2014/main" id="{BE388BC3-2E66-4ACB-BFBC-CCB96A78E2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1" name="Text Box 399">
          <a:extLst>
            <a:ext uri="{FF2B5EF4-FFF2-40B4-BE49-F238E27FC236}">
              <a16:creationId xmlns:a16="http://schemas.microsoft.com/office/drawing/2014/main" id="{AB1C3FA1-870B-44BA-B75A-0F1BB38127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2" name="Text Box 400">
          <a:extLst>
            <a:ext uri="{FF2B5EF4-FFF2-40B4-BE49-F238E27FC236}">
              <a16:creationId xmlns:a16="http://schemas.microsoft.com/office/drawing/2014/main" id="{3639B282-68EE-43E9-94FE-DB9CE02B50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3" name="Text Box 401">
          <a:extLst>
            <a:ext uri="{FF2B5EF4-FFF2-40B4-BE49-F238E27FC236}">
              <a16:creationId xmlns:a16="http://schemas.microsoft.com/office/drawing/2014/main" id="{F9E4BA14-2CDA-4BFB-BD2E-C2DCE80E43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4" name="Text Box 402">
          <a:extLst>
            <a:ext uri="{FF2B5EF4-FFF2-40B4-BE49-F238E27FC236}">
              <a16:creationId xmlns:a16="http://schemas.microsoft.com/office/drawing/2014/main" id="{460F6221-D487-4F3D-AB33-2B62C4562B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5" name="Text Box 403">
          <a:extLst>
            <a:ext uri="{FF2B5EF4-FFF2-40B4-BE49-F238E27FC236}">
              <a16:creationId xmlns:a16="http://schemas.microsoft.com/office/drawing/2014/main" id="{7A6AED9A-EC7E-4D1C-B255-297E54BCFD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6" name="Text Box 404">
          <a:extLst>
            <a:ext uri="{FF2B5EF4-FFF2-40B4-BE49-F238E27FC236}">
              <a16:creationId xmlns:a16="http://schemas.microsoft.com/office/drawing/2014/main" id="{A3F71868-BAB3-4209-9D2C-B0D6799C31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7" name="Text Box 405">
          <a:extLst>
            <a:ext uri="{FF2B5EF4-FFF2-40B4-BE49-F238E27FC236}">
              <a16:creationId xmlns:a16="http://schemas.microsoft.com/office/drawing/2014/main" id="{7EE36DBE-FDA4-4B78-A7B6-3578D5662F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8" name="Text Box 406">
          <a:extLst>
            <a:ext uri="{FF2B5EF4-FFF2-40B4-BE49-F238E27FC236}">
              <a16:creationId xmlns:a16="http://schemas.microsoft.com/office/drawing/2014/main" id="{CBEA2BBB-F837-49C9-9886-25827CED15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9" name="Text Box 407">
          <a:extLst>
            <a:ext uri="{FF2B5EF4-FFF2-40B4-BE49-F238E27FC236}">
              <a16:creationId xmlns:a16="http://schemas.microsoft.com/office/drawing/2014/main" id="{BF898042-D2BE-4CC7-B92E-A46648DAFF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0" name="Text Box 408">
          <a:extLst>
            <a:ext uri="{FF2B5EF4-FFF2-40B4-BE49-F238E27FC236}">
              <a16:creationId xmlns:a16="http://schemas.microsoft.com/office/drawing/2014/main" id="{97A50C0B-8589-49A7-A9E1-F9A5FC52A7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1" name="Text Box 409">
          <a:extLst>
            <a:ext uri="{FF2B5EF4-FFF2-40B4-BE49-F238E27FC236}">
              <a16:creationId xmlns:a16="http://schemas.microsoft.com/office/drawing/2014/main" id="{23CE7266-B79E-4532-AC9C-B35FE579E1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2" name="Text Box 410">
          <a:extLst>
            <a:ext uri="{FF2B5EF4-FFF2-40B4-BE49-F238E27FC236}">
              <a16:creationId xmlns:a16="http://schemas.microsoft.com/office/drawing/2014/main" id="{B35B6BC7-0064-4BA6-849E-87B4212F60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3" name="Text Box 411">
          <a:extLst>
            <a:ext uri="{FF2B5EF4-FFF2-40B4-BE49-F238E27FC236}">
              <a16:creationId xmlns:a16="http://schemas.microsoft.com/office/drawing/2014/main" id="{6D636C21-04DF-4137-93E8-F8646E98A6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4" name="Text Box 412">
          <a:extLst>
            <a:ext uri="{FF2B5EF4-FFF2-40B4-BE49-F238E27FC236}">
              <a16:creationId xmlns:a16="http://schemas.microsoft.com/office/drawing/2014/main" id="{6E6313D6-DD76-4FAD-BC04-488227BDE0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5" name="Text Box 413">
          <a:extLst>
            <a:ext uri="{FF2B5EF4-FFF2-40B4-BE49-F238E27FC236}">
              <a16:creationId xmlns:a16="http://schemas.microsoft.com/office/drawing/2014/main" id="{F6BDDCDA-83CA-4785-9DFB-82F896EE7E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6" name="Text Box 414">
          <a:extLst>
            <a:ext uri="{FF2B5EF4-FFF2-40B4-BE49-F238E27FC236}">
              <a16:creationId xmlns:a16="http://schemas.microsoft.com/office/drawing/2014/main" id="{01DB9423-C3B1-486B-B32B-BA2198BBA9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7" name="Text Box 415">
          <a:extLst>
            <a:ext uri="{FF2B5EF4-FFF2-40B4-BE49-F238E27FC236}">
              <a16:creationId xmlns:a16="http://schemas.microsoft.com/office/drawing/2014/main" id="{5E6A5CEE-4A96-4C8E-A7CB-6D3DFE5C20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8" name="Text Box 416">
          <a:extLst>
            <a:ext uri="{FF2B5EF4-FFF2-40B4-BE49-F238E27FC236}">
              <a16:creationId xmlns:a16="http://schemas.microsoft.com/office/drawing/2014/main" id="{FFC19AAE-5961-4C75-8191-89FEB38044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9" name="Text Box 417">
          <a:extLst>
            <a:ext uri="{FF2B5EF4-FFF2-40B4-BE49-F238E27FC236}">
              <a16:creationId xmlns:a16="http://schemas.microsoft.com/office/drawing/2014/main" id="{284DB104-3D76-43E4-9F0F-7BA8EFCDB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0" name="Text Box 418">
          <a:extLst>
            <a:ext uri="{FF2B5EF4-FFF2-40B4-BE49-F238E27FC236}">
              <a16:creationId xmlns:a16="http://schemas.microsoft.com/office/drawing/2014/main" id="{A7EE1E6B-5B09-4CC0-8F3A-ABD0AE32C3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1" name="Text Box 419">
          <a:extLst>
            <a:ext uri="{FF2B5EF4-FFF2-40B4-BE49-F238E27FC236}">
              <a16:creationId xmlns:a16="http://schemas.microsoft.com/office/drawing/2014/main" id="{3A8DB5A8-9E95-401E-BF14-BD77730923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2" name="Text Box 420">
          <a:extLst>
            <a:ext uri="{FF2B5EF4-FFF2-40B4-BE49-F238E27FC236}">
              <a16:creationId xmlns:a16="http://schemas.microsoft.com/office/drawing/2014/main" id="{EC463001-B649-4271-8756-C2AA48BC96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3" name="Text Box 421">
          <a:extLst>
            <a:ext uri="{FF2B5EF4-FFF2-40B4-BE49-F238E27FC236}">
              <a16:creationId xmlns:a16="http://schemas.microsoft.com/office/drawing/2014/main" id="{DF4C7468-ED0C-4869-9B53-CDE3E39EFF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4" name="Text Box 422">
          <a:extLst>
            <a:ext uri="{FF2B5EF4-FFF2-40B4-BE49-F238E27FC236}">
              <a16:creationId xmlns:a16="http://schemas.microsoft.com/office/drawing/2014/main" id="{98575C55-C1A1-421D-8B2C-FB0359C79B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5" name="Text Box 423">
          <a:extLst>
            <a:ext uri="{FF2B5EF4-FFF2-40B4-BE49-F238E27FC236}">
              <a16:creationId xmlns:a16="http://schemas.microsoft.com/office/drawing/2014/main" id="{B9889ACC-215A-441B-B68F-5DB864CEB2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6" name="Text Box 424">
          <a:extLst>
            <a:ext uri="{FF2B5EF4-FFF2-40B4-BE49-F238E27FC236}">
              <a16:creationId xmlns:a16="http://schemas.microsoft.com/office/drawing/2014/main" id="{94D969BD-5693-4866-9FC2-47C56D9791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7" name="Text Box 425">
          <a:extLst>
            <a:ext uri="{FF2B5EF4-FFF2-40B4-BE49-F238E27FC236}">
              <a16:creationId xmlns:a16="http://schemas.microsoft.com/office/drawing/2014/main" id="{76D37E5B-2C27-48B0-BBEA-219CD68FF8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8" name="Text Box 426">
          <a:extLst>
            <a:ext uri="{FF2B5EF4-FFF2-40B4-BE49-F238E27FC236}">
              <a16:creationId xmlns:a16="http://schemas.microsoft.com/office/drawing/2014/main" id="{26119983-27E3-49D2-8A45-522F2C4B71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9" name="Text Box 427">
          <a:extLst>
            <a:ext uri="{FF2B5EF4-FFF2-40B4-BE49-F238E27FC236}">
              <a16:creationId xmlns:a16="http://schemas.microsoft.com/office/drawing/2014/main" id="{004BB62A-9F3C-4CB7-AC8E-86B06C007A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0" name="Text Box 428">
          <a:extLst>
            <a:ext uri="{FF2B5EF4-FFF2-40B4-BE49-F238E27FC236}">
              <a16:creationId xmlns:a16="http://schemas.microsoft.com/office/drawing/2014/main" id="{2F40D12F-1A2A-440B-A9D7-AFC66D01EF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1" name="Text Box 429">
          <a:extLst>
            <a:ext uri="{FF2B5EF4-FFF2-40B4-BE49-F238E27FC236}">
              <a16:creationId xmlns:a16="http://schemas.microsoft.com/office/drawing/2014/main" id="{75FD2C23-0931-4029-A8FA-BEB60DB012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2" name="Text Box 430">
          <a:extLst>
            <a:ext uri="{FF2B5EF4-FFF2-40B4-BE49-F238E27FC236}">
              <a16:creationId xmlns:a16="http://schemas.microsoft.com/office/drawing/2014/main" id="{2AB2B382-FE37-4BA0-BBF0-C2E0BD78CC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3" name="Text Box 431">
          <a:extLst>
            <a:ext uri="{FF2B5EF4-FFF2-40B4-BE49-F238E27FC236}">
              <a16:creationId xmlns:a16="http://schemas.microsoft.com/office/drawing/2014/main" id="{A970A618-1AC6-4D41-905A-497C9B929F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4" name="Text Box 432">
          <a:extLst>
            <a:ext uri="{FF2B5EF4-FFF2-40B4-BE49-F238E27FC236}">
              <a16:creationId xmlns:a16="http://schemas.microsoft.com/office/drawing/2014/main" id="{CCC0BA72-10B9-4DD4-BB68-7599C88246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5" name="Text Box 433">
          <a:extLst>
            <a:ext uri="{FF2B5EF4-FFF2-40B4-BE49-F238E27FC236}">
              <a16:creationId xmlns:a16="http://schemas.microsoft.com/office/drawing/2014/main" id="{C89E823E-7788-42D9-985C-8A236E2178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6" name="Text Box 434">
          <a:extLst>
            <a:ext uri="{FF2B5EF4-FFF2-40B4-BE49-F238E27FC236}">
              <a16:creationId xmlns:a16="http://schemas.microsoft.com/office/drawing/2014/main" id="{F5A19829-C201-4F29-9C04-5EB0CF0E4B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7" name="Text Box 435">
          <a:extLst>
            <a:ext uri="{FF2B5EF4-FFF2-40B4-BE49-F238E27FC236}">
              <a16:creationId xmlns:a16="http://schemas.microsoft.com/office/drawing/2014/main" id="{97A872F5-1A13-4F0E-B01E-11EF40557D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8" name="Text Box 436">
          <a:extLst>
            <a:ext uri="{FF2B5EF4-FFF2-40B4-BE49-F238E27FC236}">
              <a16:creationId xmlns:a16="http://schemas.microsoft.com/office/drawing/2014/main" id="{DE19332F-E332-4B53-A312-34D533D1F5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9" name="Text Box 437">
          <a:extLst>
            <a:ext uri="{FF2B5EF4-FFF2-40B4-BE49-F238E27FC236}">
              <a16:creationId xmlns:a16="http://schemas.microsoft.com/office/drawing/2014/main" id="{6B26A41F-9C68-4CC8-A9A5-862C8E96A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0" name="Text Box 438">
          <a:extLst>
            <a:ext uri="{FF2B5EF4-FFF2-40B4-BE49-F238E27FC236}">
              <a16:creationId xmlns:a16="http://schemas.microsoft.com/office/drawing/2014/main" id="{62DF3961-66BA-4EA5-B3C5-6F504005D8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1" name="Text Box 439">
          <a:extLst>
            <a:ext uri="{FF2B5EF4-FFF2-40B4-BE49-F238E27FC236}">
              <a16:creationId xmlns:a16="http://schemas.microsoft.com/office/drawing/2014/main" id="{0CCAFC21-F7D7-4851-901A-073B971680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2" name="Text Box 440">
          <a:extLst>
            <a:ext uri="{FF2B5EF4-FFF2-40B4-BE49-F238E27FC236}">
              <a16:creationId xmlns:a16="http://schemas.microsoft.com/office/drawing/2014/main" id="{AD8C9D6E-AD35-496E-AC15-EAE5A9DA5D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3" name="Text Box 441">
          <a:extLst>
            <a:ext uri="{FF2B5EF4-FFF2-40B4-BE49-F238E27FC236}">
              <a16:creationId xmlns:a16="http://schemas.microsoft.com/office/drawing/2014/main" id="{98DF6AC5-3754-49CE-96B5-58204163F1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4" name="Text Box 442">
          <a:extLst>
            <a:ext uri="{FF2B5EF4-FFF2-40B4-BE49-F238E27FC236}">
              <a16:creationId xmlns:a16="http://schemas.microsoft.com/office/drawing/2014/main" id="{B4BE8A39-AED8-4E1C-A711-8A5823D9CF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5" name="Text Box 443">
          <a:extLst>
            <a:ext uri="{FF2B5EF4-FFF2-40B4-BE49-F238E27FC236}">
              <a16:creationId xmlns:a16="http://schemas.microsoft.com/office/drawing/2014/main" id="{57C41699-AF80-45D3-8107-8B6FDC54BB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6" name="Text Box 444">
          <a:extLst>
            <a:ext uri="{FF2B5EF4-FFF2-40B4-BE49-F238E27FC236}">
              <a16:creationId xmlns:a16="http://schemas.microsoft.com/office/drawing/2014/main" id="{644C060A-F66B-4021-A1C4-66731FA307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7" name="Text Box 445">
          <a:extLst>
            <a:ext uri="{FF2B5EF4-FFF2-40B4-BE49-F238E27FC236}">
              <a16:creationId xmlns:a16="http://schemas.microsoft.com/office/drawing/2014/main" id="{5C93814D-F2E3-4CBA-BB8D-8C890FF6A0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8" name="Text Box 446">
          <a:extLst>
            <a:ext uri="{FF2B5EF4-FFF2-40B4-BE49-F238E27FC236}">
              <a16:creationId xmlns:a16="http://schemas.microsoft.com/office/drawing/2014/main" id="{BE34050A-59E0-4A96-BBE7-BE628C87C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9" name="Text Box 447">
          <a:extLst>
            <a:ext uri="{FF2B5EF4-FFF2-40B4-BE49-F238E27FC236}">
              <a16:creationId xmlns:a16="http://schemas.microsoft.com/office/drawing/2014/main" id="{4960BE39-E4C7-4973-910A-01A151F889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0" name="Text Box 448">
          <a:extLst>
            <a:ext uri="{FF2B5EF4-FFF2-40B4-BE49-F238E27FC236}">
              <a16:creationId xmlns:a16="http://schemas.microsoft.com/office/drawing/2014/main" id="{C636806F-C9E0-44CB-B5FE-84632F4EF9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1" name="Text Box 449">
          <a:extLst>
            <a:ext uri="{FF2B5EF4-FFF2-40B4-BE49-F238E27FC236}">
              <a16:creationId xmlns:a16="http://schemas.microsoft.com/office/drawing/2014/main" id="{2B809732-B407-4E9A-9549-8B4B99CE88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2" name="Text Box 450">
          <a:extLst>
            <a:ext uri="{FF2B5EF4-FFF2-40B4-BE49-F238E27FC236}">
              <a16:creationId xmlns:a16="http://schemas.microsoft.com/office/drawing/2014/main" id="{91748A71-CE4B-48A2-BD24-6E88448628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3" name="Text Box 451">
          <a:extLst>
            <a:ext uri="{FF2B5EF4-FFF2-40B4-BE49-F238E27FC236}">
              <a16:creationId xmlns:a16="http://schemas.microsoft.com/office/drawing/2014/main" id="{C5AE6F4D-F75F-48A8-A9B5-CB0CB583E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4" name="Text Box 452">
          <a:extLst>
            <a:ext uri="{FF2B5EF4-FFF2-40B4-BE49-F238E27FC236}">
              <a16:creationId xmlns:a16="http://schemas.microsoft.com/office/drawing/2014/main" id="{E1376553-6E93-446A-A392-88D4373EAE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5" name="Text Box 453">
          <a:extLst>
            <a:ext uri="{FF2B5EF4-FFF2-40B4-BE49-F238E27FC236}">
              <a16:creationId xmlns:a16="http://schemas.microsoft.com/office/drawing/2014/main" id="{2C2776AF-1208-4B03-903E-78E3C393A3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6" name="Text Box 454">
          <a:extLst>
            <a:ext uri="{FF2B5EF4-FFF2-40B4-BE49-F238E27FC236}">
              <a16:creationId xmlns:a16="http://schemas.microsoft.com/office/drawing/2014/main" id="{55DB84D7-1E2F-4322-965E-5944591D56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7" name="Text Box 455">
          <a:extLst>
            <a:ext uri="{FF2B5EF4-FFF2-40B4-BE49-F238E27FC236}">
              <a16:creationId xmlns:a16="http://schemas.microsoft.com/office/drawing/2014/main" id="{CCEFFB8F-E073-4B21-A74F-B3A5B14994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8" name="Text Box 456">
          <a:extLst>
            <a:ext uri="{FF2B5EF4-FFF2-40B4-BE49-F238E27FC236}">
              <a16:creationId xmlns:a16="http://schemas.microsoft.com/office/drawing/2014/main" id="{AFDB709F-E332-4F5A-8F41-FE2D404CA5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9" name="Text Box 457">
          <a:extLst>
            <a:ext uri="{FF2B5EF4-FFF2-40B4-BE49-F238E27FC236}">
              <a16:creationId xmlns:a16="http://schemas.microsoft.com/office/drawing/2014/main" id="{F2B002B0-5883-45E2-862D-DE14811BEC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0" name="Text Box 458">
          <a:extLst>
            <a:ext uri="{FF2B5EF4-FFF2-40B4-BE49-F238E27FC236}">
              <a16:creationId xmlns:a16="http://schemas.microsoft.com/office/drawing/2014/main" id="{8D694BFA-3E4C-47BB-8618-C8CE5E9A21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1" name="Text Box 459">
          <a:extLst>
            <a:ext uri="{FF2B5EF4-FFF2-40B4-BE49-F238E27FC236}">
              <a16:creationId xmlns:a16="http://schemas.microsoft.com/office/drawing/2014/main" id="{5908B294-DE07-4CB0-AB59-A7AFB2B6AA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2" name="Text Box 460">
          <a:extLst>
            <a:ext uri="{FF2B5EF4-FFF2-40B4-BE49-F238E27FC236}">
              <a16:creationId xmlns:a16="http://schemas.microsoft.com/office/drawing/2014/main" id="{B5578981-0A97-4D15-8E08-2ABB1C1FB5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3" name="Text Box 461">
          <a:extLst>
            <a:ext uri="{FF2B5EF4-FFF2-40B4-BE49-F238E27FC236}">
              <a16:creationId xmlns:a16="http://schemas.microsoft.com/office/drawing/2014/main" id="{DD413877-44DB-4346-AC0F-321838A5F7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4" name="Text Box 462">
          <a:extLst>
            <a:ext uri="{FF2B5EF4-FFF2-40B4-BE49-F238E27FC236}">
              <a16:creationId xmlns:a16="http://schemas.microsoft.com/office/drawing/2014/main" id="{074B2DBF-3AF7-4028-B5DF-BA3AE24003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5" name="Text Box 463">
          <a:extLst>
            <a:ext uri="{FF2B5EF4-FFF2-40B4-BE49-F238E27FC236}">
              <a16:creationId xmlns:a16="http://schemas.microsoft.com/office/drawing/2014/main" id="{569B4CB0-99DD-4BD1-B732-CF748BFD2D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6" name="Text Box 464">
          <a:extLst>
            <a:ext uri="{FF2B5EF4-FFF2-40B4-BE49-F238E27FC236}">
              <a16:creationId xmlns:a16="http://schemas.microsoft.com/office/drawing/2014/main" id="{A0CCB2B9-2F47-42C4-9CC7-1CE128A041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7" name="Text Box 465">
          <a:extLst>
            <a:ext uri="{FF2B5EF4-FFF2-40B4-BE49-F238E27FC236}">
              <a16:creationId xmlns:a16="http://schemas.microsoft.com/office/drawing/2014/main" id="{2505098F-48B2-43A7-9FAE-C85928CD3A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8" name="Text Box 466">
          <a:extLst>
            <a:ext uri="{FF2B5EF4-FFF2-40B4-BE49-F238E27FC236}">
              <a16:creationId xmlns:a16="http://schemas.microsoft.com/office/drawing/2014/main" id="{8539DC58-922D-4CA5-9527-E3FB083A72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9" name="Text Box 467">
          <a:extLst>
            <a:ext uri="{FF2B5EF4-FFF2-40B4-BE49-F238E27FC236}">
              <a16:creationId xmlns:a16="http://schemas.microsoft.com/office/drawing/2014/main" id="{72D22D31-A594-4CBD-BAF9-6118F67B37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0" name="Text Box 468">
          <a:extLst>
            <a:ext uri="{FF2B5EF4-FFF2-40B4-BE49-F238E27FC236}">
              <a16:creationId xmlns:a16="http://schemas.microsoft.com/office/drawing/2014/main" id="{3C75AF94-C6B9-43A3-BC92-EDDA940F9E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1" name="Text Box 469">
          <a:extLst>
            <a:ext uri="{FF2B5EF4-FFF2-40B4-BE49-F238E27FC236}">
              <a16:creationId xmlns:a16="http://schemas.microsoft.com/office/drawing/2014/main" id="{A0AA937E-44C6-4E6B-9081-6A8B146343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2" name="Text Box 470">
          <a:extLst>
            <a:ext uri="{FF2B5EF4-FFF2-40B4-BE49-F238E27FC236}">
              <a16:creationId xmlns:a16="http://schemas.microsoft.com/office/drawing/2014/main" id="{7CED54B7-7105-4C7E-A211-C24D03B3E3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3" name="Text Box 471">
          <a:extLst>
            <a:ext uri="{FF2B5EF4-FFF2-40B4-BE49-F238E27FC236}">
              <a16:creationId xmlns:a16="http://schemas.microsoft.com/office/drawing/2014/main" id="{6E7ADBFD-7CEF-41FF-90DD-AA28D828E4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4" name="Text Box 472">
          <a:extLst>
            <a:ext uri="{FF2B5EF4-FFF2-40B4-BE49-F238E27FC236}">
              <a16:creationId xmlns:a16="http://schemas.microsoft.com/office/drawing/2014/main" id="{7676CC41-93C0-4573-A6B6-187DE77689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5" name="Text Box 473">
          <a:extLst>
            <a:ext uri="{FF2B5EF4-FFF2-40B4-BE49-F238E27FC236}">
              <a16:creationId xmlns:a16="http://schemas.microsoft.com/office/drawing/2014/main" id="{FAECFA43-A73F-4148-9213-7778A4DDB5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6" name="Text Box 474">
          <a:extLst>
            <a:ext uri="{FF2B5EF4-FFF2-40B4-BE49-F238E27FC236}">
              <a16:creationId xmlns:a16="http://schemas.microsoft.com/office/drawing/2014/main" id="{4FF31317-1055-4BAE-9D87-0D9D78C583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7" name="Text Box 475">
          <a:extLst>
            <a:ext uri="{FF2B5EF4-FFF2-40B4-BE49-F238E27FC236}">
              <a16:creationId xmlns:a16="http://schemas.microsoft.com/office/drawing/2014/main" id="{D4E25C8D-3F42-47E9-8CB7-BC5700A396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8" name="Text Box 476">
          <a:extLst>
            <a:ext uri="{FF2B5EF4-FFF2-40B4-BE49-F238E27FC236}">
              <a16:creationId xmlns:a16="http://schemas.microsoft.com/office/drawing/2014/main" id="{3C457DA1-8A5F-4F90-AC16-C6A6E407DE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9" name="Text Box 477">
          <a:extLst>
            <a:ext uri="{FF2B5EF4-FFF2-40B4-BE49-F238E27FC236}">
              <a16:creationId xmlns:a16="http://schemas.microsoft.com/office/drawing/2014/main" id="{D43C3AD2-F38F-485C-B764-828390350C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0" name="Text Box 478">
          <a:extLst>
            <a:ext uri="{FF2B5EF4-FFF2-40B4-BE49-F238E27FC236}">
              <a16:creationId xmlns:a16="http://schemas.microsoft.com/office/drawing/2014/main" id="{544E1DCC-024F-45FF-B7F2-7880D47AB8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1" name="Text Box 479">
          <a:extLst>
            <a:ext uri="{FF2B5EF4-FFF2-40B4-BE49-F238E27FC236}">
              <a16:creationId xmlns:a16="http://schemas.microsoft.com/office/drawing/2014/main" id="{187F8224-57A0-469D-9B26-B1D11E3082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2" name="Text Box 480">
          <a:extLst>
            <a:ext uri="{FF2B5EF4-FFF2-40B4-BE49-F238E27FC236}">
              <a16:creationId xmlns:a16="http://schemas.microsoft.com/office/drawing/2014/main" id="{E2B8ED73-057E-4D31-907D-20E9071AC6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3" name="Text Box 481">
          <a:extLst>
            <a:ext uri="{FF2B5EF4-FFF2-40B4-BE49-F238E27FC236}">
              <a16:creationId xmlns:a16="http://schemas.microsoft.com/office/drawing/2014/main" id="{18CD6AA1-1283-4A07-96D9-5C457DB055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4" name="Text Box 482">
          <a:extLst>
            <a:ext uri="{FF2B5EF4-FFF2-40B4-BE49-F238E27FC236}">
              <a16:creationId xmlns:a16="http://schemas.microsoft.com/office/drawing/2014/main" id="{FDBD80EC-96E5-45C2-8668-D7CDB1307E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5" name="Text Box 483">
          <a:extLst>
            <a:ext uri="{FF2B5EF4-FFF2-40B4-BE49-F238E27FC236}">
              <a16:creationId xmlns:a16="http://schemas.microsoft.com/office/drawing/2014/main" id="{2E301F5D-3C0B-474B-A4A0-A6E3A421A7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6" name="Text Box 484">
          <a:extLst>
            <a:ext uri="{FF2B5EF4-FFF2-40B4-BE49-F238E27FC236}">
              <a16:creationId xmlns:a16="http://schemas.microsoft.com/office/drawing/2014/main" id="{15710095-1EEB-43D2-A92F-7B36253402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7" name="Text Box 485">
          <a:extLst>
            <a:ext uri="{FF2B5EF4-FFF2-40B4-BE49-F238E27FC236}">
              <a16:creationId xmlns:a16="http://schemas.microsoft.com/office/drawing/2014/main" id="{61CE3505-0EB2-48A3-AEBB-2B6BFC7377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8" name="Text Box 486">
          <a:extLst>
            <a:ext uri="{FF2B5EF4-FFF2-40B4-BE49-F238E27FC236}">
              <a16:creationId xmlns:a16="http://schemas.microsoft.com/office/drawing/2014/main" id="{8C2591E6-265F-431A-909F-3A701421AA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9" name="Text Box 487">
          <a:extLst>
            <a:ext uri="{FF2B5EF4-FFF2-40B4-BE49-F238E27FC236}">
              <a16:creationId xmlns:a16="http://schemas.microsoft.com/office/drawing/2014/main" id="{D205DC44-9EA0-4DA4-839C-3D2290443C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0" name="Text Box 488">
          <a:extLst>
            <a:ext uri="{FF2B5EF4-FFF2-40B4-BE49-F238E27FC236}">
              <a16:creationId xmlns:a16="http://schemas.microsoft.com/office/drawing/2014/main" id="{F300BDC5-D022-4C18-8A96-E292B9CEE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1" name="Text Box 489">
          <a:extLst>
            <a:ext uri="{FF2B5EF4-FFF2-40B4-BE49-F238E27FC236}">
              <a16:creationId xmlns:a16="http://schemas.microsoft.com/office/drawing/2014/main" id="{62BDB64B-AEEF-47C1-8DEF-F684C68EE7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2" name="Text Box 490">
          <a:extLst>
            <a:ext uri="{FF2B5EF4-FFF2-40B4-BE49-F238E27FC236}">
              <a16:creationId xmlns:a16="http://schemas.microsoft.com/office/drawing/2014/main" id="{093402C6-2BA1-4BE2-BE4E-BE6B9593E4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3" name="Text Box 491">
          <a:extLst>
            <a:ext uri="{FF2B5EF4-FFF2-40B4-BE49-F238E27FC236}">
              <a16:creationId xmlns:a16="http://schemas.microsoft.com/office/drawing/2014/main" id="{7F13D666-42BB-449A-8318-3E5870CEFB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4" name="Text Box 492">
          <a:extLst>
            <a:ext uri="{FF2B5EF4-FFF2-40B4-BE49-F238E27FC236}">
              <a16:creationId xmlns:a16="http://schemas.microsoft.com/office/drawing/2014/main" id="{15120E37-66B7-4E34-9374-F974CBB40A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5" name="Text Box 493">
          <a:extLst>
            <a:ext uri="{FF2B5EF4-FFF2-40B4-BE49-F238E27FC236}">
              <a16:creationId xmlns:a16="http://schemas.microsoft.com/office/drawing/2014/main" id="{20D2C7FB-C033-471F-8C24-CE472D0707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6" name="Text Box 494">
          <a:extLst>
            <a:ext uri="{FF2B5EF4-FFF2-40B4-BE49-F238E27FC236}">
              <a16:creationId xmlns:a16="http://schemas.microsoft.com/office/drawing/2014/main" id="{EDB53F7B-21B6-4090-97B5-71EDFD748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7" name="Text Box 495">
          <a:extLst>
            <a:ext uri="{FF2B5EF4-FFF2-40B4-BE49-F238E27FC236}">
              <a16:creationId xmlns:a16="http://schemas.microsoft.com/office/drawing/2014/main" id="{82F9FA4B-E42B-4B28-AD0B-B8C55FE4F6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8" name="Text Box 496">
          <a:extLst>
            <a:ext uri="{FF2B5EF4-FFF2-40B4-BE49-F238E27FC236}">
              <a16:creationId xmlns:a16="http://schemas.microsoft.com/office/drawing/2014/main" id="{E097D78B-1894-4AE1-ACC4-0223A22E11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9" name="Text Box 497">
          <a:extLst>
            <a:ext uri="{FF2B5EF4-FFF2-40B4-BE49-F238E27FC236}">
              <a16:creationId xmlns:a16="http://schemas.microsoft.com/office/drawing/2014/main" id="{7FD4BFE1-2723-4223-A667-120ECDE56C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0" name="Text Box 498">
          <a:extLst>
            <a:ext uri="{FF2B5EF4-FFF2-40B4-BE49-F238E27FC236}">
              <a16:creationId xmlns:a16="http://schemas.microsoft.com/office/drawing/2014/main" id="{437BC059-B577-43FA-8132-00164860EE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1" name="Text Box 499">
          <a:extLst>
            <a:ext uri="{FF2B5EF4-FFF2-40B4-BE49-F238E27FC236}">
              <a16:creationId xmlns:a16="http://schemas.microsoft.com/office/drawing/2014/main" id="{28BA13D3-AB03-46A9-B540-5E7D755143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2" name="Text Box 500">
          <a:extLst>
            <a:ext uri="{FF2B5EF4-FFF2-40B4-BE49-F238E27FC236}">
              <a16:creationId xmlns:a16="http://schemas.microsoft.com/office/drawing/2014/main" id="{4B7CAA3D-0B56-45FC-B084-D47CE59ACE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3" name="Text Box 501">
          <a:extLst>
            <a:ext uri="{FF2B5EF4-FFF2-40B4-BE49-F238E27FC236}">
              <a16:creationId xmlns:a16="http://schemas.microsoft.com/office/drawing/2014/main" id="{C853AF0D-0A64-4140-8886-19247AB825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4" name="Text Box 502">
          <a:extLst>
            <a:ext uri="{FF2B5EF4-FFF2-40B4-BE49-F238E27FC236}">
              <a16:creationId xmlns:a16="http://schemas.microsoft.com/office/drawing/2014/main" id="{4A878C7F-2CF8-465F-BCD0-A7EEAA4685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5" name="Text Box 503">
          <a:extLst>
            <a:ext uri="{FF2B5EF4-FFF2-40B4-BE49-F238E27FC236}">
              <a16:creationId xmlns:a16="http://schemas.microsoft.com/office/drawing/2014/main" id="{A1C87231-62DA-4C63-8AA8-6B97142E0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6" name="Text Box 504">
          <a:extLst>
            <a:ext uri="{FF2B5EF4-FFF2-40B4-BE49-F238E27FC236}">
              <a16:creationId xmlns:a16="http://schemas.microsoft.com/office/drawing/2014/main" id="{2B9C0CDD-1155-404E-B673-2DACCD948E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7" name="Text Box 505">
          <a:extLst>
            <a:ext uri="{FF2B5EF4-FFF2-40B4-BE49-F238E27FC236}">
              <a16:creationId xmlns:a16="http://schemas.microsoft.com/office/drawing/2014/main" id="{0FF0E086-1FE4-4E1F-A7EF-6113EF2399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8" name="Text Box 506">
          <a:extLst>
            <a:ext uri="{FF2B5EF4-FFF2-40B4-BE49-F238E27FC236}">
              <a16:creationId xmlns:a16="http://schemas.microsoft.com/office/drawing/2014/main" id="{9460A04F-8A0A-4DB2-B307-C6238D79B2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9" name="Text Box 507">
          <a:extLst>
            <a:ext uri="{FF2B5EF4-FFF2-40B4-BE49-F238E27FC236}">
              <a16:creationId xmlns:a16="http://schemas.microsoft.com/office/drawing/2014/main" id="{17EC9C10-3D3B-4404-8DAA-C760AA2823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0" name="Text Box 508">
          <a:extLst>
            <a:ext uri="{FF2B5EF4-FFF2-40B4-BE49-F238E27FC236}">
              <a16:creationId xmlns:a16="http://schemas.microsoft.com/office/drawing/2014/main" id="{589F8119-155E-4D34-A66C-751E89E33E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1" name="Text Box 509">
          <a:extLst>
            <a:ext uri="{FF2B5EF4-FFF2-40B4-BE49-F238E27FC236}">
              <a16:creationId xmlns:a16="http://schemas.microsoft.com/office/drawing/2014/main" id="{80A9BBAC-8286-41D1-906C-81DC510D55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2" name="Text Box 510">
          <a:extLst>
            <a:ext uri="{FF2B5EF4-FFF2-40B4-BE49-F238E27FC236}">
              <a16:creationId xmlns:a16="http://schemas.microsoft.com/office/drawing/2014/main" id="{546107B2-39FD-4606-BE1E-38C4954780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3" name="Text Box 511">
          <a:extLst>
            <a:ext uri="{FF2B5EF4-FFF2-40B4-BE49-F238E27FC236}">
              <a16:creationId xmlns:a16="http://schemas.microsoft.com/office/drawing/2014/main" id="{DC7635F0-4F1C-420B-8AB2-9D6570EDDB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4" name="Text Box 512">
          <a:extLst>
            <a:ext uri="{FF2B5EF4-FFF2-40B4-BE49-F238E27FC236}">
              <a16:creationId xmlns:a16="http://schemas.microsoft.com/office/drawing/2014/main" id="{6AB58CE8-9A41-44A0-90D4-8AF70AA4EC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5" name="Text Box 513">
          <a:extLst>
            <a:ext uri="{FF2B5EF4-FFF2-40B4-BE49-F238E27FC236}">
              <a16:creationId xmlns:a16="http://schemas.microsoft.com/office/drawing/2014/main" id="{6DABED1C-3756-4471-80D9-AAB19DCB78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6" name="Text Box 514">
          <a:extLst>
            <a:ext uri="{FF2B5EF4-FFF2-40B4-BE49-F238E27FC236}">
              <a16:creationId xmlns:a16="http://schemas.microsoft.com/office/drawing/2014/main" id="{C69DF253-1C4A-4E94-B1FA-5F49EBCD2A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7" name="Text Box 515">
          <a:extLst>
            <a:ext uri="{FF2B5EF4-FFF2-40B4-BE49-F238E27FC236}">
              <a16:creationId xmlns:a16="http://schemas.microsoft.com/office/drawing/2014/main" id="{5C858967-48D7-4E07-B4DE-DEBABF99FC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8" name="Text Box 516">
          <a:extLst>
            <a:ext uri="{FF2B5EF4-FFF2-40B4-BE49-F238E27FC236}">
              <a16:creationId xmlns:a16="http://schemas.microsoft.com/office/drawing/2014/main" id="{6601127A-1324-442D-8FB1-DE173DC98E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9" name="Text Box 517">
          <a:extLst>
            <a:ext uri="{FF2B5EF4-FFF2-40B4-BE49-F238E27FC236}">
              <a16:creationId xmlns:a16="http://schemas.microsoft.com/office/drawing/2014/main" id="{2B585425-DC55-451D-B9AB-9A9B7108B2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0" name="Text Box 518">
          <a:extLst>
            <a:ext uri="{FF2B5EF4-FFF2-40B4-BE49-F238E27FC236}">
              <a16:creationId xmlns:a16="http://schemas.microsoft.com/office/drawing/2014/main" id="{C67C232F-0D56-418A-A03E-7C7B415635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1" name="Text Box 519">
          <a:extLst>
            <a:ext uri="{FF2B5EF4-FFF2-40B4-BE49-F238E27FC236}">
              <a16:creationId xmlns:a16="http://schemas.microsoft.com/office/drawing/2014/main" id="{F0BAB4E0-742A-4BD4-9F3B-AC2DCF6563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2" name="Text Box 520">
          <a:extLst>
            <a:ext uri="{FF2B5EF4-FFF2-40B4-BE49-F238E27FC236}">
              <a16:creationId xmlns:a16="http://schemas.microsoft.com/office/drawing/2014/main" id="{9C84BAE5-D9FD-47CE-9383-26DF04ADF8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3" name="Text Box 521">
          <a:extLst>
            <a:ext uri="{FF2B5EF4-FFF2-40B4-BE49-F238E27FC236}">
              <a16:creationId xmlns:a16="http://schemas.microsoft.com/office/drawing/2014/main" id="{3D1368E1-4EF5-4AB1-A66E-669B9004AF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4" name="Text Box 522">
          <a:extLst>
            <a:ext uri="{FF2B5EF4-FFF2-40B4-BE49-F238E27FC236}">
              <a16:creationId xmlns:a16="http://schemas.microsoft.com/office/drawing/2014/main" id="{D53FE7D0-9A83-4046-9ECB-C65F719152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5" name="Text Box 523">
          <a:extLst>
            <a:ext uri="{FF2B5EF4-FFF2-40B4-BE49-F238E27FC236}">
              <a16:creationId xmlns:a16="http://schemas.microsoft.com/office/drawing/2014/main" id="{458BB667-C6C0-4712-9DA4-87B4BF8FAD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6" name="Text Box 524">
          <a:extLst>
            <a:ext uri="{FF2B5EF4-FFF2-40B4-BE49-F238E27FC236}">
              <a16:creationId xmlns:a16="http://schemas.microsoft.com/office/drawing/2014/main" id="{071BE91A-53D9-4E7C-A802-45C8377CE3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7" name="Text Box 525">
          <a:extLst>
            <a:ext uri="{FF2B5EF4-FFF2-40B4-BE49-F238E27FC236}">
              <a16:creationId xmlns:a16="http://schemas.microsoft.com/office/drawing/2014/main" id="{6BC37234-421F-4951-8FEB-077421BBB7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8" name="Text Box 526">
          <a:extLst>
            <a:ext uri="{FF2B5EF4-FFF2-40B4-BE49-F238E27FC236}">
              <a16:creationId xmlns:a16="http://schemas.microsoft.com/office/drawing/2014/main" id="{8CC6D473-AE13-4EA9-9FCE-6D6A6E0509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9" name="Text Box 527">
          <a:extLst>
            <a:ext uri="{FF2B5EF4-FFF2-40B4-BE49-F238E27FC236}">
              <a16:creationId xmlns:a16="http://schemas.microsoft.com/office/drawing/2014/main" id="{A2E368F2-F3DB-4BEC-97D2-B362523F30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0" name="Text Box 528">
          <a:extLst>
            <a:ext uri="{FF2B5EF4-FFF2-40B4-BE49-F238E27FC236}">
              <a16:creationId xmlns:a16="http://schemas.microsoft.com/office/drawing/2014/main" id="{DE56B52B-2C6B-479C-A865-C814A6C626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1" name="Text Box 529">
          <a:extLst>
            <a:ext uri="{FF2B5EF4-FFF2-40B4-BE49-F238E27FC236}">
              <a16:creationId xmlns:a16="http://schemas.microsoft.com/office/drawing/2014/main" id="{EB32DB12-F24D-48C5-97ED-FF0214E232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2" name="Text Box 530">
          <a:extLst>
            <a:ext uri="{FF2B5EF4-FFF2-40B4-BE49-F238E27FC236}">
              <a16:creationId xmlns:a16="http://schemas.microsoft.com/office/drawing/2014/main" id="{A7524C1F-430E-499C-9DFC-7F529A34C3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3" name="Text Box 531">
          <a:extLst>
            <a:ext uri="{FF2B5EF4-FFF2-40B4-BE49-F238E27FC236}">
              <a16:creationId xmlns:a16="http://schemas.microsoft.com/office/drawing/2014/main" id="{E3056AB8-F5AF-4F0E-8173-68A94AA05E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4" name="Text Box 532">
          <a:extLst>
            <a:ext uri="{FF2B5EF4-FFF2-40B4-BE49-F238E27FC236}">
              <a16:creationId xmlns:a16="http://schemas.microsoft.com/office/drawing/2014/main" id="{D9523E86-C6CA-413A-9B47-F18D06FB46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5" name="Text Box 533">
          <a:extLst>
            <a:ext uri="{FF2B5EF4-FFF2-40B4-BE49-F238E27FC236}">
              <a16:creationId xmlns:a16="http://schemas.microsoft.com/office/drawing/2014/main" id="{0E274437-19AF-469B-A853-0DEC0307CB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6" name="Text Box 534">
          <a:extLst>
            <a:ext uri="{FF2B5EF4-FFF2-40B4-BE49-F238E27FC236}">
              <a16:creationId xmlns:a16="http://schemas.microsoft.com/office/drawing/2014/main" id="{B84D50A7-436B-4F22-81ED-C146B4A869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7" name="Text Box 535">
          <a:extLst>
            <a:ext uri="{FF2B5EF4-FFF2-40B4-BE49-F238E27FC236}">
              <a16:creationId xmlns:a16="http://schemas.microsoft.com/office/drawing/2014/main" id="{38BA5229-171D-44A6-AAC3-F353D3F6E1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8" name="Text Box 536">
          <a:extLst>
            <a:ext uri="{FF2B5EF4-FFF2-40B4-BE49-F238E27FC236}">
              <a16:creationId xmlns:a16="http://schemas.microsoft.com/office/drawing/2014/main" id="{BE0A17EA-4668-49B0-8DD6-39C538F936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9" name="Text Box 537">
          <a:extLst>
            <a:ext uri="{FF2B5EF4-FFF2-40B4-BE49-F238E27FC236}">
              <a16:creationId xmlns:a16="http://schemas.microsoft.com/office/drawing/2014/main" id="{947A14CA-E998-4301-A7A2-36E0587758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0" name="Text Box 538">
          <a:extLst>
            <a:ext uri="{FF2B5EF4-FFF2-40B4-BE49-F238E27FC236}">
              <a16:creationId xmlns:a16="http://schemas.microsoft.com/office/drawing/2014/main" id="{40AE7AC2-3D01-4C97-A2FD-5C181304BF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1" name="Text Box 539">
          <a:extLst>
            <a:ext uri="{FF2B5EF4-FFF2-40B4-BE49-F238E27FC236}">
              <a16:creationId xmlns:a16="http://schemas.microsoft.com/office/drawing/2014/main" id="{BB870F7E-E7AB-4D3A-AACC-1D3E4466DA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2" name="Text Box 540">
          <a:extLst>
            <a:ext uri="{FF2B5EF4-FFF2-40B4-BE49-F238E27FC236}">
              <a16:creationId xmlns:a16="http://schemas.microsoft.com/office/drawing/2014/main" id="{D6815180-E9FB-464C-A679-D9D99E6F3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3" name="Text Box 541">
          <a:extLst>
            <a:ext uri="{FF2B5EF4-FFF2-40B4-BE49-F238E27FC236}">
              <a16:creationId xmlns:a16="http://schemas.microsoft.com/office/drawing/2014/main" id="{A02C95D5-9ACC-40CF-908C-E6930B4750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4" name="Text Box 542">
          <a:extLst>
            <a:ext uri="{FF2B5EF4-FFF2-40B4-BE49-F238E27FC236}">
              <a16:creationId xmlns:a16="http://schemas.microsoft.com/office/drawing/2014/main" id="{FA206DFF-BFE6-47DC-8C78-CA0A2ED599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5" name="Text Box 543">
          <a:extLst>
            <a:ext uri="{FF2B5EF4-FFF2-40B4-BE49-F238E27FC236}">
              <a16:creationId xmlns:a16="http://schemas.microsoft.com/office/drawing/2014/main" id="{C8271566-7BDB-4115-958B-C5D1786380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6" name="Text Box 544">
          <a:extLst>
            <a:ext uri="{FF2B5EF4-FFF2-40B4-BE49-F238E27FC236}">
              <a16:creationId xmlns:a16="http://schemas.microsoft.com/office/drawing/2014/main" id="{871C050B-8486-4856-9A5F-CFABD672E1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7" name="Text Box 545">
          <a:extLst>
            <a:ext uri="{FF2B5EF4-FFF2-40B4-BE49-F238E27FC236}">
              <a16:creationId xmlns:a16="http://schemas.microsoft.com/office/drawing/2014/main" id="{6421A78D-9F26-4669-97F4-A608B572EA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8" name="Text Box 546">
          <a:extLst>
            <a:ext uri="{FF2B5EF4-FFF2-40B4-BE49-F238E27FC236}">
              <a16:creationId xmlns:a16="http://schemas.microsoft.com/office/drawing/2014/main" id="{1B577B02-B0F1-4030-8514-84FB0063CB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9" name="Text Box 547">
          <a:extLst>
            <a:ext uri="{FF2B5EF4-FFF2-40B4-BE49-F238E27FC236}">
              <a16:creationId xmlns:a16="http://schemas.microsoft.com/office/drawing/2014/main" id="{00B19B6B-E825-49AD-BB5F-1B0ECA50DA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0" name="Text Box 548">
          <a:extLst>
            <a:ext uri="{FF2B5EF4-FFF2-40B4-BE49-F238E27FC236}">
              <a16:creationId xmlns:a16="http://schemas.microsoft.com/office/drawing/2014/main" id="{C73932A3-4636-4B5A-8424-36EBB5F956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1" name="Text Box 549">
          <a:extLst>
            <a:ext uri="{FF2B5EF4-FFF2-40B4-BE49-F238E27FC236}">
              <a16:creationId xmlns:a16="http://schemas.microsoft.com/office/drawing/2014/main" id="{2B156B5F-A3CB-4AF5-9C84-0D61AACF73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2" name="Text Box 550">
          <a:extLst>
            <a:ext uri="{FF2B5EF4-FFF2-40B4-BE49-F238E27FC236}">
              <a16:creationId xmlns:a16="http://schemas.microsoft.com/office/drawing/2014/main" id="{6EFCD3ED-12FC-4CBD-AE33-FBC58CD41E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3" name="Text Box 551">
          <a:extLst>
            <a:ext uri="{FF2B5EF4-FFF2-40B4-BE49-F238E27FC236}">
              <a16:creationId xmlns:a16="http://schemas.microsoft.com/office/drawing/2014/main" id="{0C231741-2986-4088-8912-C5AB73E5BE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4" name="Text Box 552">
          <a:extLst>
            <a:ext uri="{FF2B5EF4-FFF2-40B4-BE49-F238E27FC236}">
              <a16:creationId xmlns:a16="http://schemas.microsoft.com/office/drawing/2014/main" id="{9EB2F05A-EAD8-4405-8382-1150AAA1E6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5" name="Text Box 553">
          <a:extLst>
            <a:ext uri="{FF2B5EF4-FFF2-40B4-BE49-F238E27FC236}">
              <a16:creationId xmlns:a16="http://schemas.microsoft.com/office/drawing/2014/main" id="{BF7A3162-3BF6-4E4A-B33B-5A59F938E2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6" name="Text Box 554">
          <a:extLst>
            <a:ext uri="{FF2B5EF4-FFF2-40B4-BE49-F238E27FC236}">
              <a16:creationId xmlns:a16="http://schemas.microsoft.com/office/drawing/2014/main" id="{51365590-1C09-4FDA-9B34-92F212C8D0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7" name="Text Box 555">
          <a:extLst>
            <a:ext uri="{FF2B5EF4-FFF2-40B4-BE49-F238E27FC236}">
              <a16:creationId xmlns:a16="http://schemas.microsoft.com/office/drawing/2014/main" id="{2DE386ED-C54A-4069-9D49-C6AF4AC3F0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8" name="Text Box 556">
          <a:extLst>
            <a:ext uri="{FF2B5EF4-FFF2-40B4-BE49-F238E27FC236}">
              <a16:creationId xmlns:a16="http://schemas.microsoft.com/office/drawing/2014/main" id="{ED25C2F3-B151-43DD-A0EB-940A37D483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9" name="Text Box 557">
          <a:extLst>
            <a:ext uri="{FF2B5EF4-FFF2-40B4-BE49-F238E27FC236}">
              <a16:creationId xmlns:a16="http://schemas.microsoft.com/office/drawing/2014/main" id="{4A6E591F-7901-43B5-8FEB-F029647986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0" name="Text Box 558">
          <a:extLst>
            <a:ext uri="{FF2B5EF4-FFF2-40B4-BE49-F238E27FC236}">
              <a16:creationId xmlns:a16="http://schemas.microsoft.com/office/drawing/2014/main" id="{28F1A17E-B00A-49DA-9D34-A41D6121A6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1" name="Text Box 559">
          <a:extLst>
            <a:ext uri="{FF2B5EF4-FFF2-40B4-BE49-F238E27FC236}">
              <a16:creationId xmlns:a16="http://schemas.microsoft.com/office/drawing/2014/main" id="{946080B1-75C0-46EE-A252-E131EC0AD2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2" name="Text Box 560">
          <a:extLst>
            <a:ext uri="{FF2B5EF4-FFF2-40B4-BE49-F238E27FC236}">
              <a16:creationId xmlns:a16="http://schemas.microsoft.com/office/drawing/2014/main" id="{32B54BED-55D7-4B87-A952-C8DA55E218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3" name="Text Box 561">
          <a:extLst>
            <a:ext uri="{FF2B5EF4-FFF2-40B4-BE49-F238E27FC236}">
              <a16:creationId xmlns:a16="http://schemas.microsoft.com/office/drawing/2014/main" id="{94718DB0-8F95-404F-A97B-7D0FDE301E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4" name="Text Box 562">
          <a:extLst>
            <a:ext uri="{FF2B5EF4-FFF2-40B4-BE49-F238E27FC236}">
              <a16:creationId xmlns:a16="http://schemas.microsoft.com/office/drawing/2014/main" id="{F6418BC4-F72F-4FC1-8593-C98DB45294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5" name="Text Box 563">
          <a:extLst>
            <a:ext uri="{FF2B5EF4-FFF2-40B4-BE49-F238E27FC236}">
              <a16:creationId xmlns:a16="http://schemas.microsoft.com/office/drawing/2014/main" id="{B76D722F-2705-47D1-8A5B-4D4F50ABE0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6" name="Text Box 564">
          <a:extLst>
            <a:ext uri="{FF2B5EF4-FFF2-40B4-BE49-F238E27FC236}">
              <a16:creationId xmlns:a16="http://schemas.microsoft.com/office/drawing/2014/main" id="{943118F2-F971-4C69-98D6-3711A70FDC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7" name="Text Box 565">
          <a:extLst>
            <a:ext uri="{FF2B5EF4-FFF2-40B4-BE49-F238E27FC236}">
              <a16:creationId xmlns:a16="http://schemas.microsoft.com/office/drawing/2014/main" id="{926E53F6-379C-4B0D-9F02-94FF0EE6F6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8" name="Text Box 566">
          <a:extLst>
            <a:ext uri="{FF2B5EF4-FFF2-40B4-BE49-F238E27FC236}">
              <a16:creationId xmlns:a16="http://schemas.microsoft.com/office/drawing/2014/main" id="{C7609A7B-674A-470F-9DA9-DA7F97D655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9" name="Text Box 567">
          <a:extLst>
            <a:ext uri="{FF2B5EF4-FFF2-40B4-BE49-F238E27FC236}">
              <a16:creationId xmlns:a16="http://schemas.microsoft.com/office/drawing/2014/main" id="{D51774D4-B0B9-42FC-BE4A-6E7B8A1F47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0" name="Text Box 568">
          <a:extLst>
            <a:ext uri="{FF2B5EF4-FFF2-40B4-BE49-F238E27FC236}">
              <a16:creationId xmlns:a16="http://schemas.microsoft.com/office/drawing/2014/main" id="{B69BA2DD-4698-4CAB-933E-4459AE0262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1" name="Text Box 569">
          <a:extLst>
            <a:ext uri="{FF2B5EF4-FFF2-40B4-BE49-F238E27FC236}">
              <a16:creationId xmlns:a16="http://schemas.microsoft.com/office/drawing/2014/main" id="{3C883041-6DAF-46D1-8334-82837E38EB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2" name="Text Box 570">
          <a:extLst>
            <a:ext uri="{FF2B5EF4-FFF2-40B4-BE49-F238E27FC236}">
              <a16:creationId xmlns:a16="http://schemas.microsoft.com/office/drawing/2014/main" id="{08AAE3D8-DCCD-43A4-AACB-80719F2A64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3" name="Text Box 571">
          <a:extLst>
            <a:ext uri="{FF2B5EF4-FFF2-40B4-BE49-F238E27FC236}">
              <a16:creationId xmlns:a16="http://schemas.microsoft.com/office/drawing/2014/main" id="{E2F2FC63-D201-462D-BD81-88B32AE217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4" name="Text Box 572">
          <a:extLst>
            <a:ext uri="{FF2B5EF4-FFF2-40B4-BE49-F238E27FC236}">
              <a16:creationId xmlns:a16="http://schemas.microsoft.com/office/drawing/2014/main" id="{9A251431-D332-4D5A-824F-08DC2ED0E7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5" name="Text Box 573">
          <a:extLst>
            <a:ext uri="{FF2B5EF4-FFF2-40B4-BE49-F238E27FC236}">
              <a16:creationId xmlns:a16="http://schemas.microsoft.com/office/drawing/2014/main" id="{CD609E1A-EEA0-49CF-BE3C-6B5A077488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6" name="Text Box 574">
          <a:extLst>
            <a:ext uri="{FF2B5EF4-FFF2-40B4-BE49-F238E27FC236}">
              <a16:creationId xmlns:a16="http://schemas.microsoft.com/office/drawing/2014/main" id="{7A1306DA-134A-4145-B275-A94D9B07DD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7" name="Text Box 575">
          <a:extLst>
            <a:ext uri="{FF2B5EF4-FFF2-40B4-BE49-F238E27FC236}">
              <a16:creationId xmlns:a16="http://schemas.microsoft.com/office/drawing/2014/main" id="{073139C8-347A-474A-B3D2-820A937CF7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8" name="Text Box 576">
          <a:extLst>
            <a:ext uri="{FF2B5EF4-FFF2-40B4-BE49-F238E27FC236}">
              <a16:creationId xmlns:a16="http://schemas.microsoft.com/office/drawing/2014/main" id="{5B8AFCA7-0786-4818-8C5F-7B59ABBC6F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9" name="Text Box 577">
          <a:extLst>
            <a:ext uri="{FF2B5EF4-FFF2-40B4-BE49-F238E27FC236}">
              <a16:creationId xmlns:a16="http://schemas.microsoft.com/office/drawing/2014/main" id="{C8A67160-FBB9-47DC-8A5E-78EBCA4371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0" name="Text Box 578">
          <a:extLst>
            <a:ext uri="{FF2B5EF4-FFF2-40B4-BE49-F238E27FC236}">
              <a16:creationId xmlns:a16="http://schemas.microsoft.com/office/drawing/2014/main" id="{3823DE8F-2460-4A1F-B9F5-DCEEC85818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1" name="Text Box 579">
          <a:extLst>
            <a:ext uri="{FF2B5EF4-FFF2-40B4-BE49-F238E27FC236}">
              <a16:creationId xmlns:a16="http://schemas.microsoft.com/office/drawing/2014/main" id="{D02BB2CD-407A-46C4-A532-2C16A8F856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2" name="Text Box 580">
          <a:extLst>
            <a:ext uri="{FF2B5EF4-FFF2-40B4-BE49-F238E27FC236}">
              <a16:creationId xmlns:a16="http://schemas.microsoft.com/office/drawing/2014/main" id="{293C4922-633E-4B7B-92B9-1AB8D8B25D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3" name="Text Box 581">
          <a:extLst>
            <a:ext uri="{FF2B5EF4-FFF2-40B4-BE49-F238E27FC236}">
              <a16:creationId xmlns:a16="http://schemas.microsoft.com/office/drawing/2014/main" id="{BF8B046E-D206-4BCB-B413-BA4C294747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4" name="Text Box 582">
          <a:extLst>
            <a:ext uri="{FF2B5EF4-FFF2-40B4-BE49-F238E27FC236}">
              <a16:creationId xmlns:a16="http://schemas.microsoft.com/office/drawing/2014/main" id="{B45B0B1C-4D73-4F85-9381-52269A5E6E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5" name="Text Box 583">
          <a:extLst>
            <a:ext uri="{FF2B5EF4-FFF2-40B4-BE49-F238E27FC236}">
              <a16:creationId xmlns:a16="http://schemas.microsoft.com/office/drawing/2014/main" id="{D32C8C7B-22BF-4E10-B90B-AF4F050EF7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6" name="Text Box 584">
          <a:extLst>
            <a:ext uri="{FF2B5EF4-FFF2-40B4-BE49-F238E27FC236}">
              <a16:creationId xmlns:a16="http://schemas.microsoft.com/office/drawing/2014/main" id="{6F141727-5773-4D3A-9C8E-55B71428AD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7" name="Text Box 585">
          <a:extLst>
            <a:ext uri="{FF2B5EF4-FFF2-40B4-BE49-F238E27FC236}">
              <a16:creationId xmlns:a16="http://schemas.microsoft.com/office/drawing/2014/main" id="{B083D25C-CA99-430E-B8FE-95041D93C1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8" name="Text Box 586">
          <a:extLst>
            <a:ext uri="{FF2B5EF4-FFF2-40B4-BE49-F238E27FC236}">
              <a16:creationId xmlns:a16="http://schemas.microsoft.com/office/drawing/2014/main" id="{9B92E2EB-6844-4708-A3FA-4D3946E2AE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9" name="Text Box 587">
          <a:extLst>
            <a:ext uri="{FF2B5EF4-FFF2-40B4-BE49-F238E27FC236}">
              <a16:creationId xmlns:a16="http://schemas.microsoft.com/office/drawing/2014/main" id="{A458A24A-A028-46F5-BF3A-8B422ABCBA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0" name="Text Box 588">
          <a:extLst>
            <a:ext uri="{FF2B5EF4-FFF2-40B4-BE49-F238E27FC236}">
              <a16:creationId xmlns:a16="http://schemas.microsoft.com/office/drawing/2014/main" id="{27F623F9-3475-456F-A160-B932B17143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1" name="Text Box 589">
          <a:extLst>
            <a:ext uri="{FF2B5EF4-FFF2-40B4-BE49-F238E27FC236}">
              <a16:creationId xmlns:a16="http://schemas.microsoft.com/office/drawing/2014/main" id="{10D6A7D3-B0A6-426B-A22A-D91827CAA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2" name="Text Box 590">
          <a:extLst>
            <a:ext uri="{FF2B5EF4-FFF2-40B4-BE49-F238E27FC236}">
              <a16:creationId xmlns:a16="http://schemas.microsoft.com/office/drawing/2014/main" id="{04020D3F-473A-40AE-BF93-3903030846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3" name="Text Box 591">
          <a:extLst>
            <a:ext uri="{FF2B5EF4-FFF2-40B4-BE49-F238E27FC236}">
              <a16:creationId xmlns:a16="http://schemas.microsoft.com/office/drawing/2014/main" id="{BF3D1A18-8021-499E-BB20-32B05DD9F1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4" name="Text Box 592">
          <a:extLst>
            <a:ext uri="{FF2B5EF4-FFF2-40B4-BE49-F238E27FC236}">
              <a16:creationId xmlns:a16="http://schemas.microsoft.com/office/drawing/2014/main" id="{E210DE1C-FA4F-4DCD-96FC-C272DAEC45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5" name="Text Box 593">
          <a:extLst>
            <a:ext uri="{FF2B5EF4-FFF2-40B4-BE49-F238E27FC236}">
              <a16:creationId xmlns:a16="http://schemas.microsoft.com/office/drawing/2014/main" id="{63B93C28-0B2B-46DE-ACB5-6E4D34B9B1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6" name="Text Box 594">
          <a:extLst>
            <a:ext uri="{FF2B5EF4-FFF2-40B4-BE49-F238E27FC236}">
              <a16:creationId xmlns:a16="http://schemas.microsoft.com/office/drawing/2014/main" id="{11E0FF3E-591E-4AC3-9756-04EC311AC9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7" name="Text Box 595">
          <a:extLst>
            <a:ext uri="{FF2B5EF4-FFF2-40B4-BE49-F238E27FC236}">
              <a16:creationId xmlns:a16="http://schemas.microsoft.com/office/drawing/2014/main" id="{CFFFB8D8-6DD0-4105-A3E7-FDC72DEE3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8" name="Text Box 596">
          <a:extLst>
            <a:ext uri="{FF2B5EF4-FFF2-40B4-BE49-F238E27FC236}">
              <a16:creationId xmlns:a16="http://schemas.microsoft.com/office/drawing/2014/main" id="{046D6BE2-E176-4F2D-BAA9-D84396B75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9" name="Text Box 597">
          <a:extLst>
            <a:ext uri="{FF2B5EF4-FFF2-40B4-BE49-F238E27FC236}">
              <a16:creationId xmlns:a16="http://schemas.microsoft.com/office/drawing/2014/main" id="{19C5EDDB-9486-4574-B19B-06D26C128A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0" name="Text Box 598">
          <a:extLst>
            <a:ext uri="{FF2B5EF4-FFF2-40B4-BE49-F238E27FC236}">
              <a16:creationId xmlns:a16="http://schemas.microsoft.com/office/drawing/2014/main" id="{3697CB05-2CFB-4BFA-A045-DA060F8E01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1" name="Text Box 599">
          <a:extLst>
            <a:ext uri="{FF2B5EF4-FFF2-40B4-BE49-F238E27FC236}">
              <a16:creationId xmlns:a16="http://schemas.microsoft.com/office/drawing/2014/main" id="{890D643A-F914-485A-8727-D60FDC8D5E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2" name="Text Box 600">
          <a:extLst>
            <a:ext uri="{FF2B5EF4-FFF2-40B4-BE49-F238E27FC236}">
              <a16:creationId xmlns:a16="http://schemas.microsoft.com/office/drawing/2014/main" id="{2E2A8333-D80D-423C-BC56-32F4B27F76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3" name="Text Box 601">
          <a:extLst>
            <a:ext uri="{FF2B5EF4-FFF2-40B4-BE49-F238E27FC236}">
              <a16:creationId xmlns:a16="http://schemas.microsoft.com/office/drawing/2014/main" id="{B816766E-3B4E-4FD0-B898-AAE66649A4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4" name="Text Box 602">
          <a:extLst>
            <a:ext uri="{FF2B5EF4-FFF2-40B4-BE49-F238E27FC236}">
              <a16:creationId xmlns:a16="http://schemas.microsoft.com/office/drawing/2014/main" id="{E9071430-5580-4F67-8184-48956EB0B2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5" name="Text Box 603">
          <a:extLst>
            <a:ext uri="{FF2B5EF4-FFF2-40B4-BE49-F238E27FC236}">
              <a16:creationId xmlns:a16="http://schemas.microsoft.com/office/drawing/2014/main" id="{B4013DA0-80F8-49A1-9CB6-03594F1B01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6" name="Text Box 604">
          <a:extLst>
            <a:ext uri="{FF2B5EF4-FFF2-40B4-BE49-F238E27FC236}">
              <a16:creationId xmlns:a16="http://schemas.microsoft.com/office/drawing/2014/main" id="{7158E86E-0E25-4F5E-88E6-CD2FA6C939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7" name="Text Box 605">
          <a:extLst>
            <a:ext uri="{FF2B5EF4-FFF2-40B4-BE49-F238E27FC236}">
              <a16:creationId xmlns:a16="http://schemas.microsoft.com/office/drawing/2014/main" id="{AC2577B0-2621-4897-9C5F-01993A7747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8" name="Text Box 606">
          <a:extLst>
            <a:ext uri="{FF2B5EF4-FFF2-40B4-BE49-F238E27FC236}">
              <a16:creationId xmlns:a16="http://schemas.microsoft.com/office/drawing/2014/main" id="{A5A5FA88-8A00-49B1-B03B-F85CD5A81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9" name="Text Box 607">
          <a:extLst>
            <a:ext uri="{FF2B5EF4-FFF2-40B4-BE49-F238E27FC236}">
              <a16:creationId xmlns:a16="http://schemas.microsoft.com/office/drawing/2014/main" id="{27F6DA1E-F092-47AD-963D-96EA6E936A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0" name="Text Box 608">
          <a:extLst>
            <a:ext uri="{FF2B5EF4-FFF2-40B4-BE49-F238E27FC236}">
              <a16:creationId xmlns:a16="http://schemas.microsoft.com/office/drawing/2014/main" id="{F0243C66-EA06-47B7-B249-211B204E82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1" name="Text Box 609">
          <a:extLst>
            <a:ext uri="{FF2B5EF4-FFF2-40B4-BE49-F238E27FC236}">
              <a16:creationId xmlns:a16="http://schemas.microsoft.com/office/drawing/2014/main" id="{00C884FA-097D-44B3-9064-DE5E0E8A90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2" name="Text Box 610">
          <a:extLst>
            <a:ext uri="{FF2B5EF4-FFF2-40B4-BE49-F238E27FC236}">
              <a16:creationId xmlns:a16="http://schemas.microsoft.com/office/drawing/2014/main" id="{3751D41D-D80C-45F3-8FA6-3399464E7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3" name="Text Box 611">
          <a:extLst>
            <a:ext uri="{FF2B5EF4-FFF2-40B4-BE49-F238E27FC236}">
              <a16:creationId xmlns:a16="http://schemas.microsoft.com/office/drawing/2014/main" id="{2D148860-12DF-43A3-A3CC-24A60A325C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4" name="Text Box 612">
          <a:extLst>
            <a:ext uri="{FF2B5EF4-FFF2-40B4-BE49-F238E27FC236}">
              <a16:creationId xmlns:a16="http://schemas.microsoft.com/office/drawing/2014/main" id="{1BDA615D-677C-4925-ABCE-5EFE722168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5" name="Text Box 613">
          <a:extLst>
            <a:ext uri="{FF2B5EF4-FFF2-40B4-BE49-F238E27FC236}">
              <a16:creationId xmlns:a16="http://schemas.microsoft.com/office/drawing/2014/main" id="{066E0D24-2133-417C-BAAA-DA74289B77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6" name="Text Box 614">
          <a:extLst>
            <a:ext uri="{FF2B5EF4-FFF2-40B4-BE49-F238E27FC236}">
              <a16:creationId xmlns:a16="http://schemas.microsoft.com/office/drawing/2014/main" id="{B0978BBF-9C11-49AD-B1A6-1438FDC264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7" name="Text Box 615">
          <a:extLst>
            <a:ext uri="{FF2B5EF4-FFF2-40B4-BE49-F238E27FC236}">
              <a16:creationId xmlns:a16="http://schemas.microsoft.com/office/drawing/2014/main" id="{01596A9F-0269-43A1-B271-254F0F42DD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8" name="Text Box 616">
          <a:extLst>
            <a:ext uri="{FF2B5EF4-FFF2-40B4-BE49-F238E27FC236}">
              <a16:creationId xmlns:a16="http://schemas.microsoft.com/office/drawing/2014/main" id="{8F610BB5-1CB5-4A96-ADBD-2704A88DD2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9" name="Text Box 617">
          <a:extLst>
            <a:ext uri="{FF2B5EF4-FFF2-40B4-BE49-F238E27FC236}">
              <a16:creationId xmlns:a16="http://schemas.microsoft.com/office/drawing/2014/main" id="{82C56540-5195-4E33-A927-A36FB6B721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0" name="Text Box 618">
          <a:extLst>
            <a:ext uri="{FF2B5EF4-FFF2-40B4-BE49-F238E27FC236}">
              <a16:creationId xmlns:a16="http://schemas.microsoft.com/office/drawing/2014/main" id="{BF343CE3-A845-4D71-8A74-30CD417147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1" name="Text Box 619">
          <a:extLst>
            <a:ext uri="{FF2B5EF4-FFF2-40B4-BE49-F238E27FC236}">
              <a16:creationId xmlns:a16="http://schemas.microsoft.com/office/drawing/2014/main" id="{5A6F134B-D56D-4D2C-AD47-D76CE91126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2" name="Text Box 620">
          <a:extLst>
            <a:ext uri="{FF2B5EF4-FFF2-40B4-BE49-F238E27FC236}">
              <a16:creationId xmlns:a16="http://schemas.microsoft.com/office/drawing/2014/main" id="{A8BB9B92-BDF7-40CF-AF6B-15A8B5EE97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3" name="Text Box 621">
          <a:extLst>
            <a:ext uri="{FF2B5EF4-FFF2-40B4-BE49-F238E27FC236}">
              <a16:creationId xmlns:a16="http://schemas.microsoft.com/office/drawing/2014/main" id="{B16097B4-BF35-42CB-8D64-7686C4FA8A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4" name="Text Box 622">
          <a:extLst>
            <a:ext uri="{FF2B5EF4-FFF2-40B4-BE49-F238E27FC236}">
              <a16:creationId xmlns:a16="http://schemas.microsoft.com/office/drawing/2014/main" id="{AAA911B6-9522-49BC-BA30-9471F9B848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5" name="Text Box 623">
          <a:extLst>
            <a:ext uri="{FF2B5EF4-FFF2-40B4-BE49-F238E27FC236}">
              <a16:creationId xmlns:a16="http://schemas.microsoft.com/office/drawing/2014/main" id="{E405C4D2-DF78-429C-95AC-13E24CE812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6" name="Text Box 624">
          <a:extLst>
            <a:ext uri="{FF2B5EF4-FFF2-40B4-BE49-F238E27FC236}">
              <a16:creationId xmlns:a16="http://schemas.microsoft.com/office/drawing/2014/main" id="{1C83DE11-1BDF-4A6B-BF60-633536971E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7" name="Text Box 625">
          <a:extLst>
            <a:ext uri="{FF2B5EF4-FFF2-40B4-BE49-F238E27FC236}">
              <a16:creationId xmlns:a16="http://schemas.microsoft.com/office/drawing/2014/main" id="{985D8966-9B82-4A90-A5AE-3D45F5F102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8" name="Text Box 626">
          <a:extLst>
            <a:ext uri="{FF2B5EF4-FFF2-40B4-BE49-F238E27FC236}">
              <a16:creationId xmlns:a16="http://schemas.microsoft.com/office/drawing/2014/main" id="{F0EC9E45-D81B-4697-9268-B22A72047D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9" name="Text Box 627">
          <a:extLst>
            <a:ext uri="{FF2B5EF4-FFF2-40B4-BE49-F238E27FC236}">
              <a16:creationId xmlns:a16="http://schemas.microsoft.com/office/drawing/2014/main" id="{816846EA-126E-4AE4-97AF-E37DD8797F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0" name="Text Box 628">
          <a:extLst>
            <a:ext uri="{FF2B5EF4-FFF2-40B4-BE49-F238E27FC236}">
              <a16:creationId xmlns:a16="http://schemas.microsoft.com/office/drawing/2014/main" id="{9C8B1E68-7F33-4C4B-9602-2ABD392C4B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1" name="Text Box 629">
          <a:extLst>
            <a:ext uri="{FF2B5EF4-FFF2-40B4-BE49-F238E27FC236}">
              <a16:creationId xmlns:a16="http://schemas.microsoft.com/office/drawing/2014/main" id="{6AA903BF-9A7B-4DC6-8916-41DB3D82E4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2" name="Text Box 630">
          <a:extLst>
            <a:ext uri="{FF2B5EF4-FFF2-40B4-BE49-F238E27FC236}">
              <a16:creationId xmlns:a16="http://schemas.microsoft.com/office/drawing/2014/main" id="{8122CF60-FA48-4946-A886-91DA511122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3" name="Text Box 631">
          <a:extLst>
            <a:ext uri="{FF2B5EF4-FFF2-40B4-BE49-F238E27FC236}">
              <a16:creationId xmlns:a16="http://schemas.microsoft.com/office/drawing/2014/main" id="{855F55B9-9B94-4C04-A6B4-5C34E46BCD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4" name="Text Box 632">
          <a:extLst>
            <a:ext uri="{FF2B5EF4-FFF2-40B4-BE49-F238E27FC236}">
              <a16:creationId xmlns:a16="http://schemas.microsoft.com/office/drawing/2014/main" id="{01EDC879-436B-454C-990C-277B3800EE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5" name="Text Box 633">
          <a:extLst>
            <a:ext uri="{FF2B5EF4-FFF2-40B4-BE49-F238E27FC236}">
              <a16:creationId xmlns:a16="http://schemas.microsoft.com/office/drawing/2014/main" id="{D0B2CDAD-DCE2-4991-BE29-6967DB37DF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6" name="Text Box 634">
          <a:extLst>
            <a:ext uri="{FF2B5EF4-FFF2-40B4-BE49-F238E27FC236}">
              <a16:creationId xmlns:a16="http://schemas.microsoft.com/office/drawing/2014/main" id="{0C03F849-1A26-4663-A0EB-CE075CB87D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7" name="Text Box 635">
          <a:extLst>
            <a:ext uri="{FF2B5EF4-FFF2-40B4-BE49-F238E27FC236}">
              <a16:creationId xmlns:a16="http://schemas.microsoft.com/office/drawing/2014/main" id="{801C87D3-DB33-4387-9AEC-858D49FA06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8" name="Text Box 636">
          <a:extLst>
            <a:ext uri="{FF2B5EF4-FFF2-40B4-BE49-F238E27FC236}">
              <a16:creationId xmlns:a16="http://schemas.microsoft.com/office/drawing/2014/main" id="{D99412B7-A6AA-4B95-947C-1B58174C58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9" name="Text Box 637">
          <a:extLst>
            <a:ext uri="{FF2B5EF4-FFF2-40B4-BE49-F238E27FC236}">
              <a16:creationId xmlns:a16="http://schemas.microsoft.com/office/drawing/2014/main" id="{57FFC239-C266-4FC9-93A8-1B60407634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0" name="Text Box 638">
          <a:extLst>
            <a:ext uri="{FF2B5EF4-FFF2-40B4-BE49-F238E27FC236}">
              <a16:creationId xmlns:a16="http://schemas.microsoft.com/office/drawing/2014/main" id="{2202800A-25D5-487A-BD77-5A7A328F0C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1" name="Text Box 639">
          <a:extLst>
            <a:ext uri="{FF2B5EF4-FFF2-40B4-BE49-F238E27FC236}">
              <a16:creationId xmlns:a16="http://schemas.microsoft.com/office/drawing/2014/main" id="{91312221-9E0C-484E-ABA4-03A4FE2C4A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2" name="Text Box 640">
          <a:extLst>
            <a:ext uri="{FF2B5EF4-FFF2-40B4-BE49-F238E27FC236}">
              <a16:creationId xmlns:a16="http://schemas.microsoft.com/office/drawing/2014/main" id="{3816DDE5-D1FD-4015-AB07-AE5AFAC005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3" name="Text Box 641">
          <a:extLst>
            <a:ext uri="{FF2B5EF4-FFF2-40B4-BE49-F238E27FC236}">
              <a16:creationId xmlns:a16="http://schemas.microsoft.com/office/drawing/2014/main" id="{7CF2AC53-E499-47D6-A642-503AD8A6A1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4" name="Text Box 642">
          <a:extLst>
            <a:ext uri="{FF2B5EF4-FFF2-40B4-BE49-F238E27FC236}">
              <a16:creationId xmlns:a16="http://schemas.microsoft.com/office/drawing/2014/main" id="{FE098C3E-E490-4B98-9F81-C67387C33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5" name="Text Box 643">
          <a:extLst>
            <a:ext uri="{FF2B5EF4-FFF2-40B4-BE49-F238E27FC236}">
              <a16:creationId xmlns:a16="http://schemas.microsoft.com/office/drawing/2014/main" id="{C5F0F070-7008-4418-AB17-495995E457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6" name="Text Box 644">
          <a:extLst>
            <a:ext uri="{FF2B5EF4-FFF2-40B4-BE49-F238E27FC236}">
              <a16:creationId xmlns:a16="http://schemas.microsoft.com/office/drawing/2014/main" id="{5F002B54-C33A-4968-8F7A-0B48444428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7" name="Text Box 645">
          <a:extLst>
            <a:ext uri="{FF2B5EF4-FFF2-40B4-BE49-F238E27FC236}">
              <a16:creationId xmlns:a16="http://schemas.microsoft.com/office/drawing/2014/main" id="{AC2E4895-9483-4F01-A6B6-EB9BC37818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8" name="Text Box 646">
          <a:extLst>
            <a:ext uri="{FF2B5EF4-FFF2-40B4-BE49-F238E27FC236}">
              <a16:creationId xmlns:a16="http://schemas.microsoft.com/office/drawing/2014/main" id="{AF4B14B8-A714-4CD1-AE16-956AB22D4B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9" name="Text Box 647">
          <a:extLst>
            <a:ext uri="{FF2B5EF4-FFF2-40B4-BE49-F238E27FC236}">
              <a16:creationId xmlns:a16="http://schemas.microsoft.com/office/drawing/2014/main" id="{CCB94EBC-6B1A-4B7B-999F-23517C49B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0" name="Text Box 648">
          <a:extLst>
            <a:ext uri="{FF2B5EF4-FFF2-40B4-BE49-F238E27FC236}">
              <a16:creationId xmlns:a16="http://schemas.microsoft.com/office/drawing/2014/main" id="{810D66C7-A69A-4366-95B1-5AD94C1FC9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1" name="Text Box 649">
          <a:extLst>
            <a:ext uri="{FF2B5EF4-FFF2-40B4-BE49-F238E27FC236}">
              <a16:creationId xmlns:a16="http://schemas.microsoft.com/office/drawing/2014/main" id="{AE18F883-6CAA-4CA3-B7F2-E9F8E8A809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2" name="Text Box 650">
          <a:extLst>
            <a:ext uri="{FF2B5EF4-FFF2-40B4-BE49-F238E27FC236}">
              <a16:creationId xmlns:a16="http://schemas.microsoft.com/office/drawing/2014/main" id="{C50AD124-8C53-4F5C-BAE3-2FC00905D9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3" name="Text Box 651">
          <a:extLst>
            <a:ext uri="{FF2B5EF4-FFF2-40B4-BE49-F238E27FC236}">
              <a16:creationId xmlns:a16="http://schemas.microsoft.com/office/drawing/2014/main" id="{BDA678FE-B67A-4A58-9C58-BB2B050509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4" name="Text Box 652">
          <a:extLst>
            <a:ext uri="{FF2B5EF4-FFF2-40B4-BE49-F238E27FC236}">
              <a16:creationId xmlns:a16="http://schemas.microsoft.com/office/drawing/2014/main" id="{2C8B8F1B-1C8E-44C6-A68D-42E20D5DE1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5" name="Text Box 653">
          <a:extLst>
            <a:ext uri="{FF2B5EF4-FFF2-40B4-BE49-F238E27FC236}">
              <a16:creationId xmlns:a16="http://schemas.microsoft.com/office/drawing/2014/main" id="{19CB8278-3814-4D88-B6CF-5A5D129A04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6" name="Text Box 654">
          <a:extLst>
            <a:ext uri="{FF2B5EF4-FFF2-40B4-BE49-F238E27FC236}">
              <a16:creationId xmlns:a16="http://schemas.microsoft.com/office/drawing/2014/main" id="{55932A98-0725-4127-B7B4-88BBE9A9B5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7" name="Text Box 655">
          <a:extLst>
            <a:ext uri="{FF2B5EF4-FFF2-40B4-BE49-F238E27FC236}">
              <a16:creationId xmlns:a16="http://schemas.microsoft.com/office/drawing/2014/main" id="{A2456AED-77AC-4FD6-8C01-F97FFBE5CF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8" name="Text Box 656">
          <a:extLst>
            <a:ext uri="{FF2B5EF4-FFF2-40B4-BE49-F238E27FC236}">
              <a16:creationId xmlns:a16="http://schemas.microsoft.com/office/drawing/2014/main" id="{CBC49470-5ADA-4A1F-BAE4-FE4BC45998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9" name="Text Box 657">
          <a:extLst>
            <a:ext uri="{FF2B5EF4-FFF2-40B4-BE49-F238E27FC236}">
              <a16:creationId xmlns:a16="http://schemas.microsoft.com/office/drawing/2014/main" id="{DAB95830-96EF-4F5E-B7A5-01F388145A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0" name="Text Box 658">
          <a:extLst>
            <a:ext uri="{FF2B5EF4-FFF2-40B4-BE49-F238E27FC236}">
              <a16:creationId xmlns:a16="http://schemas.microsoft.com/office/drawing/2014/main" id="{C4AB36DD-B197-4113-8F77-8EA981EEA5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1" name="Text Box 659">
          <a:extLst>
            <a:ext uri="{FF2B5EF4-FFF2-40B4-BE49-F238E27FC236}">
              <a16:creationId xmlns:a16="http://schemas.microsoft.com/office/drawing/2014/main" id="{6C6DCED7-4DDA-4454-9330-2114E91DA8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2" name="Text Box 660">
          <a:extLst>
            <a:ext uri="{FF2B5EF4-FFF2-40B4-BE49-F238E27FC236}">
              <a16:creationId xmlns:a16="http://schemas.microsoft.com/office/drawing/2014/main" id="{998C0451-9571-4E95-A0CF-91B59AE7D9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3" name="Text Box 661">
          <a:extLst>
            <a:ext uri="{FF2B5EF4-FFF2-40B4-BE49-F238E27FC236}">
              <a16:creationId xmlns:a16="http://schemas.microsoft.com/office/drawing/2014/main" id="{2C56B27F-2ED1-4890-B691-EEF061EAC0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4" name="Text Box 662">
          <a:extLst>
            <a:ext uri="{FF2B5EF4-FFF2-40B4-BE49-F238E27FC236}">
              <a16:creationId xmlns:a16="http://schemas.microsoft.com/office/drawing/2014/main" id="{CC37C063-7FAA-4542-B26E-164DB6F364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5" name="Text Box 663">
          <a:extLst>
            <a:ext uri="{FF2B5EF4-FFF2-40B4-BE49-F238E27FC236}">
              <a16:creationId xmlns:a16="http://schemas.microsoft.com/office/drawing/2014/main" id="{470ED10F-EC7E-48B0-A195-49DE3C27B6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6" name="Text Box 664">
          <a:extLst>
            <a:ext uri="{FF2B5EF4-FFF2-40B4-BE49-F238E27FC236}">
              <a16:creationId xmlns:a16="http://schemas.microsoft.com/office/drawing/2014/main" id="{739E46AE-25CC-4F07-A3FA-FF74298698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7" name="Text Box 665">
          <a:extLst>
            <a:ext uri="{FF2B5EF4-FFF2-40B4-BE49-F238E27FC236}">
              <a16:creationId xmlns:a16="http://schemas.microsoft.com/office/drawing/2014/main" id="{0D81028C-51FB-49EF-9E8E-54253FE5A9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8" name="Text Box 666">
          <a:extLst>
            <a:ext uri="{FF2B5EF4-FFF2-40B4-BE49-F238E27FC236}">
              <a16:creationId xmlns:a16="http://schemas.microsoft.com/office/drawing/2014/main" id="{55E241B9-A1F3-4F65-9C7C-5896C20D6A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9" name="Text Box 667">
          <a:extLst>
            <a:ext uri="{FF2B5EF4-FFF2-40B4-BE49-F238E27FC236}">
              <a16:creationId xmlns:a16="http://schemas.microsoft.com/office/drawing/2014/main" id="{16C4CCED-1F6E-44F5-A8EE-BA9F18AFFC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0" name="Text Box 668">
          <a:extLst>
            <a:ext uri="{FF2B5EF4-FFF2-40B4-BE49-F238E27FC236}">
              <a16:creationId xmlns:a16="http://schemas.microsoft.com/office/drawing/2014/main" id="{8F6AFE3D-EFD8-4792-A24C-077ABCB1E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1" name="Text Box 669">
          <a:extLst>
            <a:ext uri="{FF2B5EF4-FFF2-40B4-BE49-F238E27FC236}">
              <a16:creationId xmlns:a16="http://schemas.microsoft.com/office/drawing/2014/main" id="{9D02BE49-7C1B-4BFC-941D-3A63827614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2" name="Text Box 670">
          <a:extLst>
            <a:ext uri="{FF2B5EF4-FFF2-40B4-BE49-F238E27FC236}">
              <a16:creationId xmlns:a16="http://schemas.microsoft.com/office/drawing/2014/main" id="{279EF95B-87F5-43DD-AF82-C2B9ED67DF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3" name="Text Box 671">
          <a:extLst>
            <a:ext uri="{FF2B5EF4-FFF2-40B4-BE49-F238E27FC236}">
              <a16:creationId xmlns:a16="http://schemas.microsoft.com/office/drawing/2014/main" id="{D1A9F8A4-DC84-4617-97EC-F85C6D2AC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4" name="Text Box 672">
          <a:extLst>
            <a:ext uri="{FF2B5EF4-FFF2-40B4-BE49-F238E27FC236}">
              <a16:creationId xmlns:a16="http://schemas.microsoft.com/office/drawing/2014/main" id="{1F23E9AB-7724-4BEA-8E12-BE22D02261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5" name="Text Box 673">
          <a:extLst>
            <a:ext uri="{FF2B5EF4-FFF2-40B4-BE49-F238E27FC236}">
              <a16:creationId xmlns:a16="http://schemas.microsoft.com/office/drawing/2014/main" id="{119C458F-8416-47FD-8A69-8BD2B8BDFE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6" name="Text Box 674">
          <a:extLst>
            <a:ext uri="{FF2B5EF4-FFF2-40B4-BE49-F238E27FC236}">
              <a16:creationId xmlns:a16="http://schemas.microsoft.com/office/drawing/2014/main" id="{1EA964B8-E4FB-4A51-823D-33A5032783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7" name="Text Box 675">
          <a:extLst>
            <a:ext uri="{FF2B5EF4-FFF2-40B4-BE49-F238E27FC236}">
              <a16:creationId xmlns:a16="http://schemas.microsoft.com/office/drawing/2014/main" id="{835C4B87-6B72-4EFC-8F92-B81356617D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8" name="Text Box 676">
          <a:extLst>
            <a:ext uri="{FF2B5EF4-FFF2-40B4-BE49-F238E27FC236}">
              <a16:creationId xmlns:a16="http://schemas.microsoft.com/office/drawing/2014/main" id="{900C9FC5-BC7A-4CF9-B525-2ECC092A60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9" name="Text Box 677">
          <a:extLst>
            <a:ext uri="{FF2B5EF4-FFF2-40B4-BE49-F238E27FC236}">
              <a16:creationId xmlns:a16="http://schemas.microsoft.com/office/drawing/2014/main" id="{BF127A6E-92FA-4B28-8476-45B6326D67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0" name="Text Box 678">
          <a:extLst>
            <a:ext uri="{FF2B5EF4-FFF2-40B4-BE49-F238E27FC236}">
              <a16:creationId xmlns:a16="http://schemas.microsoft.com/office/drawing/2014/main" id="{47B5B948-E3C5-45D6-878B-F19BE604AA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1" name="Text Box 679">
          <a:extLst>
            <a:ext uri="{FF2B5EF4-FFF2-40B4-BE49-F238E27FC236}">
              <a16:creationId xmlns:a16="http://schemas.microsoft.com/office/drawing/2014/main" id="{6A743551-DA23-4A14-8CCB-89848131C8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2" name="Text Box 680">
          <a:extLst>
            <a:ext uri="{FF2B5EF4-FFF2-40B4-BE49-F238E27FC236}">
              <a16:creationId xmlns:a16="http://schemas.microsoft.com/office/drawing/2014/main" id="{6996B5D6-8113-46CB-93B5-940987EA54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3" name="Text Box 681">
          <a:extLst>
            <a:ext uri="{FF2B5EF4-FFF2-40B4-BE49-F238E27FC236}">
              <a16:creationId xmlns:a16="http://schemas.microsoft.com/office/drawing/2014/main" id="{A81EB6EF-2719-49E6-AA68-61F777BC37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4" name="Text Box 682">
          <a:extLst>
            <a:ext uri="{FF2B5EF4-FFF2-40B4-BE49-F238E27FC236}">
              <a16:creationId xmlns:a16="http://schemas.microsoft.com/office/drawing/2014/main" id="{E174E16D-5EA9-40BC-A7B9-A3C031FC48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5" name="Text Box 683">
          <a:extLst>
            <a:ext uri="{FF2B5EF4-FFF2-40B4-BE49-F238E27FC236}">
              <a16:creationId xmlns:a16="http://schemas.microsoft.com/office/drawing/2014/main" id="{B0F120BD-D6A7-4376-B93E-689796587E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6" name="Text Box 684">
          <a:extLst>
            <a:ext uri="{FF2B5EF4-FFF2-40B4-BE49-F238E27FC236}">
              <a16:creationId xmlns:a16="http://schemas.microsoft.com/office/drawing/2014/main" id="{4DC9A213-328B-42A2-A4BD-8EBF90680E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7" name="Text Box 685">
          <a:extLst>
            <a:ext uri="{FF2B5EF4-FFF2-40B4-BE49-F238E27FC236}">
              <a16:creationId xmlns:a16="http://schemas.microsoft.com/office/drawing/2014/main" id="{178A3F84-121A-4BD4-B769-BF3DE642F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8" name="Text Box 686">
          <a:extLst>
            <a:ext uri="{FF2B5EF4-FFF2-40B4-BE49-F238E27FC236}">
              <a16:creationId xmlns:a16="http://schemas.microsoft.com/office/drawing/2014/main" id="{2EA1BB29-D0E6-41EB-B320-7D0A3CDD0E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9" name="Text Box 687">
          <a:extLst>
            <a:ext uri="{FF2B5EF4-FFF2-40B4-BE49-F238E27FC236}">
              <a16:creationId xmlns:a16="http://schemas.microsoft.com/office/drawing/2014/main" id="{FF65E1B5-0247-4B70-B923-BA346872F6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0" name="Text Box 688">
          <a:extLst>
            <a:ext uri="{FF2B5EF4-FFF2-40B4-BE49-F238E27FC236}">
              <a16:creationId xmlns:a16="http://schemas.microsoft.com/office/drawing/2014/main" id="{6F2E0E74-F84E-4330-B7AB-6C364E0D1D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1" name="Text Box 689">
          <a:extLst>
            <a:ext uri="{FF2B5EF4-FFF2-40B4-BE49-F238E27FC236}">
              <a16:creationId xmlns:a16="http://schemas.microsoft.com/office/drawing/2014/main" id="{67509B26-3994-4E0F-86CE-A556D0E90F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2" name="Text Box 690">
          <a:extLst>
            <a:ext uri="{FF2B5EF4-FFF2-40B4-BE49-F238E27FC236}">
              <a16:creationId xmlns:a16="http://schemas.microsoft.com/office/drawing/2014/main" id="{5C744692-75E8-45BD-B9AB-F009059059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3" name="Text Box 691">
          <a:extLst>
            <a:ext uri="{FF2B5EF4-FFF2-40B4-BE49-F238E27FC236}">
              <a16:creationId xmlns:a16="http://schemas.microsoft.com/office/drawing/2014/main" id="{6AC94075-1F47-4E4E-882F-5611AF6412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4" name="Text Box 692">
          <a:extLst>
            <a:ext uri="{FF2B5EF4-FFF2-40B4-BE49-F238E27FC236}">
              <a16:creationId xmlns:a16="http://schemas.microsoft.com/office/drawing/2014/main" id="{DA1103AB-16E4-4560-BFC0-2BCC5B5A7A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5" name="Text Box 693">
          <a:extLst>
            <a:ext uri="{FF2B5EF4-FFF2-40B4-BE49-F238E27FC236}">
              <a16:creationId xmlns:a16="http://schemas.microsoft.com/office/drawing/2014/main" id="{AE70B49F-6409-40E7-B197-CE5669C05E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6" name="Text Box 694">
          <a:extLst>
            <a:ext uri="{FF2B5EF4-FFF2-40B4-BE49-F238E27FC236}">
              <a16:creationId xmlns:a16="http://schemas.microsoft.com/office/drawing/2014/main" id="{A45A8917-2E05-4048-8A82-19A05586C6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7" name="Text Box 695">
          <a:extLst>
            <a:ext uri="{FF2B5EF4-FFF2-40B4-BE49-F238E27FC236}">
              <a16:creationId xmlns:a16="http://schemas.microsoft.com/office/drawing/2014/main" id="{B758732A-1DE6-4DAD-8ECD-B9ADE153E1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8" name="Text Box 696">
          <a:extLst>
            <a:ext uri="{FF2B5EF4-FFF2-40B4-BE49-F238E27FC236}">
              <a16:creationId xmlns:a16="http://schemas.microsoft.com/office/drawing/2014/main" id="{EFBC86DC-5E7B-4634-9376-BD8914D328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9" name="Text Box 697">
          <a:extLst>
            <a:ext uri="{FF2B5EF4-FFF2-40B4-BE49-F238E27FC236}">
              <a16:creationId xmlns:a16="http://schemas.microsoft.com/office/drawing/2014/main" id="{C06888CB-87D3-47A0-8902-15B05D3473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0" name="Text Box 698">
          <a:extLst>
            <a:ext uri="{FF2B5EF4-FFF2-40B4-BE49-F238E27FC236}">
              <a16:creationId xmlns:a16="http://schemas.microsoft.com/office/drawing/2014/main" id="{3D8C6A9B-DB7C-4175-9B9A-04A5B8EEBA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1" name="Text Box 699">
          <a:extLst>
            <a:ext uri="{FF2B5EF4-FFF2-40B4-BE49-F238E27FC236}">
              <a16:creationId xmlns:a16="http://schemas.microsoft.com/office/drawing/2014/main" id="{A27929EF-9A5E-447C-BD8F-81444A0719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2" name="Text Box 700">
          <a:extLst>
            <a:ext uri="{FF2B5EF4-FFF2-40B4-BE49-F238E27FC236}">
              <a16:creationId xmlns:a16="http://schemas.microsoft.com/office/drawing/2014/main" id="{D07B4413-44E0-4645-BE15-912AB9C50E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3" name="Text Box 701">
          <a:extLst>
            <a:ext uri="{FF2B5EF4-FFF2-40B4-BE49-F238E27FC236}">
              <a16:creationId xmlns:a16="http://schemas.microsoft.com/office/drawing/2014/main" id="{63C86545-D4F9-4A01-BBEB-62B04CC363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4" name="Text Box 702">
          <a:extLst>
            <a:ext uri="{FF2B5EF4-FFF2-40B4-BE49-F238E27FC236}">
              <a16:creationId xmlns:a16="http://schemas.microsoft.com/office/drawing/2014/main" id="{8E5E0ED7-88D3-47B5-8901-BF08A1E3DB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5" name="Text Box 703">
          <a:extLst>
            <a:ext uri="{FF2B5EF4-FFF2-40B4-BE49-F238E27FC236}">
              <a16:creationId xmlns:a16="http://schemas.microsoft.com/office/drawing/2014/main" id="{3F13D21C-1746-4261-A35E-6979A45A4E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6" name="Text Box 704">
          <a:extLst>
            <a:ext uri="{FF2B5EF4-FFF2-40B4-BE49-F238E27FC236}">
              <a16:creationId xmlns:a16="http://schemas.microsoft.com/office/drawing/2014/main" id="{A533054C-66CA-48D7-94AD-D90598E18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7" name="Text Box 705">
          <a:extLst>
            <a:ext uri="{FF2B5EF4-FFF2-40B4-BE49-F238E27FC236}">
              <a16:creationId xmlns:a16="http://schemas.microsoft.com/office/drawing/2014/main" id="{ED407369-C439-41F9-88ED-27C5E07B92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8" name="Text Box 706">
          <a:extLst>
            <a:ext uri="{FF2B5EF4-FFF2-40B4-BE49-F238E27FC236}">
              <a16:creationId xmlns:a16="http://schemas.microsoft.com/office/drawing/2014/main" id="{D01B439E-6ADA-4614-9C71-E5CD9144DF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9" name="Text Box 707">
          <a:extLst>
            <a:ext uri="{FF2B5EF4-FFF2-40B4-BE49-F238E27FC236}">
              <a16:creationId xmlns:a16="http://schemas.microsoft.com/office/drawing/2014/main" id="{C7A89DD7-E5C5-4448-9C5C-71D7BC171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0" name="Text Box 708">
          <a:extLst>
            <a:ext uri="{FF2B5EF4-FFF2-40B4-BE49-F238E27FC236}">
              <a16:creationId xmlns:a16="http://schemas.microsoft.com/office/drawing/2014/main" id="{C0EDB96D-082A-42D9-829C-B22ADA50A1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1" name="Text Box 709">
          <a:extLst>
            <a:ext uri="{FF2B5EF4-FFF2-40B4-BE49-F238E27FC236}">
              <a16:creationId xmlns:a16="http://schemas.microsoft.com/office/drawing/2014/main" id="{535D364E-1E82-4384-B57F-E50CA4AF64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2" name="Text Box 710">
          <a:extLst>
            <a:ext uri="{FF2B5EF4-FFF2-40B4-BE49-F238E27FC236}">
              <a16:creationId xmlns:a16="http://schemas.microsoft.com/office/drawing/2014/main" id="{E6409CB6-A25B-4E3F-A498-168484F0F8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3" name="Text Box 711">
          <a:extLst>
            <a:ext uri="{FF2B5EF4-FFF2-40B4-BE49-F238E27FC236}">
              <a16:creationId xmlns:a16="http://schemas.microsoft.com/office/drawing/2014/main" id="{1A1438BB-9FC8-44E5-92EF-B55BCAAF9F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4" name="Text Box 712">
          <a:extLst>
            <a:ext uri="{FF2B5EF4-FFF2-40B4-BE49-F238E27FC236}">
              <a16:creationId xmlns:a16="http://schemas.microsoft.com/office/drawing/2014/main" id="{B8215052-58D0-4245-88D1-26CC49D279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5" name="Text Box 713">
          <a:extLst>
            <a:ext uri="{FF2B5EF4-FFF2-40B4-BE49-F238E27FC236}">
              <a16:creationId xmlns:a16="http://schemas.microsoft.com/office/drawing/2014/main" id="{8947CA19-3353-4856-9752-AE768FEC0C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6" name="Text Box 714">
          <a:extLst>
            <a:ext uri="{FF2B5EF4-FFF2-40B4-BE49-F238E27FC236}">
              <a16:creationId xmlns:a16="http://schemas.microsoft.com/office/drawing/2014/main" id="{061123D0-F3F5-4BB8-B86E-9824F64606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7" name="Text Box 715">
          <a:extLst>
            <a:ext uri="{FF2B5EF4-FFF2-40B4-BE49-F238E27FC236}">
              <a16:creationId xmlns:a16="http://schemas.microsoft.com/office/drawing/2014/main" id="{A2FE394C-8BB0-41AA-B781-F86AA3BD7B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8" name="Text Box 716">
          <a:extLst>
            <a:ext uri="{FF2B5EF4-FFF2-40B4-BE49-F238E27FC236}">
              <a16:creationId xmlns:a16="http://schemas.microsoft.com/office/drawing/2014/main" id="{3689A40D-3805-4412-9A59-D016BBEBA8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9" name="Text Box 717">
          <a:extLst>
            <a:ext uri="{FF2B5EF4-FFF2-40B4-BE49-F238E27FC236}">
              <a16:creationId xmlns:a16="http://schemas.microsoft.com/office/drawing/2014/main" id="{24345E44-4505-49A5-B705-F45F253D7E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0" name="Text Box 718">
          <a:extLst>
            <a:ext uri="{FF2B5EF4-FFF2-40B4-BE49-F238E27FC236}">
              <a16:creationId xmlns:a16="http://schemas.microsoft.com/office/drawing/2014/main" id="{0776C899-2FF5-4CAC-8F27-7916660714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1" name="Text Box 719">
          <a:extLst>
            <a:ext uri="{FF2B5EF4-FFF2-40B4-BE49-F238E27FC236}">
              <a16:creationId xmlns:a16="http://schemas.microsoft.com/office/drawing/2014/main" id="{1B9A6B42-DC15-4CDA-BBF9-7A2AE5DBA4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2" name="Text Box 720">
          <a:extLst>
            <a:ext uri="{FF2B5EF4-FFF2-40B4-BE49-F238E27FC236}">
              <a16:creationId xmlns:a16="http://schemas.microsoft.com/office/drawing/2014/main" id="{8D38EED7-0BA7-4F49-89B1-C2F0DC6A51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3" name="Text Box 721">
          <a:extLst>
            <a:ext uri="{FF2B5EF4-FFF2-40B4-BE49-F238E27FC236}">
              <a16:creationId xmlns:a16="http://schemas.microsoft.com/office/drawing/2014/main" id="{3FAF44C2-C4B6-4D9B-BD42-22BAA59570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4" name="Text Box 722">
          <a:extLst>
            <a:ext uri="{FF2B5EF4-FFF2-40B4-BE49-F238E27FC236}">
              <a16:creationId xmlns:a16="http://schemas.microsoft.com/office/drawing/2014/main" id="{54D6F44F-4781-449E-85C8-57D8FFF11E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5" name="Text Box 723">
          <a:extLst>
            <a:ext uri="{FF2B5EF4-FFF2-40B4-BE49-F238E27FC236}">
              <a16:creationId xmlns:a16="http://schemas.microsoft.com/office/drawing/2014/main" id="{45862F13-5E3C-47F8-ADD9-CAA5AD8206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6" name="Text Box 724">
          <a:extLst>
            <a:ext uri="{FF2B5EF4-FFF2-40B4-BE49-F238E27FC236}">
              <a16:creationId xmlns:a16="http://schemas.microsoft.com/office/drawing/2014/main" id="{362BC2C8-BA44-42DB-957F-DFDD0184BC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7" name="Text Box 725">
          <a:extLst>
            <a:ext uri="{FF2B5EF4-FFF2-40B4-BE49-F238E27FC236}">
              <a16:creationId xmlns:a16="http://schemas.microsoft.com/office/drawing/2014/main" id="{D0C85C24-2B70-4928-B80E-2BA6E46988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8" name="Text Box 726">
          <a:extLst>
            <a:ext uri="{FF2B5EF4-FFF2-40B4-BE49-F238E27FC236}">
              <a16:creationId xmlns:a16="http://schemas.microsoft.com/office/drawing/2014/main" id="{0D6FF56B-E9AF-488C-99CC-556BFDB25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9" name="Text Box 727">
          <a:extLst>
            <a:ext uri="{FF2B5EF4-FFF2-40B4-BE49-F238E27FC236}">
              <a16:creationId xmlns:a16="http://schemas.microsoft.com/office/drawing/2014/main" id="{ABABE420-01B6-4C30-8C99-E40C9E0D35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0" name="Text Box 728">
          <a:extLst>
            <a:ext uri="{FF2B5EF4-FFF2-40B4-BE49-F238E27FC236}">
              <a16:creationId xmlns:a16="http://schemas.microsoft.com/office/drawing/2014/main" id="{F962A2E7-5C6B-4A7A-85F9-DE74917116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1" name="Text Box 729">
          <a:extLst>
            <a:ext uri="{FF2B5EF4-FFF2-40B4-BE49-F238E27FC236}">
              <a16:creationId xmlns:a16="http://schemas.microsoft.com/office/drawing/2014/main" id="{92042A2C-2DCC-40C0-886C-B3AF1472A2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2" name="Text Box 730">
          <a:extLst>
            <a:ext uri="{FF2B5EF4-FFF2-40B4-BE49-F238E27FC236}">
              <a16:creationId xmlns:a16="http://schemas.microsoft.com/office/drawing/2014/main" id="{3DF08214-15A5-4E61-87F4-8A68660015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3" name="Text Box 731">
          <a:extLst>
            <a:ext uri="{FF2B5EF4-FFF2-40B4-BE49-F238E27FC236}">
              <a16:creationId xmlns:a16="http://schemas.microsoft.com/office/drawing/2014/main" id="{DAAA6358-E99B-4C45-BBEF-14F7C2A393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4" name="Text Box 732">
          <a:extLst>
            <a:ext uri="{FF2B5EF4-FFF2-40B4-BE49-F238E27FC236}">
              <a16:creationId xmlns:a16="http://schemas.microsoft.com/office/drawing/2014/main" id="{B3B9F393-1C0F-4EB4-BE88-CAFB7311A6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5" name="Text Box 733">
          <a:extLst>
            <a:ext uri="{FF2B5EF4-FFF2-40B4-BE49-F238E27FC236}">
              <a16:creationId xmlns:a16="http://schemas.microsoft.com/office/drawing/2014/main" id="{17D16E32-056C-43FA-9AA1-C0DD5F8C73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6" name="Text Box 734">
          <a:extLst>
            <a:ext uri="{FF2B5EF4-FFF2-40B4-BE49-F238E27FC236}">
              <a16:creationId xmlns:a16="http://schemas.microsoft.com/office/drawing/2014/main" id="{C8D9504A-D439-4C20-9F8A-8AFDAF2E9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7" name="Text Box 735">
          <a:extLst>
            <a:ext uri="{FF2B5EF4-FFF2-40B4-BE49-F238E27FC236}">
              <a16:creationId xmlns:a16="http://schemas.microsoft.com/office/drawing/2014/main" id="{0A70429B-4C1A-407A-9B51-F974AEF362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8" name="Text Box 736">
          <a:extLst>
            <a:ext uri="{FF2B5EF4-FFF2-40B4-BE49-F238E27FC236}">
              <a16:creationId xmlns:a16="http://schemas.microsoft.com/office/drawing/2014/main" id="{2272CD89-8884-4681-A955-A4E5A5AA84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9" name="Text Box 737">
          <a:extLst>
            <a:ext uri="{FF2B5EF4-FFF2-40B4-BE49-F238E27FC236}">
              <a16:creationId xmlns:a16="http://schemas.microsoft.com/office/drawing/2014/main" id="{AB8E14B1-670F-4AA3-B105-B471480C17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0" name="Text Box 738">
          <a:extLst>
            <a:ext uri="{FF2B5EF4-FFF2-40B4-BE49-F238E27FC236}">
              <a16:creationId xmlns:a16="http://schemas.microsoft.com/office/drawing/2014/main" id="{DF3F72A6-E005-4025-BD12-FCD281667B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1" name="Text Box 739">
          <a:extLst>
            <a:ext uri="{FF2B5EF4-FFF2-40B4-BE49-F238E27FC236}">
              <a16:creationId xmlns:a16="http://schemas.microsoft.com/office/drawing/2014/main" id="{82F3196A-4DB4-410B-996C-5B39AAF0E1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2" name="Text Box 740">
          <a:extLst>
            <a:ext uri="{FF2B5EF4-FFF2-40B4-BE49-F238E27FC236}">
              <a16:creationId xmlns:a16="http://schemas.microsoft.com/office/drawing/2014/main" id="{9DC75AF8-230E-4C2D-9F16-3AF9582C15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3" name="Text Box 741">
          <a:extLst>
            <a:ext uri="{FF2B5EF4-FFF2-40B4-BE49-F238E27FC236}">
              <a16:creationId xmlns:a16="http://schemas.microsoft.com/office/drawing/2014/main" id="{F33C1063-707D-4147-9AFA-213B31BD5F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4" name="Text Box 742">
          <a:extLst>
            <a:ext uri="{FF2B5EF4-FFF2-40B4-BE49-F238E27FC236}">
              <a16:creationId xmlns:a16="http://schemas.microsoft.com/office/drawing/2014/main" id="{50FD20AE-BAAD-408C-99E3-024BFAC6BB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5" name="Text Box 743">
          <a:extLst>
            <a:ext uri="{FF2B5EF4-FFF2-40B4-BE49-F238E27FC236}">
              <a16:creationId xmlns:a16="http://schemas.microsoft.com/office/drawing/2014/main" id="{617AF10F-8ECC-4F01-B91C-F78E4DEEE6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6" name="Text Box 744">
          <a:extLst>
            <a:ext uri="{FF2B5EF4-FFF2-40B4-BE49-F238E27FC236}">
              <a16:creationId xmlns:a16="http://schemas.microsoft.com/office/drawing/2014/main" id="{87AC5815-2EC6-4D0C-97B7-D73C6D8FE5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7" name="Text Box 745">
          <a:extLst>
            <a:ext uri="{FF2B5EF4-FFF2-40B4-BE49-F238E27FC236}">
              <a16:creationId xmlns:a16="http://schemas.microsoft.com/office/drawing/2014/main" id="{D09E52B7-3232-4967-8CC2-E75A2254E1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8" name="Text Box 746">
          <a:extLst>
            <a:ext uri="{FF2B5EF4-FFF2-40B4-BE49-F238E27FC236}">
              <a16:creationId xmlns:a16="http://schemas.microsoft.com/office/drawing/2014/main" id="{79C59865-1EB7-4C58-9981-F8530F8D60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9" name="Text Box 747">
          <a:extLst>
            <a:ext uri="{FF2B5EF4-FFF2-40B4-BE49-F238E27FC236}">
              <a16:creationId xmlns:a16="http://schemas.microsoft.com/office/drawing/2014/main" id="{14F00A59-1693-46E5-BE26-FC51960780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0" name="Text Box 748">
          <a:extLst>
            <a:ext uri="{FF2B5EF4-FFF2-40B4-BE49-F238E27FC236}">
              <a16:creationId xmlns:a16="http://schemas.microsoft.com/office/drawing/2014/main" id="{EF72551F-16B0-469F-8791-23C363927F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1" name="Text Box 749">
          <a:extLst>
            <a:ext uri="{FF2B5EF4-FFF2-40B4-BE49-F238E27FC236}">
              <a16:creationId xmlns:a16="http://schemas.microsoft.com/office/drawing/2014/main" id="{A53A4CDF-9D94-4B86-80F8-B33F0E57DF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2" name="Text Box 750">
          <a:extLst>
            <a:ext uri="{FF2B5EF4-FFF2-40B4-BE49-F238E27FC236}">
              <a16:creationId xmlns:a16="http://schemas.microsoft.com/office/drawing/2014/main" id="{009F0C23-8A64-4470-836C-F385F603C9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3" name="Text Box 751">
          <a:extLst>
            <a:ext uri="{FF2B5EF4-FFF2-40B4-BE49-F238E27FC236}">
              <a16:creationId xmlns:a16="http://schemas.microsoft.com/office/drawing/2014/main" id="{816571D7-FE6F-4EE9-92B7-BD1945E249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4" name="Text Box 752">
          <a:extLst>
            <a:ext uri="{FF2B5EF4-FFF2-40B4-BE49-F238E27FC236}">
              <a16:creationId xmlns:a16="http://schemas.microsoft.com/office/drawing/2014/main" id="{A095A773-DB6C-44CA-80B4-E87AB1928F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5" name="Text Box 753">
          <a:extLst>
            <a:ext uri="{FF2B5EF4-FFF2-40B4-BE49-F238E27FC236}">
              <a16:creationId xmlns:a16="http://schemas.microsoft.com/office/drawing/2014/main" id="{43B88327-AD63-488C-B9B4-37A234C0BB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6" name="Text Box 754">
          <a:extLst>
            <a:ext uri="{FF2B5EF4-FFF2-40B4-BE49-F238E27FC236}">
              <a16:creationId xmlns:a16="http://schemas.microsoft.com/office/drawing/2014/main" id="{8A8B9773-E032-4C89-ACC2-A11F0E12AF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7" name="Text Box 755">
          <a:extLst>
            <a:ext uri="{FF2B5EF4-FFF2-40B4-BE49-F238E27FC236}">
              <a16:creationId xmlns:a16="http://schemas.microsoft.com/office/drawing/2014/main" id="{7B3BC813-954F-45F6-9DFE-6A8A40264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8" name="Text Box 756">
          <a:extLst>
            <a:ext uri="{FF2B5EF4-FFF2-40B4-BE49-F238E27FC236}">
              <a16:creationId xmlns:a16="http://schemas.microsoft.com/office/drawing/2014/main" id="{ADA8FB27-EFF3-4F6B-BB5A-9DF846D33A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9" name="Text Box 757">
          <a:extLst>
            <a:ext uri="{FF2B5EF4-FFF2-40B4-BE49-F238E27FC236}">
              <a16:creationId xmlns:a16="http://schemas.microsoft.com/office/drawing/2014/main" id="{DA79B01C-73FE-4973-9FE4-852A9DE9FD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0" name="Text Box 758">
          <a:extLst>
            <a:ext uri="{FF2B5EF4-FFF2-40B4-BE49-F238E27FC236}">
              <a16:creationId xmlns:a16="http://schemas.microsoft.com/office/drawing/2014/main" id="{E47EFC9F-337A-4B6F-AAEC-5282D8C8DA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1" name="Text Box 759">
          <a:extLst>
            <a:ext uri="{FF2B5EF4-FFF2-40B4-BE49-F238E27FC236}">
              <a16:creationId xmlns:a16="http://schemas.microsoft.com/office/drawing/2014/main" id="{EF758D09-8440-48D7-AFF0-870756C430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2" name="Text Box 760">
          <a:extLst>
            <a:ext uri="{FF2B5EF4-FFF2-40B4-BE49-F238E27FC236}">
              <a16:creationId xmlns:a16="http://schemas.microsoft.com/office/drawing/2014/main" id="{5E1E6671-A3E6-47DC-9096-85184D8A46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3" name="Text Box 761">
          <a:extLst>
            <a:ext uri="{FF2B5EF4-FFF2-40B4-BE49-F238E27FC236}">
              <a16:creationId xmlns:a16="http://schemas.microsoft.com/office/drawing/2014/main" id="{E4FD16EC-87B5-4813-8D3A-9FB5C933F5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4" name="Text Box 762">
          <a:extLst>
            <a:ext uri="{FF2B5EF4-FFF2-40B4-BE49-F238E27FC236}">
              <a16:creationId xmlns:a16="http://schemas.microsoft.com/office/drawing/2014/main" id="{A87D038B-2D73-411F-A5EA-363F0601B8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5" name="Text Box 763">
          <a:extLst>
            <a:ext uri="{FF2B5EF4-FFF2-40B4-BE49-F238E27FC236}">
              <a16:creationId xmlns:a16="http://schemas.microsoft.com/office/drawing/2014/main" id="{9BB52F4D-A7D9-420F-8DC6-2BEA0C3329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6" name="Text Box 764">
          <a:extLst>
            <a:ext uri="{FF2B5EF4-FFF2-40B4-BE49-F238E27FC236}">
              <a16:creationId xmlns:a16="http://schemas.microsoft.com/office/drawing/2014/main" id="{FFED2499-CC4B-485A-8AB5-690EDE9878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7" name="Text Box 765">
          <a:extLst>
            <a:ext uri="{FF2B5EF4-FFF2-40B4-BE49-F238E27FC236}">
              <a16:creationId xmlns:a16="http://schemas.microsoft.com/office/drawing/2014/main" id="{51EC4A2B-E0FE-4085-BDFB-D8ECE87570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8" name="Text Box 766">
          <a:extLst>
            <a:ext uri="{FF2B5EF4-FFF2-40B4-BE49-F238E27FC236}">
              <a16:creationId xmlns:a16="http://schemas.microsoft.com/office/drawing/2014/main" id="{5F65C4DE-E76B-404D-BDFE-D5BE26FF1F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9" name="Text Box 767">
          <a:extLst>
            <a:ext uri="{FF2B5EF4-FFF2-40B4-BE49-F238E27FC236}">
              <a16:creationId xmlns:a16="http://schemas.microsoft.com/office/drawing/2014/main" id="{E4D92E61-0C54-467E-B706-4B6BBE61D2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0" name="Text Box 768">
          <a:extLst>
            <a:ext uri="{FF2B5EF4-FFF2-40B4-BE49-F238E27FC236}">
              <a16:creationId xmlns:a16="http://schemas.microsoft.com/office/drawing/2014/main" id="{7DF4F529-9921-4011-80A8-E46E692631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1" name="Text Box 769">
          <a:extLst>
            <a:ext uri="{FF2B5EF4-FFF2-40B4-BE49-F238E27FC236}">
              <a16:creationId xmlns:a16="http://schemas.microsoft.com/office/drawing/2014/main" id="{B4655E0F-019F-479F-9179-03A932DC5F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2" name="Text Box 770">
          <a:extLst>
            <a:ext uri="{FF2B5EF4-FFF2-40B4-BE49-F238E27FC236}">
              <a16:creationId xmlns:a16="http://schemas.microsoft.com/office/drawing/2014/main" id="{E2BCB05B-7EDE-48B2-8659-03F3A055D3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3" name="Text Box 771">
          <a:extLst>
            <a:ext uri="{FF2B5EF4-FFF2-40B4-BE49-F238E27FC236}">
              <a16:creationId xmlns:a16="http://schemas.microsoft.com/office/drawing/2014/main" id="{02E21E47-C6C6-47DB-A2C9-DB9F7CC680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4" name="Text Box 772">
          <a:extLst>
            <a:ext uri="{FF2B5EF4-FFF2-40B4-BE49-F238E27FC236}">
              <a16:creationId xmlns:a16="http://schemas.microsoft.com/office/drawing/2014/main" id="{4D705F90-39F2-453C-AB2F-D20E0FE0E0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5" name="Text Box 773">
          <a:extLst>
            <a:ext uri="{FF2B5EF4-FFF2-40B4-BE49-F238E27FC236}">
              <a16:creationId xmlns:a16="http://schemas.microsoft.com/office/drawing/2014/main" id="{7A7C0AAB-5732-49E7-AFEC-C8DDCBFCC1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6" name="Text Box 774">
          <a:extLst>
            <a:ext uri="{FF2B5EF4-FFF2-40B4-BE49-F238E27FC236}">
              <a16:creationId xmlns:a16="http://schemas.microsoft.com/office/drawing/2014/main" id="{43B42ED8-E9F8-4BFE-BE0C-220CCBFC72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7" name="Text Box 775">
          <a:extLst>
            <a:ext uri="{FF2B5EF4-FFF2-40B4-BE49-F238E27FC236}">
              <a16:creationId xmlns:a16="http://schemas.microsoft.com/office/drawing/2014/main" id="{4F5333F1-469E-4501-B33D-3EA1AF3012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8" name="Text Box 776">
          <a:extLst>
            <a:ext uri="{FF2B5EF4-FFF2-40B4-BE49-F238E27FC236}">
              <a16:creationId xmlns:a16="http://schemas.microsoft.com/office/drawing/2014/main" id="{8795116A-4679-493C-806C-632AD3306D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9" name="Text Box 777">
          <a:extLst>
            <a:ext uri="{FF2B5EF4-FFF2-40B4-BE49-F238E27FC236}">
              <a16:creationId xmlns:a16="http://schemas.microsoft.com/office/drawing/2014/main" id="{4BCC3E0C-69BB-4F7F-A9A4-5DEB455179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0" name="Text Box 778">
          <a:extLst>
            <a:ext uri="{FF2B5EF4-FFF2-40B4-BE49-F238E27FC236}">
              <a16:creationId xmlns:a16="http://schemas.microsoft.com/office/drawing/2014/main" id="{57E6CE32-00C9-4B73-9A28-EED9220E8D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1" name="Text Box 779">
          <a:extLst>
            <a:ext uri="{FF2B5EF4-FFF2-40B4-BE49-F238E27FC236}">
              <a16:creationId xmlns:a16="http://schemas.microsoft.com/office/drawing/2014/main" id="{AD508175-59DC-4559-8E99-1CF70278C8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2" name="Text Box 780">
          <a:extLst>
            <a:ext uri="{FF2B5EF4-FFF2-40B4-BE49-F238E27FC236}">
              <a16:creationId xmlns:a16="http://schemas.microsoft.com/office/drawing/2014/main" id="{C8BC7DE1-2860-48E8-8B0D-498414F72D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3" name="Text Box 781">
          <a:extLst>
            <a:ext uri="{FF2B5EF4-FFF2-40B4-BE49-F238E27FC236}">
              <a16:creationId xmlns:a16="http://schemas.microsoft.com/office/drawing/2014/main" id="{2FDDCEE3-92C4-4076-ADEB-CCF2EBA49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4" name="Text Box 782">
          <a:extLst>
            <a:ext uri="{FF2B5EF4-FFF2-40B4-BE49-F238E27FC236}">
              <a16:creationId xmlns:a16="http://schemas.microsoft.com/office/drawing/2014/main" id="{02D0B5DF-F0E0-48F7-9C1C-BED76DE806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5" name="Text Box 783">
          <a:extLst>
            <a:ext uri="{FF2B5EF4-FFF2-40B4-BE49-F238E27FC236}">
              <a16:creationId xmlns:a16="http://schemas.microsoft.com/office/drawing/2014/main" id="{A5B2DC6E-845A-489A-AF26-3293E6CE22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6" name="Text Box 784">
          <a:extLst>
            <a:ext uri="{FF2B5EF4-FFF2-40B4-BE49-F238E27FC236}">
              <a16:creationId xmlns:a16="http://schemas.microsoft.com/office/drawing/2014/main" id="{7B117B06-C4A7-4A3C-B28E-4B24620313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7" name="Text Box 785">
          <a:extLst>
            <a:ext uri="{FF2B5EF4-FFF2-40B4-BE49-F238E27FC236}">
              <a16:creationId xmlns:a16="http://schemas.microsoft.com/office/drawing/2014/main" id="{B712F92C-9F53-43F0-885D-4EECF2EE80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8" name="Text Box 786">
          <a:extLst>
            <a:ext uri="{FF2B5EF4-FFF2-40B4-BE49-F238E27FC236}">
              <a16:creationId xmlns:a16="http://schemas.microsoft.com/office/drawing/2014/main" id="{893D5C36-B0AD-4691-9242-0B798636BF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9" name="Text Box 787">
          <a:extLst>
            <a:ext uri="{FF2B5EF4-FFF2-40B4-BE49-F238E27FC236}">
              <a16:creationId xmlns:a16="http://schemas.microsoft.com/office/drawing/2014/main" id="{D03B9C71-1BAD-47B5-9828-0285179FE4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0" name="Text Box 788">
          <a:extLst>
            <a:ext uri="{FF2B5EF4-FFF2-40B4-BE49-F238E27FC236}">
              <a16:creationId xmlns:a16="http://schemas.microsoft.com/office/drawing/2014/main" id="{D938B111-A998-4573-97BD-50B3BF0610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1" name="Text Box 789">
          <a:extLst>
            <a:ext uri="{FF2B5EF4-FFF2-40B4-BE49-F238E27FC236}">
              <a16:creationId xmlns:a16="http://schemas.microsoft.com/office/drawing/2014/main" id="{804D69C5-02FE-4EB4-A149-CA18EC2687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2" name="Text Box 790">
          <a:extLst>
            <a:ext uri="{FF2B5EF4-FFF2-40B4-BE49-F238E27FC236}">
              <a16:creationId xmlns:a16="http://schemas.microsoft.com/office/drawing/2014/main" id="{9C766136-E22A-443D-A793-4D39341B7A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3" name="Text Box 791">
          <a:extLst>
            <a:ext uri="{FF2B5EF4-FFF2-40B4-BE49-F238E27FC236}">
              <a16:creationId xmlns:a16="http://schemas.microsoft.com/office/drawing/2014/main" id="{34A320EB-06E3-4108-9219-EAB1137168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4" name="Text Box 792">
          <a:extLst>
            <a:ext uri="{FF2B5EF4-FFF2-40B4-BE49-F238E27FC236}">
              <a16:creationId xmlns:a16="http://schemas.microsoft.com/office/drawing/2014/main" id="{1CECE554-D4DE-4BCA-92C6-2403CEC889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5" name="Text Box 793">
          <a:extLst>
            <a:ext uri="{FF2B5EF4-FFF2-40B4-BE49-F238E27FC236}">
              <a16:creationId xmlns:a16="http://schemas.microsoft.com/office/drawing/2014/main" id="{3D9E420B-1658-447B-9B7C-76A03091F6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6" name="Text Box 794">
          <a:extLst>
            <a:ext uri="{FF2B5EF4-FFF2-40B4-BE49-F238E27FC236}">
              <a16:creationId xmlns:a16="http://schemas.microsoft.com/office/drawing/2014/main" id="{0FB56068-4948-4EB0-A039-B8F21BAD81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7" name="Text Box 795">
          <a:extLst>
            <a:ext uri="{FF2B5EF4-FFF2-40B4-BE49-F238E27FC236}">
              <a16:creationId xmlns:a16="http://schemas.microsoft.com/office/drawing/2014/main" id="{6F654E6D-0418-4C77-A1AB-35B8BFE434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8" name="Text Box 796">
          <a:extLst>
            <a:ext uri="{FF2B5EF4-FFF2-40B4-BE49-F238E27FC236}">
              <a16:creationId xmlns:a16="http://schemas.microsoft.com/office/drawing/2014/main" id="{74954666-E0CA-45DE-B34F-62E0065C50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9" name="Text Box 797">
          <a:extLst>
            <a:ext uri="{FF2B5EF4-FFF2-40B4-BE49-F238E27FC236}">
              <a16:creationId xmlns:a16="http://schemas.microsoft.com/office/drawing/2014/main" id="{4639F287-FB20-4441-A827-2E4CF08E0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0" name="Text Box 798">
          <a:extLst>
            <a:ext uri="{FF2B5EF4-FFF2-40B4-BE49-F238E27FC236}">
              <a16:creationId xmlns:a16="http://schemas.microsoft.com/office/drawing/2014/main" id="{E43BA893-1FD6-4172-B048-B76D23239E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1" name="Text Box 799">
          <a:extLst>
            <a:ext uri="{FF2B5EF4-FFF2-40B4-BE49-F238E27FC236}">
              <a16:creationId xmlns:a16="http://schemas.microsoft.com/office/drawing/2014/main" id="{7A7021A9-2B54-48A6-8A21-D16D5CE90D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2" name="Text Box 800">
          <a:extLst>
            <a:ext uri="{FF2B5EF4-FFF2-40B4-BE49-F238E27FC236}">
              <a16:creationId xmlns:a16="http://schemas.microsoft.com/office/drawing/2014/main" id="{C7082BCD-35FE-41E1-806D-C69DC06EB1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3" name="Text Box 801">
          <a:extLst>
            <a:ext uri="{FF2B5EF4-FFF2-40B4-BE49-F238E27FC236}">
              <a16:creationId xmlns:a16="http://schemas.microsoft.com/office/drawing/2014/main" id="{5E5CBF18-0002-44C1-97BD-769035FD09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4" name="Text Box 802">
          <a:extLst>
            <a:ext uri="{FF2B5EF4-FFF2-40B4-BE49-F238E27FC236}">
              <a16:creationId xmlns:a16="http://schemas.microsoft.com/office/drawing/2014/main" id="{30ACA719-5996-4E2A-9F99-0EA93B109E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5" name="Text Box 803">
          <a:extLst>
            <a:ext uri="{FF2B5EF4-FFF2-40B4-BE49-F238E27FC236}">
              <a16:creationId xmlns:a16="http://schemas.microsoft.com/office/drawing/2014/main" id="{2152DED7-2C50-4091-83A6-F08DE1D373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6" name="Text Box 804">
          <a:extLst>
            <a:ext uri="{FF2B5EF4-FFF2-40B4-BE49-F238E27FC236}">
              <a16:creationId xmlns:a16="http://schemas.microsoft.com/office/drawing/2014/main" id="{06AA0633-B261-4CB7-841F-314638F580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7" name="Text Box 805">
          <a:extLst>
            <a:ext uri="{FF2B5EF4-FFF2-40B4-BE49-F238E27FC236}">
              <a16:creationId xmlns:a16="http://schemas.microsoft.com/office/drawing/2014/main" id="{FD9576FA-A0EA-4367-85EE-CB430C5047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8" name="Text Box 806">
          <a:extLst>
            <a:ext uri="{FF2B5EF4-FFF2-40B4-BE49-F238E27FC236}">
              <a16:creationId xmlns:a16="http://schemas.microsoft.com/office/drawing/2014/main" id="{A2D15ADA-77A6-4EF0-84DC-4E38132D4D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9" name="Text Box 807">
          <a:extLst>
            <a:ext uri="{FF2B5EF4-FFF2-40B4-BE49-F238E27FC236}">
              <a16:creationId xmlns:a16="http://schemas.microsoft.com/office/drawing/2014/main" id="{C62A448A-5F9C-4AC5-869F-4CD2DF8209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0" name="Text Box 808">
          <a:extLst>
            <a:ext uri="{FF2B5EF4-FFF2-40B4-BE49-F238E27FC236}">
              <a16:creationId xmlns:a16="http://schemas.microsoft.com/office/drawing/2014/main" id="{01076871-F961-44D2-B90A-EE5EA0E7A0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1" name="Text Box 809">
          <a:extLst>
            <a:ext uri="{FF2B5EF4-FFF2-40B4-BE49-F238E27FC236}">
              <a16:creationId xmlns:a16="http://schemas.microsoft.com/office/drawing/2014/main" id="{D5AFFE87-9CE6-46BC-9452-4CB498E688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2" name="Text Box 810">
          <a:extLst>
            <a:ext uri="{FF2B5EF4-FFF2-40B4-BE49-F238E27FC236}">
              <a16:creationId xmlns:a16="http://schemas.microsoft.com/office/drawing/2014/main" id="{9B645A90-FA78-4A0D-B4D7-2E0E17EF22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3" name="Text Box 811">
          <a:extLst>
            <a:ext uri="{FF2B5EF4-FFF2-40B4-BE49-F238E27FC236}">
              <a16:creationId xmlns:a16="http://schemas.microsoft.com/office/drawing/2014/main" id="{1CB17024-EE6F-4E14-8BD9-8FC28F726C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4" name="Text Box 812">
          <a:extLst>
            <a:ext uri="{FF2B5EF4-FFF2-40B4-BE49-F238E27FC236}">
              <a16:creationId xmlns:a16="http://schemas.microsoft.com/office/drawing/2014/main" id="{A7D9E7DE-A098-4E31-BCC9-B5CB3FEAAA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5" name="Text Box 813">
          <a:extLst>
            <a:ext uri="{FF2B5EF4-FFF2-40B4-BE49-F238E27FC236}">
              <a16:creationId xmlns:a16="http://schemas.microsoft.com/office/drawing/2014/main" id="{763CB6C9-F2E3-4CAC-AA9E-F9A82611DF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6" name="Text Box 814">
          <a:extLst>
            <a:ext uri="{FF2B5EF4-FFF2-40B4-BE49-F238E27FC236}">
              <a16:creationId xmlns:a16="http://schemas.microsoft.com/office/drawing/2014/main" id="{EDE24917-EB95-4EF7-939F-28D48C32D2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7" name="Text Box 815">
          <a:extLst>
            <a:ext uri="{FF2B5EF4-FFF2-40B4-BE49-F238E27FC236}">
              <a16:creationId xmlns:a16="http://schemas.microsoft.com/office/drawing/2014/main" id="{BCDE9EBD-4A50-4AE8-9071-C93090893C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8" name="Text Box 816">
          <a:extLst>
            <a:ext uri="{FF2B5EF4-FFF2-40B4-BE49-F238E27FC236}">
              <a16:creationId xmlns:a16="http://schemas.microsoft.com/office/drawing/2014/main" id="{A94D8AFA-F7E8-4817-8F31-0082088CF4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9" name="Text Box 817">
          <a:extLst>
            <a:ext uri="{FF2B5EF4-FFF2-40B4-BE49-F238E27FC236}">
              <a16:creationId xmlns:a16="http://schemas.microsoft.com/office/drawing/2014/main" id="{45429A72-8D38-4A67-9E1B-9D6A943A60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0" name="Text Box 818">
          <a:extLst>
            <a:ext uri="{FF2B5EF4-FFF2-40B4-BE49-F238E27FC236}">
              <a16:creationId xmlns:a16="http://schemas.microsoft.com/office/drawing/2014/main" id="{D171F00A-75AC-45D8-82D7-B00D296F76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1" name="Text Box 819">
          <a:extLst>
            <a:ext uri="{FF2B5EF4-FFF2-40B4-BE49-F238E27FC236}">
              <a16:creationId xmlns:a16="http://schemas.microsoft.com/office/drawing/2014/main" id="{3E1121F1-F7E0-4C5B-AE50-C1601CBB50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2" name="Text Box 820">
          <a:extLst>
            <a:ext uri="{FF2B5EF4-FFF2-40B4-BE49-F238E27FC236}">
              <a16:creationId xmlns:a16="http://schemas.microsoft.com/office/drawing/2014/main" id="{A7DFB4F7-D56A-49FC-84D7-9A3521F634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3" name="Text Box 821">
          <a:extLst>
            <a:ext uri="{FF2B5EF4-FFF2-40B4-BE49-F238E27FC236}">
              <a16:creationId xmlns:a16="http://schemas.microsoft.com/office/drawing/2014/main" id="{7CB2E659-3092-42FE-8979-3C99D70B8E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4" name="Text Box 822">
          <a:extLst>
            <a:ext uri="{FF2B5EF4-FFF2-40B4-BE49-F238E27FC236}">
              <a16:creationId xmlns:a16="http://schemas.microsoft.com/office/drawing/2014/main" id="{D8EE5085-967F-4DE8-8125-EC3B470546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5" name="Text Box 823">
          <a:extLst>
            <a:ext uri="{FF2B5EF4-FFF2-40B4-BE49-F238E27FC236}">
              <a16:creationId xmlns:a16="http://schemas.microsoft.com/office/drawing/2014/main" id="{9E80CD72-5BF7-48F7-BF4C-C9E9C9C2AA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6" name="Text Box 824">
          <a:extLst>
            <a:ext uri="{FF2B5EF4-FFF2-40B4-BE49-F238E27FC236}">
              <a16:creationId xmlns:a16="http://schemas.microsoft.com/office/drawing/2014/main" id="{356DE4F4-84D5-4C80-8A12-5D7906AC31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7" name="Text Box 825">
          <a:extLst>
            <a:ext uri="{FF2B5EF4-FFF2-40B4-BE49-F238E27FC236}">
              <a16:creationId xmlns:a16="http://schemas.microsoft.com/office/drawing/2014/main" id="{2E735106-4C0A-4555-8128-2BEAE97157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8" name="Text Box 826">
          <a:extLst>
            <a:ext uri="{FF2B5EF4-FFF2-40B4-BE49-F238E27FC236}">
              <a16:creationId xmlns:a16="http://schemas.microsoft.com/office/drawing/2014/main" id="{C901E943-6BE5-4DBD-B506-C05BE62C80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9" name="Text Box 827">
          <a:extLst>
            <a:ext uri="{FF2B5EF4-FFF2-40B4-BE49-F238E27FC236}">
              <a16:creationId xmlns:a16="http://schemas.microsoft.com/office/drawing/2014/main" id="{DDC5C740-D46F-4586-9699-61E4E4B2AC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0" name="Text Box 828">
          <a:extLst>
            <a:ext uri="{FF2B5EF4-FFF2-40B4-BE49-F238E27FC236}">
              <a16:creationId xmlns:a16="http://schemas.microsoft.com/office/drawing/2014/main" id="{45574550-019B-494A-9962-ADD5BAE8E1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1" name="Text Box 829">
          <a:extLst>
            <a:ext uri="{FF2B5EF4-FFF2-40B4-BE49-F238E27FC236}">
              <a16:creationId xmlns:a16="http://schemas.microsoft.com/office/drawing/2014/main" id="{DBCA6579-2FA2-4A4B-8C04-00F8B9A7F1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2" name="Text Box 830">
          <a:extLst>
            <a:ext uri="{FF2B5EF4-FFF2-40B4-BE49-F238E27FC236}">
              <a16:creationId xmlns:a16="http://schemas.microsoft.com/office/drawing/2014/main" id="{6E45FC1E-DD65-4AFD-9B83-73189D9193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3" name="Text Box 831">
          <a:extLst>
            <a:ext uri="{FF2B5EF4-FFF2-40B4-BE49-F238E27FC236}">
              <a16:creationId xmlns:a16="http://schemas.microsoft.com/office/drawing/2014/main" id="{CBD45926-F5EA-41E6-AF13-B09BADE427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4" name="Text Box 832">
          <a:extLst>
            <a:ext uri="{FF2B5EF4-FFF2-40B4-BE49-F238E27FC236}">
              <a16:creationId xmlns:a16="http://schemas.microsoft.com/office/drawing/2014/main" id="{48FF7594-0D24-42E7-8EB7-0527645DBD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5" name="Text Box 833">
          <a:extLst>
            <a:ext uri="{FF2B5EF4-FFF2-40B4-BE49-F238E27FC236}">
              <a16:creationId xmlns:a16="http://schemas.microsoft.com/office/drawing/2014/main" id="{2768BB24-B2C5-4F14-B6B9-629E2FDA88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6" name="Text Box 834">
          <a:extLst>
            <a:ext uri="{FF2B5EF4-FFF2-40B4-BE49-F238E27FC236}">
              <a16:creationId xmlns:a16="http://schemas.microsoft.com/office/drawing/2014/main" id="{67ED6DE9-DC1D-4548-8FE0-5BF1577395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7" name="Text Box 835">
          <a:extLst>
            <a:ext uri="{FF2B5EF4-FFF2-40B4-BE49-F238E27FC236}">
              <a16:creationId xmlns:a16="http://schemas.microsoft.com/office/drawing/2014/main" id="{36FC6A2F-338F-477B-A708-224C67DE73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8" name="Text Box 836">
          <a:extLst>
            <a:ext uri="{FF2B5EF4-FFF2-40B4-BE49-F238E27FC236}">
              <a16:creationId xmlns:a16="http://schemas.microsoft.com/office/drawing/2014/main" id="{604FA505-E072-4C8C-900C-6484180AC3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9" name="Text Box 837">
          <a:extLst>
            <a:ext uri="{FF2B5EF4-FFF2-40B4-BE49-F238E27FC236}">
              <a16:creationId xmlns:a16="http://schemas.microsoft.com/office/drawing/2014/main" id="{5F39BA4E-C56F-497B-971B-D45EB5C34E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0" name="Text Box 838">
          <a:extLst>
            <a:ext uri="{FF2B5EF4-FFF2-40B4-BE49-F238E27FC236}">
              <a16:creationId xmlns:a16="http://schemas.microsoft.com/office/drawing/2014/main" id="{244730AF-0F6C-4890-A0B1-902C077449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1" name="Text Box 839">
          <a:extLst>
            <a:ext uri="{FF2B5EF4-FFF2-40B4-BE49-F238E27FC236}">
              <a16:creationId xmlns:a16="http://schemas.microsoft.com/office/drawing/2014/main" id="{E248139D-7629-424A-B076-BBAF42C78C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2" name="Text Box 840">
          <a:extLst>
            <a:ext uri="{FF2B5EF4-FFF2-40B4-BE49-F238E27FC236}">
              <a16:creationId xmlns:a16="http://schemas.microsoft.com/office/drawing/2014/main" id="{FFA99ED5-0F46-4593-BBBB-9AE0B64E1E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3" name="Text Box 841">
          <a:extLst>
            <a:ext uri="{FF2B5EF4-FFF2-40B4-BE49-F238E27FC236}">
              <a16:creationId xmlns:a16="http://schemas.microsoft.com/office/drawing/2014/main" id="{AFC92D48-CC4C-431E-94EC-B71F2D0E06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4" name="Text Box 842">
          <a:extLst>
            <a:ext uri="{FF2B5EF4-FFF2-40B4-BE49-F238E27FC236}">
              <a16:creationId xmlns:a16="http://schemas.microsoft.com/office/drawing/2014/main" id="{1FFC414E-1B21-4CF8-8303-D3C4943373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5" name="Text Box 843">
          <a:extLst>
            <a:ext uri="{FF2B5EF4-FFF2-40B4-BE49-F238E27FC236}">
              <a16:creationId xmlns:a16="http://schemas.microsoft.com/office/drawing/2014/main" id="{46739C38-AFF3-4AE6-8403-17D7D1A9B1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6" name="Text Box 844">
          <a:extLst>
            <a:ext uri="{FF2B5EF4-FFF2-40B4-BE49-F238E27FC236}">
              <a16:creationId xmlns:a16="http://schemas.microsoft.com/office/drawing/2014/main" id="{8DF0E7E1-5F6D-4008-8748-54B3682432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7" name="Text Box 845">
          <a:extLst>
            <a:ext uri="{FF2B5EF4-FFF2-40B4-BE49-F238E27FC236}">
              <a16:creationId xmlns:a16="http://schemas.microsoft.com/office/drawing/2014/main" id="{DE0BB868-1CC6-48BF-A225-BB46269D46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8" name="Text Box 846">
          <a:extLst>
            <a:ext uri="{FF2B5EF4-FFF2-40B4-BE49-F238E27FC236}">
              <a16:creationId xmlns:a16="http://schemas.microsoft.com/office/drawing/2014/main" id="{5F779068-7917-49B2-99DA-F8330A809D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9" name="Text Box 847">
          <a:extLst>
            <a:ext uri="{FF2B5EF4-FFF2-40B4-BE49-F238E27FC236}">
              <a16:creationId xmlns:a16="http://schemas.microsoft.com/office/drawing/2014/main" id="{179E24A5-EEC5-4A90-B208-8145AA9356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0" name="Text Box 848">
          <a:extLst>
            <a:ext uri="{FF2B5EF4-FFF2-40B4-BE49-F238E27FC236}">
              <a16:creationId xmlns:a16="http://schemas.microsoft.com/office/drawing/2014/main" id="{6082A8C7-920B-4B66-B382-08B206301F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1" name="Text Box 849">
          <a:extLst>
            <a:ext uri="{FF2B5EF4-FFF2-40B4-BE49-F238E27FC236}">
              <a16:creationId xmlns:a16="http://schemas.microsoft.com/office/drawing/2014/main" id="{DA20DAA8-7EFB-4A30-94A4-3F6D3C594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2" name="Text Box 850">
          <a:extLst>
            <a:ext uri="{FF2B5EF4-FFF2-40B4-BE49-F238E27FC236}">
              <a16:creationId xmlns:a16="http://schemas.microsoft.com/office/drawing/2014/main" id="{BB5F7419-C3A4-44E8-9AD0-814269BE71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3" name="Text Box 851">
          <a:extLst>
            <a:ext uri="{FF2B5EF4-FFF2-40B4-BE49-F238E27FC236}">
              <a16:creationId xmlns:a16="http://schemas.microsoft.com/office/drawing/2014/main" id="{4351642C-3521-4004-A0E7-C781BCEE3D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4" name="Text Box 852">
          <a:extLst>
            <a:ext uri="{FF2B5EF4-FFF2-40B4-BE49-F238E27FC236}">
              <a16:creationId xmlns:a16="http://schemas.microsoft.com/office/drawing/2014/main" id="{4AE86489-4CD2-47A6-92A7-8A4A42149F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5" name="Text Box 853">
          <a:extLst>
            <a:ext uri="{FF2B5EF4-FFF2-40B4-BE49-F238E27FC236}">
              <a16:creationId xmlns:a16="http://schemas.microsoft.com/office/drawing/2014/main" id="{89725EA4-98B2-450E-86A3-F801D64FF5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6" name="Text Box 854">
          <a:extLst>
            <a:ext uri="{FF2B5EF4-FFF2-40B4-BE49-F238E27FC236}">
              <a16:creationId xmlns:a16="http://schemas.microsoft.com/office/drawing/2014/main" id="{BA514EA8-D9BE-47F6-903D-FCF0018A29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7" name="Text Box 855">
          <a:extLst>
            <a:ext uri="{FF2B5EF4-FFF2-40B4-BE49-F238E27FC236}">
              <a16:creationId xmlns:a16="http://schemas.microsoft.com/office/drawing/2014/main" id="{BD30D148-C94F-4981-A766-C3EB08B481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8" name="Text Box 856">
          <a:extLst>
            <a:ext uri="{FF2B5EF4-FFF2-40B4-BE49-F238E27FC236}">
              <a16:creationId xmlns:a16="http://schemas.microsoft.com/office/drawing/2014/main" id="{3802A0FC-DE6F-44D7-9244-71FD51C205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9" name="Text Box 857">
          <a:extLst>
            <a:ext uri="{FF2B5EF4-FFF2-40B4-BE49-F238E27FC236}">
              <a16:creationId xmlns:a16="http://schemas.microsoft.com/office/drawing/2014/main" id="{18169A1A-90AD-49C8-8538-CC1239CD0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0" name="Text Box 858">
          <a:extLst>
            <a:ext uri="{FF2B5EF4-FFF2-40B4-BE49-F238E27FC236}">
              <a16:creationId xmlns:a16="http://schemas.microsoft.com/office/drawing/2014/main" id="{08424FC8-00E4-4BC7-B661-690E4448B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1" name="Text Box 859">
          <a:extLst>
            <a:ext uri="{FF2B5EF4-FFF2-40B4-BE49-F238E27FC236}">
              <a16:creationId xmlns:a16="http://schemas.microsoft.com/office/drawing/2014/main" id="{80142B35-9EDD-4571-9083-663C35659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2" name="Text Box 860">
          <a:extLst>
            <a:ext uri="{FF2B5EF4-FFF2-40B4-BE49-F238E27FC236}">
              <a16:creationId xmlns:a16="http://schemas.microsoft.com/office/drawing/2014/main" id="{8D0374BA-54F6-4988-BE89-5AC6CC3B45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3" name="Text Box 861">
          <a:extLst>
            <a:ext uri="{FF2B5EF4-FFF2-40B4-BE49-F238E27FC236}">
              <a16:creationId xmlns:a16="http://schemas.microsoft.com/office/drawing/2014/main" id="{A92AFE20-D162-4991-98B1-72F0B75445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4" name="Text Box 862">
          <a:extLst>
            <a:ext uri="{FF2B5EF4-FFF2-40B4-BE49-F238E27FC236}">
              <a16:creationId xmlns:a16="http://schemas.microsoft.com/office/drawing/2014/main" id="{D95C0FFF-3906-466E-89D0-8419FBC8A5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5" name="Text Box 863">
          <a:extLst>
            <a:ext uri="{FF2B5EF4-FFF2-40B4-BE49-F238E27FC236}">
              <a16:creationId xmlns:a16="http://schemas.microsoft.com/office/drawing/2014/main" id="{858D752B-1A41-4B09-AE1E-49E2370492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6" name="Text Box 864">
          <a:extLst>
            <a:ext uri="{FF2B5EF4-FFF2-40B4-BE49-F238E27FC236}">
              <a16:creationId xmlns:a16="http://schemas.microsoft.com/office/drawing/2014/main" id="{0B672691-FEA9-4824-A517-1B88FCE4B4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7" name="Text Box 865">
          <a:extLst>
            <a:ext uri="{FF2B5EF4-FFF2-40B4-BE49-F238E27FC236}">
              <a16:creationId xmlns:a16="http://schemas.microsoft.com/office/drawing/2014/main" id="{18D4585B-F0C1-4491-BC0C-D85FBBADE8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8" name="Text Box 866">
          <a:extLst>
            <a:ext uri="{FF2B5EF4-FFF2-40B4-BE49-F238E27FC236}">
              <a16:creationId xmlns:a16="http://schemas.microsoft.com/office/drawing/2014/main" id="{04A58A09-F198-4A48-9DD6-9970FE929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9" name="Text Box 867">
          <a:extLst>
            <a:ext uri="{FF2B5EF4-FFF2-40B4-BE49-F238E27FC236}">
              <a16:creationId xmlns:a16="http://schemas.microsoft.com/office/drawing/2014/main" id="{6E37CA8A-2392-4F2D-8B34-966FA9A50E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0" name="Text Box 868">
          <a:extLst>
            <a:ext uri="{FF2B5EF4-FFF2-40B4-BE49-F238E27FC236}">
              <a16:creationId xmlns:a16="http://schemas.microsoft.com/office/drawing/2014/main" id="{1C45ADA4-DADC-41BE-9A8E-07D3BD8B7A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1" name="Text Box 869">
          <a:extLst>
            <a:ext uri="{FF2B5EF4-FFF2-40B4-BE49-F238E27FC236}">
              <a16:creationId xmlns:a16="http://schemas.microsoft.com/office/drawing/2014/main" id="{BA26713A-5FF8-44E4-A415-9101B80854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2" name="Text Box 870">
          <a:extLst>
            <a:ext uri="{FF2B5EF4-FFF2-40B4-BE49-F238E27FC236}">
              <a16:creationId xmlns:a16="http://schemas.microsoft.com/office/drawing/2014/main" id="{119CDC2F-B671-4226-AF59-3F5DFBAE12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3" name="Text Box 871">
          <a:extLst>
            <a:ext uri="{FF2B5EF4-FFF2-40B4-BE49-F238E27FC236}">
              <a16:creationId xmlns:a16="http://schemas.microsoft.com/office/drawing/2014/main" id="{123EB5B6-DA9E-4F2A-AF40-B0EEA41590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4" name="Text Box 872">
          <a:extLst>
            <a:ext uri="{FF2B5EF4-FFF2-40B4-BE49-F238E27FC236}">
              <a16:creationId xmlns:a16="http://schemas.microsoft.com/office/drawing/2014/main" id="{0CCA0214-2C39-4DDC-A0D6-1BB4A4768D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5" name="Text Box 873">
          <a:extLst>
            <a:ext uri="{FF2B5EF4-FFF2-40B4-BE49-F238E27FC236}">
              <a16:creationId xmlns:a16="http://schemas.microsoft.com/office/drawing/2014/main" id="{DEF01F13-CDF9-4B75-BA6D-6525EF8681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6" name="Text Box 874">
          <a:extLst>
            <a:ext uri="{FF2B5EF4-FFF2-40B4-BE49-F238E27FC236}">
              <a16:creationId xmlns:a16="http://schemas.microsoft.com/office/drawing/2014/main" id="{2D3B6385-B70E-4DC7-8E95-936DA7A8D0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7" name="Text Box 875">
          <a:extLst>
            <a:ext uri="{FF2B5EF4-FFF2-40B4-BE49-F238E27FC236}">
              <a16:creationId xmlns:a16="http://schemas.microsoft.com/office/drawing/2014/main" id="{BB4E1B42-46D7-4D20-93BF-2390ACD797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8" name="Text Box 876">
          <a:extLst>
            <a:ext uri="{FF2B5EF4-FFF2-40B4-BE49-F238E27FC236}">
              <a16:creationId xmlns:a16="http://schemas.microsoft.com/office/drawing/2014/main" id="{C4FF94C6-DED8-4E37-B333-E92FF40168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9" name="Text Box 877">
          <a:extLst>
            <a:ext uri="{FF2B5EF4-FFF2-40B4-BE49-F238E27FC236}">
              <a16:creationId xmlns:a16="http://schemas.microsoft.com/office/drawing/2014/main" id="{6A3154C0-8524-4CB6-9751-785AAA9134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0" name="Text Box 878">
          <a:extLst>
            <a:ext uri="{FF2B5EF4-FFF2-40B4-BE49-F238E27FC236}">
              <a16:creationId xmlns:a16="http://schemas.microsoft.com/office/drawing/2014/main" id="{CC9F8CD5-7EE2-4349-9E4D-FFADA7CA72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1" name="Text Box 879">
          <a:extLst>
            <a:ext uri="{FF2B5EF4-FFF2-40B4-BE49-F238E27FC236}">
              <a16:creationId xmlns:a16="http://schemas.microsoft.com/office/drawing/2014/main" id="{B8A1F514-9CBA-4573-A598-4649D0F733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2" name="Text Box 880">
          <a:extLst>
            <a:ext uri="{FF2B5EF4-FFF2-40B4-BE49-F238E27FC236}">
              <a16:creationId xmlns:a16="http://schemas.microsoft.com/office/drawing/2014/main" id="{F3119DEE-743D-4300-BBD7-C1032B9AD5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3" name="Text Box 881">
          <a:extLst>
            <a:ext uri="{FF2B5EF4-FFF2-40B4-BE49-F238E27FC236}">
              <a16:creationId xmlns:a16="http://schemas.microsoft.com/office/drawing/2014/main" id="{C268C57B-83A0-4BC1-99A1-2C42B14519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4" name="Text Box 882">
          <a:extLst>
            <a:ext uri="{FF2B5EF4-FFF2-40B4-BE49-F238E27FC236}">
              <a16:creationId xmlns:a16="http://schemas.microsoft.com/office/drawing/2014/main" id="{EB8897ED-D8D8-4A5F-8A7C-2F4314E6CB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5" name="Text Box 883">
          <a:extLst>
            <a:ext uri="{FF2B5EF4-FFF2-40B4-BE49-F238E27FC236}">
              <a16:creationId xmlns:a16="http://schemas.microsoft.com/office/drawing/2014/main" id="{B769EC0D-DB18-48CC-BA7B-B62F0E200A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6" name="Text Box 884">
          <a:extLst>
            <a:ext uri="{FF2B5EF4-FFF2-40B4-BE49-F238E27FC236}">
              <a16:creationId xmlns:a16="http://schemas.microsoft.com/office/drawing/2014/main" id="{C7EF613E-2776-4851-A019-23FD238CEF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7" name="Text Box 885">
          <a:extLst>
            <a:ext uri="{FF2B5EF4-FFF2-40B4-BE49-F238E27FC236}">
              <a16:creationId xmlns:a16="http://schemas.microsoft.com/office/drawing/2014/main" id="{77746B28-08FB-4657-8255-52424219F5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8" name="Text Box 886">
          <a:extLst>
            <a:ext uri="{FF2B5EF4-FFF2-40B4-BE49-F238E27FC236}">
              <a16:creationId xmlns:a16="http://schemas.microsoft.com/office/drawing/2014/main" id="{2229B0B4-5524-4C1F-A0EB-7A8683183E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9" name="Text Box 887">
          <a:extLst>
            <a:ext uri="{FF2B5EF4-FFF2-40B4-BE49-F238E27FC236}">
              <a16:creationId xmlns:a16="http://schemas.microsoft.com/office/drawing/2014/main" id="{4B9C3A03-EAD1-4576-B6B2-479B606FC0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0" name="Text Box 888">
          <a:extLst>
            <a:ext uri="{FF2B5EF4-FFF2-40B4-BE49-F238E27FC236}">
              <a16:creationId xmlns:a16="http://schemas.microsoft.com/office/drawing/2014/main" id="{6091B0F9-0B74-4FB7-9390-00C4267CC5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1" name="Text Box 889">
          <a:extLst>
            <a:ext uri="{FF2B5EF4-FFF2-40B4-BE49-F238E27FC236}">
              <a16:creationId xmlns:a16="http://schemas.microsoft.com/office/drawing/2014/main" id="{AC4E511B-DEF9-4CB5-9DEC-5EEA54B60C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2" name="Text Box 890">
          <a:extLst>
            <a:ext uri="{FF2B5EF4-FFF2-40B4-BE49-F238E27FC236}">
              <a16:creationId xmlns:a16="http://schemas.microsoft.com/office/drawing/2014/main" id="{2C01AB01-F6B3-4C0B-8632-A076495FA7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3" name="Text Box 891">
          <a:extLst>
            <a:ext uri="{FF2B5EF4-FFF2-40B4-BE49-F238E27FC236}">
              <a16:creationId xmlns:a16="http://schemas.microsoft.com/office/drawing/2014/main" id="{6AC0A375-276B-4708-B4BE-4BAB85D1FA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4" name="Text Box 892">
          <a:extLst>
            <a:ext uri="{FF2B5EF4-FFF2-40B4-BE49-F238E27FC236}">
              <a16:creationId xmlns:a16="http://schemas.microsoft.com/office/drawing/2014/main" id="{B07E53D4-D8D4-4FB2-90CC-F91CA70423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5" name="Text Box 893">
          <a:extLst>
            <a:ext uri="{FF2B5EF4-FFF2-40B4-BE49-F238E27FC236}">
              <a16:creationId xmlns:a16="http://schemas.microsoft.com/office/drawing/2014/main" id="{7980958A-6AF1-4E79-A5A4-256D1DCB30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6" name="Text Box 894">
          <a:extLst>
            <a:ext uri="{FF2B5EF4-FFF2-40B4-BE49-F238E27FC236}">
              <a16:creationId xmlns:a16="http://schemas.microsoft.com/office/drawing/2014/main" id="{55883238-863F-4284-812C-2D22C43D89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7" name="Text Box 895">
          <a:extLst>
            <a:ext uri="{FF2B5EF4-FFF2-40B4-BE49-F238E27FC236}">
              <a16:creationId xmlns:a16="http://schemas.microsoft.com/office/drawing/2014/main" id="{8F261B14-7F63-4F4B-AFEB-500D890EB8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8" name="Text Box 896">
          <a:extLst>
            <a:ext uri="{FF2B5EF4-FFF2-40B4-BE49-F238E27FC236}">
              <a16:creationId xmlns:a16="http://schemas.microsoft.com/office/drawing/2014/main" id="{2A1752A2-27B5-4445-847F-CE66335E4E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9" name="Text Box 897">
          <a:extLst>
            <a:ext uri="{FF2B5EF4-FFF2-40B4-BE49-F238E27FC236}">
              <a16:creationId xmlns:a16="http://schemas.microsoft.com/office/drawing/2014/main" id="{0674E3CC-04EB-4785-8DDA-E06A17EB33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0" name="Text Box 898">
          <a:extLst>
            <a:ext uri="{FF2B5EF4-FFF2-40B4-BE49-F238E27FC236}">
              <a16:creationId xmlns:a16="http://schemas.microsoft.com/office/drawing/2014/main" id="{D669F22B-7B65-498F-99F5-6BBF72E621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1" name="Text Box 899">
          <a:extLst>
            <a:ext uri="{FF2B5EF4-FFF2-40B4-BE49-F238E27FC236}">
              <a16:creationId xmlns:a16="http://schemas.microsoft.com/office/drawing/2014/main" id="{842E8BA5-0BA2-4E74-A564-004643BA7F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2" name="Text Box 900">
          <a:extLst>
            <a:ext uri="{FF2B5EF4-FFF2-40B4-BE49-F238E27FC236}">
              <a16:creationId xmlns:a16="http://schemas.microsoft.com/office/drawing/2014/main" id="{A0A08493-E273-45E5-A2D4-AA10DE3F80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3" name="Text Box 901">
          <a:extLst>
            <a:ext uri="{FF2B5EF4-FFF2-40B4-BE49-F238E27FC236}">
              <a16:creationId xmlns:a16="http://schemas.microsoft.com/office/drawing/2014/main" id="{35BE462D-9745-4162-985D-1DD507752D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4" name="Text Box 902">
          <a:extLst>
            <a:ext uri="{FF2B5EF4-FFF2-40B4-BE49-F238E27FC236}">
              <a16:creationId xmlns:a16="http://schemas.microsoft.com/office/drawing/2014/main" id="{75FE7C2E-7BEA-4BA2-9971-BCBA1FCDA9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5" name="Text Box 903">
          <a:extLst>
            <a:ext uri="{FF2B5EF4-FFF2-40B4-BE49-F238E27FC236}">
              <a16:creationId xmlns:a16="http://schemas.microsoft.com/office/drawing/2014/main" id="{CEA93310-9CE8-4124-8F1A-7D8B62C28F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6" name="Text Box 904">
          <a:extLst>
            <a:ext uri="{FF2B5EF4-FFF2-40B4-BE49-F238E27FC236}">
              <a16:creationId xmlns:a16="http://schemas.microsoft.com/office/drawing/2014/main" id="{4607AC7F-361F-4579-9F3C-114CDC1B5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7" name="Text Box 905">
          <a:extLst>
            <a:ext uri="{FF2B5EF4-FFF2-40B4-BE49-F238E27FC236}">
              <a16:creationId xmlns:a16="http://schemas.microsoft.com/office/drawing/2014/main" id="{84D71C1D-C9EC-4AB4-9FBD-F2161B5C8D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8" name="Text Box 906">
          <a:extLst>
            <a:ext uri="{FF2B5EF4-FFF2-40B4-BE49-F238E27FC236}">
              <a16:creationId xmlns:a16="http://schemas.microsoft.com/office/drawing/2014/main" id="{CE772EE3-CE95-42B8-BA43-B21A8F8779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9" name="Text Box 907">
          <a:extLst>
            <a:ext uri="{FF2B5EF4-FFF2-40B4-BE49-F238E27FC236}">
              <a16:creationId xmlns:a16="http://schemas.microsoft.com/office/drawing/2014/main" id="{D8362000-FCA1-4DED-B672-0BA9D68FF9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0" name="Text Box 908">
          <a:extLst>
            <a:ext uri="{FF2B5EF4-FFF2-40B4-BE49-F238E27FC236}">
              <a16:creationId xmlns:a16="http://schemas.microsoft.com/office/drawing/2014/main" id="{0006FEA2-9FA2-4848-9EB6-4F1ADC98FC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1" name="Text Box 909">
          <a:extLst>
            <a:ext uri="{FF2B5EF4-FFF2-40B4-BE49-F238E27FC236}">
              <a16:creationId xmlns:a16="http://schemas.microsoft.com/office/drawing/2014/main" id="{D24C3C14-E099-4021-BD59-DCA3C62436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2" name="Text Box 910">
          <a:extLst>
            <a:ext uri="{FF2B5EF4-FFF2-40B4-BE49-F238E27FC236}">
              <a16:creationId xmlns:a16="http://schemas.microsoft.com/office/drawing/2014/main" id="{1C1CF787-C2E0-44C9-9A70-65E6D933A4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3" name="Text Box 911">
          <a:extLst>
            <a:ext uri="{FF2B5EF4-FFF2-40B4-BE49-F238E27FC236}">
              <a16:creationId xmlns:a16="http://schemas.microsoft.com/office/drawing/2014/main" id="{289D0FF5-4DB4-4A84-9551-4FA58B8778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4" name="Text Box 912">
          <a:extLst>
            <a:ext uri="{FF2B5EF4-FFF2-40B4-BE49-F238E27FC236}">
              <a16:creationId xmlns:a16="http://schemas.microsoft.com/office/drawing/2014/main" id="{61472874-6664-41BF-8376-2259D66025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5" name="Text Box 913">
          <a:extLst>
            <a:ext uri="{FF2B5EF4-FFF2-40B4-BE49-F238E27FC236}">
              <a16:creationId xmlns:a16="http://schemas.microsoft.com/office/drawing/2014/main" id="{DB973B4C-AB89-4C94-ACC6-A7EC220936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6" name="Text Box 914">
          <a:extLst>
            <a:ext uri="{FF2B5EF4-FFF2-40B4-BE49-F238E27FC236}">
              <a16:creationId xmlns:a16="http://schemas.microsoft.com/office/drawing/2014/main" id="{3A6BC032-1E03-447D-94EC-D0ABAEB4F5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7" name="Text Box 915">
          <a:extLst>
            <a:ext uri="{FF2B5EF4-FFF2-40B4-BE49-F238E27FC236}">
              <a16:creationId xmlns:a16="http://schemas.microsoft.com/office/drawing/2014/main" id="{1AB92CEC-5011-42AE-B6C8-B05A9759A0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8" name="Text Box 916">
          <a:extLst>
            <a:ext uri="{FF2B5EF4-FFF2-40B4-BE49-F238E27FC236}">
              <a16:creationId xmlns:a16="http://schemas.microsoft.com/office/drawing/2014/main" id="{7F076E78-CF7B-4B0C-B294-778B27F0C5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9" name="Text Box 917">
          <a:extLst>
            <a:ext uri="{FF2B5EF4-FFF2-40B4-BE49-F238E27FC236}">
              <a16:creationId xmlns:a16="http://schemas.microsoft.com/office/drawing/2014/main" id="{8CB7FF3F-7C54-464A-9472-25B6C1245F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0" name="Text Box 918">
          <a:extLst>
            <a:ext uri="{FF2B5EF4-FFF2-40B4-BE49-F238E27FC236}">
              <a16:creationId xmlns:a16="http://schemas.microsoft.com/office/drawing/2014/main" id="{F63059DC-8333-4F49-AF47-70F167420B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1" name="Text Box 919">
          <a:extLst>
            <a:ext uri="{FF2B5EF4-FFF2-40B4-BE49-F238E27FC236}">
              <a16:creationId xmlns:a16="http://schemas.microsoft.com/office/drawing/2014/main" id="{42803809-4470-498E-8AC1-B5D4A1D3E7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2" name="Text Box 920">
          <a:extLst>
            <a:ext uri="{FF2B5EF4-FFF2-40B4-BE49-F238E27FC236}">
              <a16:creationId xmlns:a16="http://schemas.microsoft.com/office/drawing/2014/main" id="{A069345B-AFF6-4A7E-9B63-AB6B751709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3" name="Text Box 921">
          <a:extLst>
            <a:ext uri="{FF2B5EF4-FFF2-40B4-BE49-F238E27FC236}">
              <a16:creationId xmlns:a16="http://schemas.microsoft.com/office/drawing/2014/main" id="{937A92B8-0210-48B3-A98A-2F1E818303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4" name="Text Box 922">
          <a:extLst>
            <a:ext uri="{FF2B5EF4-FFF2-40B4-BE49-F238E27FC236}">
              <a16:creationId xmlns:a16="http://schemas.microsoft.com/office/drawing/2014/main" id="{296230A0-8769-4A85-B041-659C1D3DEE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5" name="Text Box 923">
          <a:extLst>
            <a:ext uri="{FF2B5EF4-FFF2-40B4-BE49-F238E27FC236}">
              <a16:creationId xmlns:a16="http://schemas.microsoft.com/office/drawing/2014/main" id="{9A92F5B6-A9D0-406B-8612-A655EDB50B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6" name="Text Box 924">
          <a:extLst>
            <a:ext uri="{FF2B5EF4-FFF2-40B4-BE49-F238E27FC236}">
              <a16:creationId xmlns:a16="http://schemas.microsoft.com/office/drawing/2014/main" id="{28CA5225-6EC0-4869-A074-DF54D4BDCC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7" name="Text Box 925">
          <a:extLst>
            <a:ext uri="{FF2B5EF4-FFF2-40B4-BE49-F238E27FC236}">
              <a16:creationId xmlns:a16="http://schemas.microsoft.com/office/drawing/2014/main" id="{58027F87-27FE-4429-8483-EDD0758C9E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8" name="Text Box 926">
          <a:extLst>
            <a:ext uri="{FF2B5EF4-FFF2-40B4-BE49-F238E27FC236}">
              <a16:creationId xmlns:a16="http://schemas.microsoft.com/office/drawing/2014/main" id="{347D51BF-00C7-497B-AF63-1BCC4D79A3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9" name="Text Box 927">
          <a:extLst>
            <a:ext uri="{FF2B5EF4-FFF2-40B4-BE49-F238E27FC236}">
              <a16:creationId xmlns:a16="http://schemas.microsoft.com/office/drawing/2014/main" id="{C05A3B9C-4BC0-4BDA-BD0F-ADC1785CEE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0" name="Text Box 928">
          <a:extLst>
            <a:ext uri="{FF2B5EF4-FFF2-40B4-BE49-F238E27FC236}">
              <a16:creationId xmlns:a16="http://schemas.microsoft.com/office/drawing/2014/main" id="{108B6907-1A63-4026-A2AB-6FAC51251A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1" name="Text Box 929">
          <a:extLst>
            <a:ext uri="{FF2B5EF4-FFF2-40B4-BE49-F238E27FC236}">
              <a16:creationId xmlns:a16="http://schemas.microsoft.com/office/drawing/2014/main" id="{2DDFB43D-D593-495B-8314-91756A4670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2" name="Text Box 930">
          <a:extLst>
            <a:ext uri="{FF2B5EF4-FFF2-40B4-BE49-F238E27FC236}">
              <a16:creationId xmlns:a16="http://schemas.microsoft.com/office/drawing/2014/main" id="{BAF1BF30-9A80-407D-AA14-CA0EF05296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3" name="Text Box 931">
          <a:extLst>
            <a:ext uri="{FF2B5EF4-FFF2-40B4-BE49-F238E27FC236}">
              <a16:creationId xmlns:a16="http://schemas.microsoft.com/office/drawing/2014/main" id="{267A8C3B-AC0E-4F09-BDA3-423CF0A161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4" name="Text Box 932">
          <a:extLst>
            <a:ext uri="{FF2B5EF4-FFF2-40B4-BE49-F238E27FC236}">
              <a16:creationId xmlns:a16="http://schemas.microsoft.com/office/drawing/2014/main" id="{7C35444D-B0CC-4514-8B43-409B2D3FE4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5" name="Text Box 933">
          <a:extLst>
            <a:ext uri="{FF2B5EF4-FFF2-40B4-BE49-F238E27FC236}">
              <a16:creationId xmlns:a16="http://schemas.microsoft.com/office/drawing/2014/main" id="{9959A01E-73FB-4DA8-8276-9195D2F5B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6" name="Text Box 934">
          <a:extLst>
            <a:ext uri="{FF2B5EF4-FFF2-40B4-BE49-F238E27FC236}">
              <a16:creationId xmlns:a16="http://schemas.microsoft.com/office/drawing/2014/main" id="{288D4E1E-6AC6-4021-92F0-F7E5D0F3BB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7" name="Text Box 935">
          <a:extLst>
            <a:ext uri="{FF2B5EF4-FFF2-40B4-BE49-F238E27FC236}">
              <a16:creationId xmlns:a16="http://schemas.microsoft.com/office/drawing/2014/main" id="{422A90E2-1B59-4011-907C-523C1D331E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8" name="Text Box 936">
          <a:extLst>
            <a:ext uri="{FF2B5EF4-FFF2-40B4-BE49-F238E27FC236}">
              <a16:creationId xmlns:a16="http://schemas.microsoft.com/office/drawing/2014/main" id="{43DEE79E-4C86-4763-86B7-808F40728C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9" name="Text Box 937">
          <a:extLst>
            <a:ext uri="{FF2B5EF4-FFF2-40B4-BE49-F238E27FC236}">
              <a16:creationId xmlns:a16="http://schemas.microsoft.com/office/drawing/2014/main" id="{BEF055AB-B918-4B2C-A291-7234A82297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0" name="Text Box 938">
          <a:extLst>
            <a:ext uri="{FF2B5EF4-FFF2-40B4-BE49-F238E27FC236}">
              <a16:creationId xmlns:a16="http://schemas.microsoft.com/office/drawing/2014/main" id="{A65DB457-F077-47DD-8DF8-5B99C838A9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1" name="Text Box 939">
          <a:extLst>
            <a:ext uri="{FF2B5EF4-FFF2-40B4-BE49-F238E27FC236}">
              <a16:creationId xmlns:a16="http://schemas.microsoft.com/office/drawing/2014/main" id="{47868768-0C9A-48F3-8FE7-BCD5BC68DE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2" name="Text Box 940">
          <a:extLst>
            <a:ext uri="{FF2B5EF4-FFF2-40B4-BE49-F238E27FC236}">
              <a16:creationId xmlns:a16="http://schemas.microsoft.com/office/drawing/2014/main" id="{FF7CD073-FD19-452C-9C95-D8CB0C24EB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3" name="Text Box 941">
          <a:extLst>
            <a:ext uri="{FF2B5EF4-FFF2-40B4-BE49-F238E27FC236}">
              <a16:creationId xmlns:a16="http://schemas.microsoft.com/office/drawing/2014/main" id="{8BC29FEE-CC88-42B8-8C62-7A5E600BE9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4" name="Text Box 942">
          <a:extLst>
            <a:ext uri="{FF2B5EF4-FFF2-40B4-BE49-F238E27FC236}">
              <a16:creationId xmlns:a16="http://schemas.microsoft.com/office/drawing/2014/main" id="{D1917059-4412-4177-BC91-E1FF2D98DE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5" name="Text Box 943">
          <a:extLst>
            <a:ext uri="{FF2B5EF4-FFF2-40B4-BE49-F238E27FC236}">
              <a16:creationId xmlns:a16="http://schemas.microsoft.com/office/drawing/2014/main" id="{7CF52F27-2B61-4D3A-AFC7-CBBC2E6389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6" name="Text Box 944">
          <a:extLst>
            <a:ext uri="{FF2B5EF4-FFF2-40B4-BE49-F238E27FC236}">
              <a16:creationId xmlns:a16="http://schemas.microsoft.com/office/drawing/2014/main" id="{92AA8573-CC0D-43ED-9FC1-BF711F8E86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7" name="Text Box 945">
          <a:extLst>
            <a:ext uri="{FF2B5EF4-FFF2-40B4-BE49-F238E27FC236}">
              <a16:creationId xmlns:a16="http://schemas.microsoft.com/office/drawing/2014/main" id="{E8D34025-E901-4744-9995-78375FCF09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8" name="Text Box 946">
          <a:extLst>
            <a:ext uri="{FF2B5EF4-FFF2-40B4-BE49-F238E27FC236}">
              <a16:creationId xmlns:a16="http://schemas.microsoft.com/office/drawing/2014/main" id="{59D1B86D-46C7-4A86-948F-F5963C7B43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9" name="Text Box 947">
          <a:extLst>
            <a:ext uri="{FF2B5EF4-FFF2-40B4-BE49-F238E27FC236}">
              <a16:creationId xmlns:a16="http://schemas.microsoft.com/office/drawing/2014/main" id="{94637A2E-83D9-4BF2-B564-F55D04EF81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0" name="Text Box 948">
          <a:extLst>
            <a:ext uri="{FF2B5EF4-FFF2-40B4-BE49-F238E27FC236}">
              <a16:creationId xmlns:a16="http://schemas.microsoft.com/office/drawing/2014/main" id="{3AB931C8-EDBF-4DEB-9FB6-D7AD386210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1" name="Text Box 949">
          <a:extLst>
            <a:ext uri="{FF2B5EF4-FFF2-40B4-BE49-F238E27FC236}">
              <a16:creationId xmlns:a16="http://schemas.microsoft.com/office/drawing/2014/main" id="{409A6CB5-7258-46D3-B692-4693AAC8C7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2" name="Text Box 950">
          <a:extLst>
            <a:ext uri="{FF2B5EF4-FFF2-40B4-BE49-F238E27FC236}">
              <a16:creationId xmlns:a16="http://schemas.microsoft.com/office/drawing/2014/main" id="{444B9C1D-59C9-47CD-B4E9-703499D89C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3" name="Text Box 951">
          <a:extLst>
            <a:ext uri="{FF2B5EF4-FFF2-40B4-BE49-F238E27FC236}">
              <a16:creationId xmlns:a16="http://schemas.microsoft.com/office/drawing/2014/main" id="{DCFE50FB-4895-4F54-B8AF-578B04CC86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4" name="Text Box 952">
          <a:extLst>
            <a:ext uri="{FF2B5EF4-FFF2-40B4-BE49-F238E27FC236}">
              <a16:creationId xmlns:a16="http://schemas.microsoft.com/office/drawing/2014/main" id="{96FC12E1-8EEA-4E3A-AC4D-20C2D037D2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5" name="Text Box 953">
          <a:extLst>
            <a:ext uri="{FF2B5EF4-FFF2-40B4-BE49-F238E27FC236}">
              <a16:creationId xmlns:a16="http://schemas.microsoft.com/office/drawing/2014/main" id="{49D27DC5-80B7-49B1-8AD3-5DADC63E06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6" name="Text Box 954">
          <a:extLst>
            <a:ext uri="{FF2B5EF4-FFF2-40B4-BE49-F238E27FC236}">
              <a16:creationId xmlns:a16="http://schemas.microsoft.com/office/drawing/2014/main" id="{B6080095-292C-437B-AADB-FE00C43126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7" name="Text Box 955">
          <a:extLst>
            <a:ext uri="{FF2B5EF4-FFF2-40B4-BE49-F238E27FC236}">
              <a16:creationId xmlns:a16="http://schemas.microsoft.com/office/drawing/2014/main" id="{DA0365B8-D94F-4EBC-BEF8-E1CA444813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8" name="Text Box 956">
          <a:extLst>
            <a:ext uri="{FF2B5EF4-FFF2-40B4-BE49-F238E27FC236}">
              <a16:creationId xmlns:a16="http://schemas.microsoft.com/office/drawing/2014/main" id="{6C977C64-3759-4051-965F-4FF0D18CF7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9" name="Text Box 957">
          <a:extLst>
            <a:ext uri="{FF2B5EF4-FFF2-40B4-BE49-F238E27FC236}">
              <a16:creationId xmlns:a16="http://schemas.microsoft.com/office/drawing/2014/main" id="{B0F928AA-8386-428F-97CC-366BAFB86E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0" name="Text Box 958">
          <a:extLst>
            <a:ext uri="{FF2B5EF4-FFF2-40B4-BE49-F238E27FC236}">
              <a16:creationId xmlns:a16="http://schemas.microsoft.com/office/drawing/2014/main" id="{7E63002D-21D3-4CAE-8E39-7E118E1388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1" name="Text Box 959">
          <a:extLst>
            <a:ext uri="{FF2B5EF4-FFF2-40B4-BE49-F238E27FC236}">
              <a16:creationId xmlns:a16="http://schemas.microsoft.com/office/drawing/2014/main" id="{A97352DE-E662-4D52-8901-3C4F70DC8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2" name="Text Box 960">
          <a:extLst>
            <a:ext uri="{FF2B5EF4-FFF2-40B4-BE49-F238E27FC236}">
              <a16:creationId xmlns:a16="http://schemas.microsoft.com/office/drawing/2014/main" id="{01230329-0A64-4361-A991-519583CE92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3" name="Text Box 961">
          <a:extLst>
            <a:ext uri="{FF2B5EF4-FFF2-40B4-BE49-F238E27FC236}">
              <a16:creationId xmlns:a16="http://schemas.microsoft.com/office/drawing/2014/main" id="{E13CD032-0D72-4CAA-B929-8EC0A431F7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4" name="Text Box 962">
          <a:extLst>
            <a:ext uri="{FF2B5EF4-FFF2-40B4-BE49-F238E27FC236}">
              <a16:creationId xmlns:a16="http://schemas.microsoft.com/office/drawing/2014/main" id="{B4B938A5-00E2-4375-867D-2D6CDAB8CA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5" name="Text Box 963">
          <a:extLst>
            <a:ext uri="{FF2B5EF4-FFF2-40B4-BE49-F238E27FC236}">
              <a16:creationId xmlns:a16="http://schemas.microsoft.com/office/drawing/2014/main" id="{B9BFE3B7-6CF5-46F7-AB32-71ECEE558C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6" name="Text Box 964">
          <a:extLst>
            <a:ext uri="{FF2B5EF4-FFF2-40B4-BE49-F238E27FC236}">
              <a16:creationId xmlns:a16="http://schemas.microsoft.com/office/drawing/2014/main" id="{4ACC1FB6-20D0-4EE8-9AF4-9B365DDC63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7" name="Text Box 965">
          <a:extLst>
            <a:ext uri="{FF2B5EF4-FFF2-40B4-BE49-F238E27FC236}">
              <a16:creationId xmlns:a16="http://schemas.microsoft.com/office/drawing/2014/main" id="{A0B6EE73-A569-472E-BF6C-B388A33CCB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8" name="Text Box 966">
          <a:extLst>
            <a:ext uri="{FF2B5EF4-FFF2-40B4-BE49-F238E27FC236}">
              <a16:creationId xmlns:a16="http://schemas.microsoft.com/office/drawing/2014/main" id="{5AC0B82D-2F8F-4BEC-AEB8-94960BD023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9" name="Text Box 967">
          <a:extLst>
            <a:ext uri="{FF2B5EF4-FFF2-40B4-BE49-F238E27FC236}">
              <a16:creationId xmlns:a16="http://schemas.microsoft.com/office/drawing/2014/main" id="{2FC449E7-1022-4596-9036-83F726B90E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0" name="Text Box 968">
          <a:extLst>
            <a:ext uri="{FF2B5EF4-FFF2-40B4-BE49-F238E27FC236}">
              <a16:creationId xmlns:a16="http://schemas.microsoft.com/office/drawing/2014/main" id="{FF992407-8C3B-4372-9879-934BF87547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1" name="Text Box 969">
          <a:extLst>
            <a:ext uri="{FF2B5EF4-FFF2-40B4-BE49-F238E27FC236}">
              <a16:creationId xmlns:a16="http://schemas.microsoft.com/office/drawing/2014/main" id="{F4CFE1DD-CDD8-4632-A434-F2444E4BEE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2" name="Text Box 970">
          <a:extLst>
            <a:ext uri="{FF2B5EF4-FFF2-40B4-BE49-F238E27FC236}">
              <a16:creationId xmlns:a16="http://schemas.microsoft.com/office/drawing/2014/main" id="{BF6C8F4B-77B7-4082-9166-73880E157B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3" name="Text Box 971">
          <a:extLst>
            <a:ext uri="{FF2B5EF4-FFF2-40B4-BE49-F238E27FC236}">
              <a16:creationId xmlns:a16="http://schemas.microsoft.com/office/drawing/2014/main" id="{26136636-BDAB-4DF3-B805-7D8F5971D3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4" name="Text Box 972">
          <a:extLst>
            <a:ext uri="{FF2B5EF4-FFF2-40B4-BE49-F238E27FC236}">
              <a16:creationId xmlns:a16="http://schemas.microsoft.com/office/drawing/2014/main" id="{F240D606-5290-4420-A04D-A186615F2D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5" name="Text Box 973">
          <a:extLst>
            <a:ext uri="{FF2B5EF4-FFF2-40B4-BE49-F238E27FC236}">
              <a16:creationId xmlns:a16="http://schemas.microsoft.com/office/drawing/2014/main" id="{EC72431A-1BB3-4FBD-B6AC-6F151964DA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6" name="Text Box 974">
          <a:extLst>
            <a:ext uri="{FF2B5EF4-FFF2-40B4-BE49-F238E27FC236}">
              <a16:creationId xmlns:a16="http://schemas.microsoft.com/office/drawing/2014/main" id="{3812E637-F7C3-4B16-AC15-BD2719E17B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7" name="Text Box 975">
          <a:extLst>
            <a:ext uri="{FF2B5EF4-FFF2-40B4-BE49-F238E27FC236}">
              <a16:creationId xmlns:a16="http://schemas.microsoft.com/office/drawing/2014/main" id="{CCFE3225-552A-4277-928D-1AB1E54ED5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8" name="Text Box 976">
          <a:extLst>
            <a:ext uri="{FF2B5EF4-FFF2-40B4-BE49-F238E27FC236}">
              <a16:creationId xmlns:a16="http://schemas.microsoft.com/office/drawing/2014/main" id="{AB785A77-15C6-4592-BB00-BEB3CBF54F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9" name="Text Box 977">
          <a:extLst>
            <a:ext uri="{FF2B5EF4-FFF2-40B4-BE49-F238E27FC236}">
              <a16:creationId xmlns:a16="http://schemas.microsoft.com/office/drawing/2014/main" id="{43D85C82-C611-4760-B440-BE419E7DF4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0" name="Text Box 978">
          <a:extLst>
            <a:ext uri="{FF2B5EF4-FFF2-40B4-BE49-F238E27FC236}">
              <a16:creationId xmlns:a16="http://schemas.microsoft.com/office/drawing/2014/main" id="{B7E19B5A-E945-4C49-945C-CC963CB5D0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1" name="Text Box 979">
          <a:extLst>
            <a:ext uri="{FF2B5EF4-FFF2-40B4-BE49-F238E27FC236}">
              <a16:creationId xmlns:a16="http://schemas.microsoft.com/office/drawing/2014/main" id="{3F2DEC23-5932-49D8-A87A-480C243B15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2" name="Text Box 980">
          <a:extLst>
            <a:ext uri="{FF2B5EF4-FFF2-40B4-BE49-F238E27FC236}">
              <a16:creationId xmlns:a16="http://schemas.microsoft.com/office/drawing/2014/main" id="{E04B4744-C3C8-4BB5-89B6-5EC892595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3" name="Text Box 981">
          <a:extLst>
            <a:ext uri="{FF2B5EF4-FFF2-40B4-BE49-F238E27FC236}">
              <a16:creationId xmlns:a16="http://schemas.microsoft.com/office/drawing/2014/main" id="{3719D6D1-AC36-4D4A-979B-922FEE5B49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4" name="Text Box 982">
          <a:extLst>
            <a:ext uri="{FF2B5EF4-FFF2-40B4-BE49-F238E27FC236}">
              <a16:creationId xmlns:a16="http://schemas.microsoft.com/office/drawing/2014/main" id="{8F51E4F1-B380-45A1-8179-4D235F2D2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5" name="Text Box 983">
          <a:extLst>
            <a:ext uri="{FF2B5EF4-FFF2-40B4-BE49-F238E27FC236}">
              <a16:creationId xmlns:a16="http://schemas.microsoft.com/office/drawing/2014/main" id="{299E24B8-9D1F-4E0C-AB5A-D7AC4A7649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6" name="Text Box 984">
          <a:extLst>
            <a:ext uri="{FF2B5EF4-FFF2-40B4-BE49-F238E27FC236}">
              <a16:creationId xmlns:a16="http://schemas.microsoft.com/office/drawing/2014/main" id="{43B83AFD-4719-4B10-B309-B45523AB34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7" name="Text Box 985">
          <a:extLst>
            <a:ext uri="{FF2B5EF4-FFF2-40B4-BE49-F238E27FC236}">
              <a16:creationId xmlns:a16="http://schemas.microsoft.com/office/drawing/2014/main" id="{30800378-1027-4DE1-B3E8-36B25678C3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8" name="Text Box 986">
          <a:extLst>
            <a:ext uri="{FF2B5EF4-FFF2-40B4-BE49-F238E27FC236}">
              <a16:creationId xmlns:a16="http://schemas.microsoft.com/office/drawing/2014/main" id="{5714D361-67CA-47DE-8912-4644290330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9" name="Text Box 987">
          <a:extLst>
            <a:ext uri="{FF2B5EF4-FFF2-40B4-BE49-F238E27FC236}">
              <a16:creationId xmlns:a16="http://schemas.microsoft.com/office/drawing/2014/main" id="{00A69FCF-AA0E-4085-A8AF-998BC2EE7B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0" name="Text Box 988">
          <a:extLst>
            <a:ext uri="{FF2B5EF4-FFF2-40B4-BE49-F238E27FC236}">
              <a16:creationId xmlns:a16="http://schemas.microsoft.com/office/drawing/2014/main" id="{A16A3257-84CB-466B-BA40-8676AFE08A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1" name="Text Box 989">
          <a:extLst>
            <a:ext uri="{FF2B5EF4-FFF2-40B4-BE49-F238E27FC236}">
              <a16:creationId xmlns:a16="http://schemas.microsoft.com/office/drawing/2014/main" id="{E073D63C-430F-4E5A-90C9-DCE0579EEF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2" name="Text Box 990">
          <a:extLst>
            <a:ext uri="{FF2B5EF4-FFF2-40B4-BE49-F238E27FC236}">
              <a16:creationId xmlns:a16="http://schemas.microsoft.com/office/drawing/2014/main" id="{F8976169-36BA-4DF3-9288-0DF373BFF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3" name="Text Box 991">
          <a:extLst>
            <a:ext uri="{FF2B5EF4-FFF2-40B4-BE49-F238E27FC236}">
              <a16:creationId xmlns:a16="http://schemas.microsoft.com/office/drawing/2014/main" id="{75ADE293-7C29-4D51-97BB-9042A8CCC6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4" name="Text Box 992">
          <a:extLst>
            <a:ext uri="{FF2B5EF4-FFF2-40B4-BE49-F238E27FC236}">
              <a16:creationId xmlns:a16="http://schemas.microsoft.com/office/drawing/2014/main" id="{8674C72F-AEF6-40CA-A164-22CB8F3DE7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5" name="Text Box 993">
          <a:extLst>
            <a:ext uri="{FF2B5EF4-FFF2-40B4-BE49-F238E27FC236}">
              <a16:creationId xmlns:a16="http://schemas.microsoft.com/office/drawing/2014/main" id="{C4D77E35-1CFF-4277-A46D-342A66247D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6" name="Text Box 994">
          <a:extLst>
            <a:ext uri="{FF2B5EF4-FFF2-40B4-BE49-F238E27FC236}">
              <a16:creationId xmlns:a16="http://schemas.microsoft.com/office/drawing/2014/main" id="{737B9D16-1AEB-4152-ABAB-EECD4EA684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7" name="Text Box 995">
          <a:extLst>
            <a:ext uri="{FF2B5EF4-FFF2-40B4-BE49-F238E27FC236}">
              <a16:creationId xmlns:a16="http://schemas.microsoft.com/office/drawing/2014/main" id="{48D8708D-FDD9-430C-A3DF-AFDDD8B9D4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8" name="Text Box 996">
          <a:extLst>
            <a:ext uri="{FF2B5EF4-FFF2-40B4-BE49-F238E27FC236}">
              <a16:creationId xmlns:a16="http://schemas.microsoft.com/office/drawing/2014/main" id="{29203DFF-F282-4A46-B943-71B6C53BA3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9" name="Text Box 997">
          <a:extLst>
            <a:ext uri="{FF2B5EF4-FFF2-40B4-BE49-F238E27FC236}">
              <a16:creationId xmlns:a16="http://schemas.microsoft.com/office/drawing/2014/main" id="{501DD23F-A6B5-4AC7-A007-BEB87CBC8C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0" name="Text Box 998">
          <a:extLst>
            <a:ext uri="{FF2B5EF4-FFF2-40B4-BE49-F238E27FC236}">
              <a16:creationId xmlns:a16="http://schemas.microsoft.com/office/drawing/2014/main" id="{DDCACE84-8FD3-4E11-8900-2D6C30698C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1" name="Text Box 999">
          <a:extLst>
            <a:ext uri="{FF2B5EF4-FFF2-40B4-BE49-F238E27FC236}">
              <a16:creationId xmlns:a16="http://schemas.microsoft.com/office/drawing/2014/main" id="{B7CEB0D7-BAE0-475B-8BD8-78F8E56265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2" name="Text Box 1000">
          <a:extLst>
            <a:ext uri="{FF2B5EF4-FFF2-40B4-BE49-F238E27FC236}">
              <a16:creationId xmlns:a16="http://schemas.microsoft.com/office/drawing/2014/main" id="{B36B51E3-3CF0-4C5A-ABE5-304E2356A4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3" name="Text Box 1001">
          <a:extLst>
            <a:ext uri="{FF2B5EF4-FFF2-40B4-BE49-F238E27FC236}">
              <a16:creationId xmlns:a16="http://schemas.microsoft.com/office/drawing/2014/main" id="{4FD33973-C610-4117-A4CB-36ED971488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4" name="Text Box 1002">
          <a:extLst>
            <a:ext uri="{FF2B5EF4-FFF2-40B4-BE49-F238E27FC236}">
              <a16:creationId xmlns:a16="http://schemas.microsoft.com/office/drawing/2014/main" id="{50F520C5-1589-4531-A6AC-805AD11784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5" name="Text Box 1003">
          <a:extLst>
            <a:ext uri="{FF2B5EF4-FFF2-40B4-BE49-F238E27FC236}">
              <a16:creationId xmlns:a16="http://schemas.microsoft.com/office/drawing/2014/main" id="{5099CCF7-A4F2-49B2-A74A-08057D2F5C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6" name="Text Box 1004">
          <a:extLst>
            <a:ext uri="{FF2B5EF4-FFF2-40B4-BE49-F238E27FC236}">
              <a16:creationId xmlns:a16="http://schemas.microsoft.com/office/drawing/2014/main" id="{72F05FFD-D6CA-4FF2-B41A-EFA64271B5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7" name="Text Box 1005">
          <a:extLst>
            <a:ext uri="{FF2B5EF4-FFF2-40B4-BE49-F238E27FC236}">
              <a16:creationId xmlns:a16="http://schemas.microsoft.com/office/drawing/2014/main" id="{A3FDE837-244F-44B8-BDCD-4FB8569E7E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8" name="Text Box 1006">
          <a:extLst>
            <a:ext uri="{FF2B5EF4-FFF2-40B4-BE49-F238E27FC236}">
              <a16:creationId xmlns:a16="http://schemas.microsoft.com/office/drawing/2014/main" id="{6FD19E38-2F0C-4332-AB72-B368EBBA29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9" name="Text Box 1007">
          <a:extLst>
            <a:ext uri="{FF2B5EF4-FFF2-40B4-BE49-F238E27FC236}">
              <a16:creationId xmlns:a16="http://schemas.microsoft.com/office/drawing/2014/main" id="{5DEEAEFE-4480-4E85-84FE-89007EB1F2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0" name="Text Box 1008">
          <a:extLst>
            <a:ext uri="{FF2B5EF4-FFF2-40B4-BE49-F238E27FC236}">
              <a16:creationId xmlns:a16="http://schemas.microsoft.com/office/drawing/2014/main" id="{D8B69943-7F09-4A65-AA53-3765554507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1" name="Text Box 1009">
          <a:extLst>
            <a:ext uri="{FF2B5EF4-FFF2-40B4-BE49-F238E27FC236}">
              <a16:creationId xmlns:a16="http://schemas.microsoft.com/office/drawing/2014/main" id="{F615CB17-5F28-43ED-9B4B-229A3452E9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2" name="Text Box 1010">
          <a:extLst>
            <a:ext uri="{FF2B5EF4-FFF2-40B4-BE49-F238E27FC236}">
              <a16:creationId xmlns:a16="http://schemas.microsoft.com/office/drawing/2014/main" id="{5F5DBE23-5BDA-477B-8832-45B17F1453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3" name="Text Box 1011">
          <a:extLst>
            <a:ext uri="{FF2B5EF4-FFF2-40B4-BE49-F238E27FC236}">
              <a16:creationId xmlns:a16="http://schemas.microsoft.com/office/drawing/2014/main" id="{6C4DAA89-AD5C-400A-93B2-777E917F5C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4" name="Text Box 1012">
          <a:extLst>
            <a:ext uri="{FF2B5EF4-FFF2-40B4-BE49-F238E27FC236}">
              <a16:creationId xmlns:a16="http://schemas.microsoft.com/office/drawing/2014/main" id="{07A25E25-C221-4D03-ABB8-BC4A606336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5" name="Text Box 1013">
          <a:extLst>
            <a:ext uri="{FF2B5EF4-FFF2-40B4-BE49-F238E27FC236}">
              <a16:creationId xmlns:a16="http://schemas.microsoft.com/office/drawing/2014/main" id="{ECA80F4D-1A6A-4C16-8D38-73DFE8C777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6" name="Text Box 1014">
          <a:extLst>
            <a:ext uri="{FF2B5EF4-FFF2-40B4-BE49-F238E27FC236}">
              <a16:creationId xmlns:a16="http://schemas.microsoft.com/office/drawing/2014/main" id="{0F76E77D-08DF-410B-9DC2-08CD45F269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7" name="Text Box 1015">
          <a:extLst>
            <a:ext uri="{FF2B5EF4-FFF2-40B4-BE49-F238E27FC236}">
              <a16:creationId xmlns:a16="http://schemas.microsoft.com/office/drawing/2014/main" id="{F5A507BF-3515-4646-9C98-B79034C924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8" name="Text Box 1016">
          <a:extLst>
            <a:ext uri="{FF2B5EF4-FFF2-40B4-BE49-F238E27FC236}">
              <a16:creationId xmlns:a16="http://schemas.microsoft.com/office/drawing/2014/main" id="{617632F4-5499-41F0-86BA-D9D0BF6630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9" name="Text Box 1017">
          <a:extLst>
            <a:ext uri="{FF2B5EF4-FFF2-40B4-BE49-F238E27FC236}">
              <a16:creationId xmlns:a16="http://schemas.microsoft.com/office/drawing/2014/main" id="{A1C4DF0A-E941-4B6C-8E0F-14534B7DCC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0" name="Text Box 1018">
          <a:extLst>
            <a:ext uri="{FF2B5EF4-FFF2-40B4-BE49-F238E27FC236}">
              <a16:creationId xmlns:a16="http://schemas.microsoft.com/office/drawing/2014/main" id="{707C4F93-1CE5-4FAD-A895-D869F45EEC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1" name="Text Box 1019">
          <a:extLst>
            <a:ext uri="{FF2B5EF4-FFF2-40B4-BE49-F238E27FC236}">
              <a16:creationId xmlns:a16="http://schemas.microsoft.com/office/drawing/2014/main" id="{7693CC79-E881-4AAC-9C42-FA406704A2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2" name="Text Box 1020">
          <a:extLst>
            <a:ext uri="{FF2B5EF4-FFF2-40B4-BE49-F238E27FC236}">
              <a16:creationId xmlns:a16="http://schemas.microsoft.com/office/drawing/2014/main" id="{E601F4B3-53F1-4361-BF98-1DEE0C9BC0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3" name="Text Box 1021">
          <a:extLst>
            <a:ext uri="{FF2B5EF4-FFF2-40B4-BE49-F238E27FC236}">
              <a16:creationId xmlns:a16="http://schemas.microsoft.com/office/drawing/2014/main" id="{B75FA328-677D-4042-80C1-66EF88480E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4" name="Text Box 1022">
          <a:extLst>
            <a:ext uri="{FF2B5EF4-FFF2-40B4-BE49-F238E27FC236}">
              <a16:creationId xmlns:a16="http://schemas.microsoft.com/office/drawing/2014/main" id="{96F5FA46-469D-484E-AB49-8C6788A2C1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5" name="Text Box 1023">
          <a:extLst>
            <a:ext uri="{FF2B5EF4-FFF2-40B4-BE49-F238E27FC236}">
              <a16:creationId xmlns:a16="http://schemas.microsoft.com/office/drawing/2014/main" id="{7574D13B-AAB9-4A2A-87F2-4E94BF2069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6" name="Text Box 1024">
          <a:extLst>
            <a:ext uri="{FF2B5EF4-FFF2-40B4-BE49-F238E27FC236}">
              <a16:creationId xmlns:a16="http://schemas.microsoft.com/office/drawing/2014/main" id="{AE4534D6-218A-422E-AA8D-47D087857C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7" name="Text Box 1025">
          <a:extLst>
            <a:ext uri="{FF2B5EF4-FFF2-40B4-BE49-F238E27FC236}">
              <a16:creationId xmlns:a16="http://schemas.microsoft.com/office/drawing/2014/main" id="{2FB15957-917C-42F4-B927-D1944712CB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8" name="Text Box 1026">
          <a:extLst>
            <a:ext uri="{FF2B5EF4-FFF2-40B4-BE49-F238E27FC236}">
              <a16:creationId xmlns:a16="http://schemas.microsoft.com/office/drawing/2014/main" id="{91160E92-1EE1-423F-B4D3-7475BC2EB2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9" name="Text Box 1027">
          <a:extLst>
            <a:ext uri="{FF2B5EF4-FFF2-40B4-BE49-F238E27FC236}">
              <a16:creationId xmlns:a16="http://schemas.microsoft.com/office/drawing/2014/main" id="{DD7B42F6-8549-4347-B1D3-12E3226876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0" name="Text Box 1028">
          <a:extLst>
            <a:ext uri="{FF2B5EF4-FFF2-40B4-BE49-F238E27FC236}">
              <a16:creationId xmlns:a16="http://schemas.microsoft.com/office/drawing/2014/main" id="{1B7659CE-46E8-435C-8A1A-C4C32C4F78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1" name="Text Box 1029">
          <a:extLst>
            <a:ext uri="{FF2B5EF4-FFF2-40B4-BE49-F238E27FC236}">
              <a16:creationId xmlns:a16="http://schemas.microsoft.com/office/drawing/2014/main" id="{11BE0C08-219D-427B-90E2-3814EF8A61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2" name="Text Box 1030">
          <a:extLst>
            <a:ext uri="{FF2B5EF4-FFF2-40B4-BE49-F238E27FC236}">
              <a16:creationId xmlns:a16="http://schemas.microsoft.com/office/drawing/2014/main" id="{8168BC7B-C605-4207-BC0C-B9BDBF95BF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3" name="Text Box 1031">
          <a:extLst>
            <a:ext uri="{FF2B5EF4-FFF2-40B4-BE49-F238E27FC236}">
              <a16:creationId xmlns:a16="http://schemas.microsoft.com/office/drawing/2014/main" id="{E509E8B7-4821-44D2-BEEB-9D1AA4BC13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4" name="Text Box 1032">
          <a:extLst>
            <a:ext uri="{FF2B5EF4-FFF2-40B4-BE49-F238E27FC236}">
              <a16:creationId xmlns:a16="http://schemas.microsoft.com/office/drawing/2014/main" id="{CA3115F1-07E7-4CBF-A51B-7045AED53C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5" name="Text Box 1033">
          <a:extLst>
            <a:ext uri="{FF2B5EF4-FFF2-40B4-BE49-F238E27FC236}">
              <a16:creationId xmlns:a16="http://schemas.microsoft.com/office/drawing/2014/main" id="{68496051-4047-42AD-A8B1-2A75C7889B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6" name="Text Box 1034">
          <a:extLst>
            <a:ext uri="{FF2B5EF4-FFF2-40B4-BE49-F238E27FC236}">
              <a16:creationId xmlns:a16="http://schemas.microsoft.com/office/drawing/2014/main" id="{83D38B45-685B-4C93-8040-45A033C5D9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7" name="Text Box 1035">
          <a:extLst>
            <a:ext uri="{FF2B5EF4-FFF2-40B4-BE49-F238E27FC236}">
              <a16:creationId xmlns:a16="http://schemas.microsoft.com/office/drawing/2014/main" id="{273718CA-23CF-4436-B7FC-A72428A81C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8" name="Text Box 1036">
          <a:extLst>
            <a:ext uri="{FF2B5EF4-FFF2-40B4-BE49-F238E27FC236}">
              <a16:creationId xmlns:a16="http://schemas.microsoft.com/office/drawing/2014/main" id="{A00C7347-7C77-4AAA-9002-538B67A27F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9" name="Text Box 1037">
          <a:extLst>
            <a:ext uri="{FF2B5EF4-FFF2-40B4-BE49-F238E27FC236}">
              <a16:creationId xmlns:a16="http://schemas.microsoft.com/office/drawing/2014/main" id="{C7AD5203-4056-468C-B7BC-D7AB1A613F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0" name="Text Box 1038">
          <a:extLst>
            <a:ext uri="{FF2B5EF4-FFF2-40B4-BE49-F238E27FC236}">
              <a16:creationId xmlns:a16="http://schemas.microsoft.com/office/drawing/2014/main" id="{00C42FC7-C526-43DC-814E-24BF8791DF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1" name="Text Box 1039">
          <a:extLst>
            <a:ext uri="{FF2B5EF4-FFF2-40B4-BE49-F238E27FC236}">
              <a16:creationId xmlns:a16="http://schemas.microsoft.com/office/drawing/2014/main" id="{7B6BBDD2-34D2-4180-8AF5-5DB164CE2E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2" name="Text Box 1040">
          <a:extLst>
            <a:ext uri="{FF2B5EF4-FFF2-40B4-BE49-F238E27FC236}">
              <a16:creationId xmlns:a16="http://schemas.microsoft.com/office/drawing/2014/main" id="{5FBB4EFA-889F-47C9-A3A9-2F1089CB79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3" name="Text Box 1041">
          <a:extLst>
            <a:ext uri="{FF2B5EF4-FFF2-40B4-BE49-F238E27FC236}">
              <a16:creationId xmlns:a16="http://schemas.microsoft.com/office/drawing/2014/main" id="{1264B6FB-8302-455E-BD1C-AC83389297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4" name="Text Box 1042">
          <a:extLst>
            <a:ext uri="{FF2B5EF4-FFF2-40B4-BE49-F238E27FC236}">
              <a16:creationId xmlns:a16="http://schemas.microsoft.com/office/drawing/2014/main" id="{26B04D58-8A9F-40FD-BF68-256B5B7615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5" name="Text Box 1043">
          <a:extLst>
            <a:ext uri="{FF2B5EF4-FFF2-40B4-BE49-F238E27FC236}">
              <a16:creationId xmlns:a16="http://schemas.microsoft.com/office/drawing/2014/main" id="{F007120C-42F8-41E2-A8DF-7A56EDA8E8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6" name="Text Box 1044">
          <a:extLst>
            <a:ext uri="{FF2B5EF4-FFF2-40B4-BE49-F238E27FC236}">
              <a16:creationId xmlns:a16="http://schemas.microsoft.com/office/drawing/2014/main" id="{F11F11CF-983A-4048-9BC9-6ACF86D4EE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7" name="Text Box 1045">
          <a:extLst>
            <a:ext uri="{FF2B5EF4-FFF2-40B4-BE49-F238E27FC236}">
              <a16:creationId xmlns:a16="http://schemas.microsoft.com/office/drawing/2014/main" id="{827C1EFA-39A2-42B4-A72A-0459BE045E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8" name="Text Box 1046">
          <a:extLst>
            <a:ext uri="{FF2B5EF4-FFF2-40B4-BE49-F238E27FC236}">
              <a16:creationId xmlns:a16="http://schemas.microsoft.com/office/drawing/2014/main" id="{5F284747-7FD5-4D09-A6C2-7F78CAC3F5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9" name="Text Box 1047">
          <a:extLst>
            <a:ext uri="{FF2B5EF4-FFF2-40B4-BE49-F238E27FC236}">
              <a16:creationId xmlns:a16="http://schemas.microsoft.com/office/drawing/2014/main" id="{10E2E190-602E-4F96-982B-4FF50747C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0" name="Text Box 1048">
          <a:extLst>
            <a:ext uri="{FF2B5EF4-FFF2-40B4-BE49-F238E27FC236}">
              <a16:creationId xmlns:a16="http://schemas.microsoft.com/office/drawing/2014/main" id="{120ABC57-C606-4F5B-A7A2-1B2E434AFC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1" name="Text Box 1049">
          <a:extLst>
            <a:ext uri="{FF2B5EF4-FFF2-40B4-BE49-F238E27FC236}">
              <a16:creationId xmlns:a16="http://schemas.microsoft.com/office/drawing/2014/main" id="{1AE0CDF1-F956-4D46-A2A6-B4A8EB8DCF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2" name="Text Box 1050">
          <a:extLst>
            <a:ext uri="{FF2B5EF4-FFF2-40B4-BE49-F238E27FC236}">
              <a16:creationId xmlns:a16="http://schemas.microsoft.com/office/drawing/2014/main" id="{42C2B199-62D1-4CF6-876A-36176A9BCB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3" name="Text Box 1051">
          <a:extLst>
            <a:ext uri="{FF2B5EF4-FFF2-40B4-BE49-F238E27FC236}">
              <a16:creationId xmlns:a16="http://schemas.microsoft.com/office/drawing/2014/main" id="{89FE202E-11B3-4476-87D7-12FFE65E38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4" name="Text Box 1052">
          <a:extLst>
            <a:ext uri="{FF2B5EF4-FFF2-40B4-BE49-F238E27FC236}">
              <a16:creationId xmlns:a16="http://schemas.microsoft.com/office/drawing/2014/main" id="{042B52D3-316E-44DA-835C-BEA8070F8F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5" name="Text Box 1053">
          <a:extLst>
            <a:ext uri="{FF2B5EF4-FFF2-40B4-BE49-F238E27FC236}">
              <a16:creationId xmlns:a16="http://schemas.microsoft.com/office/drawing/2014/main" id="{858CAE32-E19F-4C9F-8C31-7EBC42243A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6" name="Text Box 1054">
          <a:extLst>
            <a:ext uri="{FF2B5EF4-FFF2-40B4-BE49-F238E27FC236}">
              <a16:creationId xmlns:a16="http://schemas.microsoft.com/office/drawing/2014/main" id="{BF747C7D-9D32-4909-B16D-EEF0E874A2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7" name="Text Box 1055">
          <a:extLst>
            <a:ext uri="{FF2B5EF4-FFF2-40B4-BE49-F238E27FC236}">
              <a16:creationId xmlns:a16="http://schemas.microsoft.com/office/drawing/2014/main" id="{A5075B43-03C3-4800-B9F3-B9EBE8DC9D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8" name="Text Box 1056">
          <a:extLst>
            <a:ext uri="{FF2B5EF4-FFF2-40B4-BE49-F238E27FC236}">
              <a16:creationId xmlns:a16="http://schemas.microsoft.com/office/drawing/2014/main" id="{01752292-C515-4693-BFD2-B3D1E55443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9" name="Text Box 1057">
          <a:extLst>
            <a:ext uri="{FF2B5EF4-FFF2-40B4-BE49-F238E27FC236}">
              <a16:creationId xmlns:a16="http://schemas.microsoft.com/office/drawing/2014/main" id="{0747A726-89A4-49C5-8F4B-C24D595434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0" name="Text Box 1058">
          <a:extLst>
            <a:ext uri="{FF2B5EF4-FFF2-40B4-BE49-F238E27FC236}">
              <a16:creationId xmlns:a16="http://schemas.microsoft.com/office/drawing/2014/main" id="{D2B56294-497C-4FDE-B579-246A123172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1" name="Text Box 1059">
          <a:extLst>
            <a:ext uri="{FF2B5EF4-FFF2-40B4-BE49-F238E27FC236}">
              <a16:creationId xmlns:a16="http://schemas.microsoft.com/office/drawing/2014/main" id="{D3A45FE0-342C-4A6B-ADF5-5926C1B30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2" name="Text Box 1060">
          <a:extLst>
            <a:ext uri="{FF2B5EF4-FFF2-40B4-BE49-F238E27FC236}">
              <a16:creationId xmlns:a16="http://schemas.microsoft.com/office/drawing/2014/main" id="{BCF25167-DA6C-4CC9-9B9F-4AE10C6BCE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3" name="Text Box 1061">
          <a:extLst>
            <a:ext uri="{FF2B5EF4-FFF2-40B4-BE49-F238E27FC236}">
              <a16:creationId xmlns:a16="http://schemas.microsoft.com/office/drawing/2014/main" id="{DA64BA20-899C-4789-984C-97B20DFCFA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4" name="Text Box 1062">
          <a:extLst>
            <a:ext uri="{FF2B5EF4-FFF2-40B4-BE49-F238E27FC236}">
              <a16:creationId xmlns:a16="http://schemas.microsoft.com/office/drawing/2014/main" id="{AC27AB52-5CF0-469B-9841-2E0BF1C5A8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5" name="Text Box 1063">
          <a:extLst>
            <a:ext uri="{FF2B5EF4-FFF2-40B4-BE49-F238E27FC236}">
              <a16:creationId xmlns:a16="http://schemas.microsoft.com/office/drawing/2014/main" id="{095E56A1-A4AF-45B7-B84C-4D7168721C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6" name="Text Box 1064">
          <a:extLst>
            <a:ext uri="{FF2B5EF4-FFF2-40B4-BE49-F238E27FC236}">
              <a16:creationId xmlns:a16="http://schemas.microsoft.com/office/drawing/2014/main" id="{75029657-B64A-4906-B4EA-8BBA843D4A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7" name="Text Box 1065">
          <a:extLst>
            <a:ext uri="{FF2B5EF4-FFF2-40B4-BE49-F238E27FC236}">
              <a16:creationId xmlns:a16="http://schemas.microsoft.com/office/drawing/2014/main" id="{EC27D737-9432-453B-A055-5E25405D27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8" name="Text Box 1066">
          <a:extLst>
            <a:ext uri="{FF2B5EF4-FFF2-40B4-BE49-F238E27FC236}">
              <a16:creationId xmlns:a16="http://schemas.microsoft.com/office/drawing/2014/main" id="{45128AB8-5F46-42A6-926A-0243298591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9" name="Text Box 1067">
          <a:extLst>
            <a:ext uri="{FF2B5EF4-FFF2-40B4-BE49-F238E27FC236}">
              <a16:creationId xmlns:a16="http://schemas.microsoft.com/office/drawing/2014/main" id="{4320E64B-60D0-4E44-AFB6-857859B71A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0" name="Text Box 1068">
          <a:extLst>
            <a:ext uri="{FF2B5EF4-FFF2-40B4-BE49-F238E27FC236}">
              <a16:creationId xmlns:a16="http://schemas.microsoft.com/office/drawing/2014/main" id="{753C974A-1210-4D68-B762-DF0E6B50C8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1" name="Text Box 1069">
          <a:extLst>
            <a:ext uri="{FF2B5EF4-FFF2-40B4-BE49-F238E27FC236}">
              <a16:creationId xmlns:a16="http://schemas.microsoft.com/office/drawing/2014/main" id="{818226AE-DA73-4B84-878E-5D1F7C6CF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2" name="Text Box 1070">
          <a:extLst>
            <a:ext uri="{FF2B5EF4-FFF2-40B4-BE49-F238E27FC236}">
              <a16:creationId xmlns:a16="http://schemas.microsoft.com/office/drawing/2014/main" id="{FB4EF687-1A53-4309-B71A-8F7E79803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3" name="Text Box 1071">
          <a:extLst>
            <a:ext uri="{FF2B5EF4-FFF2-40B4-BE49-F238E27FC236}">
              <a16:creationId xmlns:a16="http://schemas.microsoft.com/office/drawing/2014/main" id="{9C8B4426-D262-4319-83A3-9573C8509A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4" name="Text Box 1072">
          <a:extLst>
            <a:ext uri="{FF2B5EF4-FFF2-40B4-BE49-F238E27FC236}">
              <a16:creationId xmlns:a16="http://schemas.microsoft.com/office/drawing/2014/main" id="{4D8BE0E6-EF11-49D0-B693-0A24987C5E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5" name="Text Box 1073">
          <a:extLst>
            <a:ext uri="{FF2B5EF4-FFF2-40B4-BE49-F238E27FC236}">
              <a16:creationId xmlns:a16="http://schemas.microsoft.com/office/drawing/2014/main" id="{4D6DBA1B-A1FD-4FC4-AFDF-A670087EE2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6" name="Text Box 1074">
          <a:extLst>
            <a:ext uri="{FF2B5EF4-FFF2-40B4-BE49-F238E27FC236}">
              <a16:creationId xmlns:a16="http://schemas.microsoft.com/office/drawing/2014/main" id="{3CE7009E-F311-480E-B267-9023562108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7" name="Text Box 1075">
          <a:extLst>
            <a:ext uri="{FF2B5EF4-FFF2-40B4-BE49-F238E27FC236}">
              <a16:creationId xmlns:a16="http://schemas.microsoft.com/office/drawing/2014/main" id="{DD9E555F-D279-4755-A0B0-EFBEDF95A9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8" name="Text Box 1076">
          <a:extLst>
            <a:ext uri="{FF2B5EF4-FFF2-40B4-BE49-F238E27FC236}">
              <a16:creationId xmlns:a16="http://schemas.microsoft.com/office/drawing/2014/main" id="{3EF72E65-A6DA-44B3-85BD-AFDB9B744F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9" name="Text Box 1077">
          <a:extLst>
            <a:ext uri="{FF2B5EF4-FFF2-40B4-BE49-F238E27FC236}">
              <a16:creationId xmlns:a16="http://schemas.microsoft.com/office/drawing/2014/main" id="{09791F73-AA48-4DA8-BD72-A4B890E2C4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0" name="Text Box 1078">
          <a:extLst>
            <a:ext uri="{FF2B5EF4-FFF2-40B4-BE49-F238E27FC236}">
              <a16:creationId xmlns:a16="http://schemas.microsoft.com/office/drawing/2014/main" id="{08038BAE-582B-4AF0-B202-C06F929EF6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1" name="Text Box 1079">
          <a:extLst>
            <a:ext uri="{FF2B5EF4-FFF2-40B4-BE49-F238E27FC236}">
              <a16:creationId xmlns:a16="http://schemas.microsoft.com/office/drawing/2014/main" id="{210A73A3-633C-4083-A07A-3BF601E1EF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2" name="Text Box 1080">
          <a:extLst>
            <a:ext uri="{FF2B5EF4-FFF2-40B4-BE49-F238E27FC236}">
              <a16:creationId xmlns:a16="http://schemas.microsoft.com/office/drawing/2014/main" id="{6FE8FA54-5458-4A55-8EF5-516058D9B5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3" name="Text Box 1081">
          <a:extLst>
            <a:ext uri="{FF2B5EF4-FFF2-40B4-BE49-F238E27FC236}">
              <a16:creationId xmlns:a16="http://schemas.microsoft.com/office/drawing/2014/main" id="{6496335E-CB7E-4A0A-8C9A-8E0F33396C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4" name="Text Box 1082">
          <a:extLst>
            <a:ext uri="{FF2B5EF4-FFF2-40B4-BE49-F238E27FC236}">
              <a16:creationId xmlns:a16="http://schemas.microsoft.com/office/drawing/2014/main" id="{6463BF4F-00B4-436B-B124-B4BB81A192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5" name="Text Box 1083">
          <a:extLst>
            <a:ext uri="{FF2B5EF4-FFF2-40B4-BE49-F238E27FC236}">
              <a16:creationId xmlns:a16="http://schemas.microsoft.com/office/drawing/2014/main" id="{7374F628-B81B-43CC-862E-EC92C0C98E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6" name="Text Box 1084">
          <a:extLst>
            <a:ext uri="{FF2B5EF4-FFF2-40B4-BE49-F238E27FC236}">
              <a16:creationId xmlns:a16="http://schemas.microsoft.com/office/drawing/2014/main" id="{4B268E0B-7C66-4B3F-8B3A-7BD1474A04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7" name="Text Box 1085">
          <a:extLst>
            <a:ext uri="{FF2B5EF4-FFF2-40B4-BE49-F238E27FC236}">
              <a16:creationId xmlns:a16="http://schemas.microsoft.com/office/drawing/2014/main" id="{0EE848CD-047A-4EF3-AF9F-FB018D8DEA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8" name="Text Box 1086">
          <a:extLst>
            <a:ext uri="{FF2B5EF4-FFF2-40B4-BE49-F238E27FC236}">
              <a16:creationId xmlns:a16="http://schemas.microsoft.com/office/drawing/2014/main" id="{3F691E63-3C9E-4D0B-B8A5-435A2C1BEF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9" name="Text Box 1087">
          <a:extLst>
            <a:ext uri="{FF2B5EF4-FFF2-40B4-BE49-F238E27FC236}">
              <a16:creationId xmlns:a16="http://schemas.microsoft.com/office/drawing/2014/main" id="{988053C7-D1EF-4E8E-91C2-11390145FE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0" name="Text Box 1088">
          <a:extLst>
            <a:ext uri="{FF2B5EF4-FFF2-40B4-BE49-F238E27FC236}">
              <a16:creationId xmlns:a16="http://schemas.microsoft.com/office/drawing/2014/main" id="{DBF358E0-A207-4BDB-82AD-D84F23D0DE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1" name="Text Box 1089">
          <a:extLst>
            <a:ext uri="{FF2B5EF4-FFF2-40B4-BE49-F238E27FC236}">
              <a16:creationId xmlns:a16="http://schemas.microsoft.com/office/drawing/2014/main" id="{2FC88EA4-97C5-4F19-95E9-0A446E3D35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2" name="Text Box 1090">
          <a:extLst>
            <a:ext uri="{FF2B5EF4-FFF2-40B4-BE49-F238E27FC236}">
              <a16:creationId xmlns:a16="http://schemas.microsoft.com/office/drawing/2014/main" id="{BF647967-5D62-4E23-B12D-7086934035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3" name="Text Box 1091">
          <a:extLst>
            <a:ext uri="{FF2B5EF4-FFF2-40B4-BE49-F238E27FC236}">
              <a16:creationId xmlns:a16="http://schemas.microsoft.com/office/drawing/2014/main" id="{F19A3166-1D10-488A-9761-E7124DFB4C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4" name="Text Box 1092">
          <a:extLst>
            <a:ext uri="{FF2B5EF4-FFF2-40B4-BE49-F238E27FC236}">
              <a16:creationId xmlns:a16="http://schemas.microsoft.com/office/drawing/2014/main" id="{280282DB-C3BE-4A66-9FE1-CDE66771E3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5" name="Text Box 1093">
          <a:extLst>
            <a:ext uri="{FF2B5EF4-FFF2-40B4-BE49-F238E27FC236}">
              <a16:creationId xmlns:a16="http://schemas.microsoft.com/office/drawing/2014/main" id="{F9F7C973-CBB5-4EE5-9041-C4D7DC3B35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6" name="Text Box 1094">
          <a:extLst>
            <a:ext uri="{FF2B5EF4-FFF2-40B4-BE49-F238E27FC236}">
              <a16:creationId xmlns:a16="http://schemas.microsoft.com/office/drawing/2014/main" id="{4721899B-3341-44F7-A86E-3E1EFC08F8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7" name="Text Box 1095">
          <a:extLst>
            <a:ext uri="{FF2B5EF4-FFF2-40B4-BE49-F238E27FC236}">
              <a16:creationId xmlns:a16="http://schemas.microsoft.com/office/drawing/2014/main" id="{6F7B8EAC-5625-427C-A6AD-0E556B70B9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8" name="Text Box 1096">
          <a:extLst>
            <a:ext uri="{FF2B5EF4-FFF2-40B4-BE49-F238E27FC236}">
              <a16:creationId xmlns:a16="http://schemas.microsoft.com/office/drawing/2014/main" id="{6359BE4A-425C-4282-8741-91AEC1DA3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9" name="Text Box 1097">
          <a:extLst>
            <a:ext uri="{FF2B5EF4-FFF2-40B4-BE49-F238E27FC236}">
              <a16:creationId xmlns:a16="http://schemas.microsoft.com/office/drawing/2014/main" id="{0232C696-11FE-4F8B-80EA-C348EF317C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0" name="Text Box 1098">
          <a:extLst>
            <a:ext uri="{FF2B5EF4-FFF2-40B4-BE49-F238E27FC236}">
              <a16:creationId xmlns:a16="http://schemas.microsoft.com/office/drawing/2014/main" id="{3114168A-2AED-4711-BD41-40E256BC78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1" name="Text Box 1099">
          <a:extLst>
            <a:ext uri="{FF2B5EF4-FFF2-40B4-BE49-F238E27FC236}">
              <a16:creationId xmlns:a16="http://schemas.microsoft.com/office/drawing/2014/main" id="{134A84BB-DDD0-4920-AADA-651635604A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2" name="Text Box 1100">
          <a:extLst>
            <a:ext uri="{FF2B5EF4-FFF2-40B4-BE49-F238E27FC236}">
              <a16:creationId xmlns:a16="http://schemas.microsoft.com/office/drawing/2014/main" id="{EF27C6A9-5C3B-4C79-B643-78FCDCD181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3" name="Text Box 1101">
          <a:extLst>
            <a:ext uri="{FF2B5EF4-FFF2-40B4-BE49-F238E27FC236}">
              <a16:creationId xmlns:a16="http://schemas.microsoft.com/office/drawing/2014/main" id="{203ED9F0-4CA9-4CD6-BB2A-0E2BE93598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4" name="Text Box 1102">
          <a:extLst>
            <a:ext uri="{FF2B5EF4-FFF2-40B4-BE49-F238E27FC236}">
              <a16:creationId xmlns:a16="http://schemas.microsoft.com/office/drawing/2014/main" id="{B2035226-0F0A-46D4-A078-3C0FE8738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5" name="Text Box 1103">
          <a:extLst>
            <a:ext uri="{FF2B5EF4-FFF2-40B4-BE49-F238E27FC236}">
              <a16:creationId xmlns:a16="http://schemas.microsoft.com/office/drawing/2014/main" id="{6EDE305F-9E60-45B8-8E0C-D7B4D70BF8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6" name="Text Box 1104">
          <a:extLst>
            <a:ext uri="{FF2B5EF4-FFF2-40B4-BE49-F238E27FC236}">
              <a16:creationId xmlns:a16="http://schemas.microsoft.com/office/drawing/2014/main" id="{96D04FEF-73E1-4BB0-BEB0-3E29DD2094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7" name="Text Box 1105">
          <a:extLst>
            <a:ext uri="{FF2B5EF4-FFF2-40B4-BE49-F238E27FC236}">
              <a16:creationId xmlns:a16="http://schemas.microsoft.com/office/drawing/2014/main" id="{93453557-D12F-4298-A94D-CCAB51DA33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8" name="Text Box 1106">
          <a:extLst>
            <a:ext uri="{FF2B5EF4-FFF2-40B4-BE49-F238E27FC236}">
              <a16:creationId xmlns:a16="http://schemas.microsoft.com/office/drawing/2014/main" id="{80E0CA1D-D8E3-40FD-BD32-7719B82810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9" name="Text Box 1107">
          <a:extLst>
            <a:ext uri="{FF2B5EF4-FFF2-40B4-BE49-F238E27FC236}">
              <a16:creationId xmlns:a16="http://schemas.microsoft.com/office/drawing/2014/main" id="{D3D71EDC-E250-4A13-8CBB-57F4BC957B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0" name="Text Box 1108">
          <a:extLst>
            <a:ext uri="{FF2B5EF4-FFF2-40B4-BE49-F238E27FC236}">
              <a16:creationId xmlns:a16="http://schemas.microsoft.com/office/drawing/2014/main" id="{E25D0E18-725C-4955-91AF-04CE2C7082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1" name="Text Box 1109">
          <a:extLst>
            <a:ext uri="{FF2B5EF4-FFF2-40B4-BE49-F238E27FC236}">
              <a16:creationId xmlns:a16="http://schemas.microsoft.com/office/drawing/2014/main" id="{22B960B5-FC4B-4B2B-9F3A-2B2A78706B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2" name="Text Box 1110">
          <a:extLst>
            <a:ext uri="{FF2B5EF4-FFF2-40B4-BE49-F238E27FC236}">
              <a16:creationId xmlns:a16="http://schemas.microsoft.com/office/drawing/2014/main" id="{7A87952B-BD61-4876-8546-D6849E1505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3" name="Text Box 1111">
          <a:extLst>
            <a:ext uri="{FF2B5EF4-FFF2-40B4-BE49-F238E27FC236}">
              <a16:creationId xmlns:a16="http://schemas.microsoft.com/office/drawing/2014/main" id="{36E28181-A050-4572-8888-5F1CB4C953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4" name="Text Box 1112">
          <a:extLst>
            <a:ext uri="{FF2B5EF4-FFF2-40B4-BE49-F238E27FC236}">
              <a16:creationId xmlns:a16="http://schemas.microsoft.com/office/drawing/2014/main" id="{44C0F916-F100-4233-B1C0-641B3B99C8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5" name="Text Box 1113">
          <a:extLst>
            <a:ext uri="{FF2B5EF4-FFF2-40B4-BE49-F238E27FC236}">
              <a16:creationId xmlns:a16="http://schemas.microsoft.com/office/drawing/2014/main" id="{8AAD8CEC-A645-44A2-B52C-081C5F1A7B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6" name="Text Box 1114">
          <a:extLst>
            <a:ext uri="{FF2B5EF4-FFF2-40B4-BE49-F238E27FC236}">
              <a16:creationId xmlns:a16="http://schemas.microsoft.com/office/drawing/2014/main" id="{504F9E4F-9C63-4327-BAD2-673BEBEAE1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7" name="Text Box 1115">
          <a:extLst>
            <a:ext uri="{FF2B5EF4-FFF2-40B4-BE49-F238E27FC236}">
              <a16:creationId xmlns:a16="http://schemas.microsoft.com/office/drawing/2014/main" id="{93C5E0CE-9426-42AC-A578-85D4E3BB7F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8" name="Text Box 1116">
          <a:extLst>
            <a:ext uri="{FF2B5EF4-FFF2-40B4-BE49-F238E27FC236}">
              <a16:creationId xmlns:a16="http://schemas.microsoft.com/office/drawing/2014/main" id="{88C506F2-1ABF-41A8-9195-DFE08BD571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9" name="Text Box 1117">
          <a:extLst>
            <a:ext uri="{FF2B5EF4-FFF2-40B4-BE49-F238E27FC236}">
              <a16:creationId xmlns:a16="http://schemas.microsoft.com/office/drawing/2014/main" id="{7C3D99C1-0FDD-481D-9FA3-3E17758F00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0" name="Text Box 1118">
          <a:extLst>
            <a:ext uri="{FF2B5EF4-FFF2-40B4-BE49-F238E27FC236}">
              <a16:creationId xmlns:a16="http://schemas.microsoft.com/office/drawing/2014/main" id="{270CF155-C237-4438-945C-3E74C774C1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1" name="Text Box 1119">
          <a:extLst>
            <a:ext uri="{FF2B5EF4-FFF2-40B4-BE49-F238E27FC236}">
              <a16:creationId xmlns:a16="http://schemas.microsoft.com/office/drawing/2014/main" id="{0E3ABE70-433B-403B-A8B0-A76561D259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2" name="Text Box 1120">
          <a:extLst>
            <a:ext uri="{FF2B5EF4-FFF2-40B4-BE49-F238E27FC236}">
              <a16:creationId xmlns:a16="http://schemas.microsoft.com/office/drawing/2014/main" id="{7272464A-96A4-474E-A681-30AF73309D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3" name="Text Box 1121">
          <a:extLst>
            <a:ext uri="{FF2B5EF4-FFF2-40B4-BE49-F238E27FC236}">
              <a16:creationId xmlns:a16="http://schemas.microsoft.com/office/drawing/2014/main" id="{F06DAFDD-7F25-4206-9916-A86FA6AF33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4" name="Text Box 1122">
          <a:extLst>
            <a:ext uri="{FF2B5EF4-FFF2-40B4-BE49-F238E27FC236}">
              <a16:creationId xmlns:a16="http://schemas.microsoft.com/office/drawing/2014/main" id="{990FE655-2DD1-4F2B-881A-80C5F8D0E7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5" name="Text Box 1123">
          <a:extLst>
            <a:ext uri="{FF2B5EF4-FFF2-40B4-BE49-F238E27FC236}">
              <a16:creationId xmlns:a16="http://schemas.microsoft.com/office/drawing/2014/main" id="{FAFCD70C-31B8-42E5-A586-9B5F9B26ED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6" name="Text Box 1124">
          <a:extLst>
            <a:ext uri="{FF2B5EF4-FFF2-40B4-BE49-F238E27FC236}">
              <a16:creationId xmlns:a16="http://schemas.microsoft.com/office/drawing/2014/main" id="{9C13726B-9BDC-4F75-99AD-BF74DDE14A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7" name="Text Box 1125">
          <a:extLst>
            <a:ext uri="{FF2B5EF4-FFF2-40B4-BE49-F238E27FC236}">
              <a16:creationId xmlns:a16="http://schemas.microsoft.com/office/drawing/2014/main" id="{4CDC0BF6-E67F-4F45-9E5A-AAE899B6D0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8" name="Text Box 1126">
          <a:extLst>
            <a:ext uri="{FF2B5EF4-FFF2-40B4-BE49-F238E27FC236}">
              <a16:creationId xmlns:a16="http://schemas.microsoft.com/office/drawing/2014/main" id="{5D8C8DFB-D44E-47DE-BC6C-3A707173C0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9" name="Text Box 1127">
          <a:extLst>
            <a:ext uri="{FF2B5EF4-FFF2-40B4-BE49-F238E27FC236}">
              <a16:creationId xmlns:a16="http://schemas.microsoft.com/office/drawing/2014/main" id="{197B4891-61AB-445B-B8BB-D928450C26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0" name="Text Box 1128">
          <a:extLst>
            <a:ext uri="{FF2B5EF4-FFF2-40B4-BE49-F238E27FC236}">
              <a16:creationId xmlns:a16="http://schemas.microsoft.com/office/drawing/2014/main" id="{F305C62B-B7E8-48DC-A47F-E94B8800AE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1" name="Text Box 1129">
          <a:extLst>
            <a:ext uri="{FF2B5EF4-FFF2-40B4-BE49-F238E27FC236}">
              <a16:creationId xmlns:a16="http://schemas.microsoft.com/office/drawing/2014/main" id="{BD958D18-24BB-4B9D-81E1-A026D86176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2" name="Text Box 1130">
          <a:extLst>
            <a:ext uri="{FF2B5EF4-FFF2-40B4-BE49-F238E27FC236}">
              <a16:creationId xmlns:a16="http://schemas.microsoft.com/office/drawing/2014/main" id="{1C2DDE45-3321-4376-9DE1-88B735D20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3" name="Text Box 1131">
          <a:extLst>
            <a:ext uri="{FF2B5EF4-FFF2-40B4-BE49-F238E27FC236}">
              <a16:creationId xmlns:a16="http://schemas.microsoft.com/office/drawing/2014/main" id="{D08DA3A7-E472-4EDB-8B68-088155DBC9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4" name="Text Box 1132">
          <a:extLst>
            <a:ext uri="{FF2B5EF4-FFF2-40B4-BE49-F238E27FC236}">
              <a16:creationId xmlns:a16="http://schemas.microsoft.com/office/drawing/2014/main" id="{0E8E7330-DE38-4471-B3B6-F70837C3BF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5" name="Text Box 1133">
          <a:extLst>
            <a:ext uri="{FF2B5EF4-FFF2-40B4-BE49-F238E27FC236}">
              <a16:creationId xmlns:a16="http://schemas.microsoft.com/office/drawing/2014/main" id="{659C8C20-1A3F-4865-B23E-A6D780F880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6" name="Text Box 1134">
          <a:extLst>
            <a:ext uri="{FF2B5EF4-FFF2-40B4-BE49-F238E27FC236}">
              <a16:creationId xmlns:a16="http://schemas.microsoft.com/office/drawing/2014/main" id="{67A7D240-3BBF-4825-810F-CBC396037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7" name="Text Box 1135">
          <a:extLst>
            <a:ext uri="{FF2B5EF4-FFF2-40B4-BE49-F238E27FC236}">
              <a16:creationId xmlns:a16="http://schemas.microsoft.com/office/drawing/2014/main" id="{06F028B1-7602-433C-BB53-FE0712CC51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8" name="Text Box 1136">
          <a:extLst>
            <a:ext uri="{FF2B5EF4-FFF2-40B4-BE49-F238E27FC236}">
              <a16:creationId xmlns:a16="http://schemas.microsoft.com/office/drawing/2014/main" id="{6758FC38-CE92-4043-B279-BE95F246A3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9" name="Text Box 1137">
          <a:extLst>
            <a:ext uri="{FF2B5EF4-FFF2-40B4-BE49-F238E27FC236}">
              <a16:creationId xmlns:a16="http://schemas.microsoft.com/office/drawing/2014/main" id="{18043AB9-EC73-4AC2-9A83-D4A02DBE18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0" name="Text Box 1138">
          <a:extLst>
            <a:ext uri="{FF2B5EF4-FFF2-40B4-BE49-F238E27FC236}">
              <a16:creationId xmlns:a16="http://schemas.microsoft.com/office/drawing/2014/main" id="{0C756600-F2A8-489A-9725-0BBF8623D1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1" name="Text Box 1139">
          <a:extLst>
            <a:ext uri="{FF2B5EF4-FFF2-40B4-BE49-F238E27FC236}">
              <a16:creationId xmlns:a16="http://schemas.microsoft.com/office/drawing/2014/main" id="{019A9495-4A1A-4CB6-8357-324E528F7D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2" name="Text Box 1140">
          <a:extLst>
            <a:ext uri="{FF2B5EF4-FFF2-40B4-BE49-F238E27FC236}">
              <a16:creationId xmlns:a16="http://schemas.microsoft.com/office/drawing/2014/main" id="{63ED6790-51B9-4FEA-BEB1-CF50B65E24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3" name="Text Box 1141">
          <a:extLst>
            <a:ext uri="{FF2B5EF4-FFF2-40B4-BE49-F238E27FC236}">
              <a16:creationId xmlns:a16="http://schemas.microsoft.com/office/drawing/2014/main" id="{983E055E-E695-4A23-B4B3-EE01F45C9A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4" name="Text Box 1142">
          <a:extLst>
            <a:ext uri="{FF2B5EF4-FFF2-40B4-BE49-F238E27FC236}">
              <a16:creationId xmlns:a16="http://schemas.microsoft.com/office/drawing/2014/main" id="{5C0956BF-3BBD-4FF2-A8D7-88F5E02934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5" name="Text Box 1143">
          <a:extLst>
            <a:ext uri="{FF2B5EF4-FFF2-40B4-BE49-F238E27FC236}">
              <a16:creationId xmlns:a16="http://schemas.microsoft.com/office/drawing/2014/main" id="{1514B4AC-6878-4739-B345-1211DED343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6" name="Text Box 1144">
          <a:extLst>
            <a:ext uri="{FF2B5EF4-FFF2-40B4-BE49-F238E27FC236}">
              <a16:creationId xmlns:a16="http://schemas.microsoft.com/office/drawing/2014/main" id="{E641D95E-6BBE-4B88-88E5-3819BAD905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7" name="Text Box 1145">
          <a:extLst>
            <a:ext uri="{FF2B5EF4-FFF2-40B4-BE49-F238E27FC236}">
              <a16:creationId xmlns:a16="http://schemas.microsoft.com/office/drawing/2014/main" id="{E56317B3-C425-40B9-8678-BF17BF4AFB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8" name="Text Box 1146">
          <a:extLst>
            <a:ext uri="{FF2B5EF4-FFF2-40B4-BE49-F238E27FC236}">
              <a16:creationId xmlns:a16="http://schemas.microsoft.com/office/drawing/2014/main" id="{BD3E2133-C841-48CA-B086-BADCAEE424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9" name="Text Box 1147">
          <a:extLst>
            <a:ext uri="{FF2B5EF4-FFF2-40B4-BE49-F238E27FC236}">
              <a16:creationId xmlns:a16="http://schemas.microsoft.com/office/drawing/2014/main" id="{4828BFD5-9A8C-4FB3-8A99-7D86B638D1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0" name="Text Box 1148">
          <a:extLst>
            <a:ext uri="{FF2B5EF4-FFF2-40B4-BE49-F238E27FC236}">
              <a16:creationId xmlns:a16="http://schemas.microsoft.com/office/drawing/2014/main" id="{7424D9FB-B628-40A2-BE2D-B0B42F4DAE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1" name="Text Box 1149">
          <a:extLst>
            <a:ext uri="{FF2B5EF4-FFF2-40B4-BE49-F238E27FC236}">
              <a16:creationId xmlns:a16="http://schemas.microsoft.com/office/drawing/2014/main" id="{4A1EEA2C-5425-4FCE-8907-D2CD784161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2" name="Text Box 1150">
          <a:extLst>
            <a:ext uri="{FF2B5EF4-FFF2-40B4-BE49-F238E27FC236}">
              <a16:creationId xmlns:a16="http://schemas.microsoft.com/office/drawing/2014/main" id="{DEBCA3F4-A728-4485-B855-624F4244F7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3" name="Text Box 1151">
          <a:extLst>
            <a:ext uri="{FF2B5EF4-FFF2-40B4-BE49-F238E27FC236}">
              <a16:creationId xmlns:a16="http://schemas.microsoft.com/office/drawing/2014/main" id="{7F443917-77D9-4665-9960-17D601327A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4" name="Text Box 1152">
          <a:extLst>
            <a:ext uri="{FF2B5EF4-FFF2-40B4-BE49-F238E27FC236}">
              <a16:creationId xmlns:a16="http://schemas.microsoft.com/office/drawing/2014/main" id="{029EED4E-5FD9-47CB-A118-C99500F718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5" name="Text Box 1153">
          <a:extLst>
            <a:ext uri="{FF2B5EF4-FFF2-40B4-BE49-F238E27FC236}">
              <a16:creationId xmlns:a16="http://schemas.microsoft.com/office/drawing/2014/main" id="{F7A3AA38-85A3-414B-BF74-376D41FA1A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6" name="Text Box 1154">
          <a:extLst>
            <a:ext uri="{FF2B5EF4-FFF2-40B4-BE49-F238E27FC236}">
              <a16:creationId xmlns:a16="http://schemas.microsoft.com/office/drawing/2014/main" id="{D26DC7FB-5B8A-4AB1-970B-7D659E73C0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7" name="Text Box 1155">
          <a:extLst>
            <a:ext uri="{FF2B5EF4-FFF2-40B4-BE49-F238E27FC236}">
              <a16:creationId xmlns:a16="http://schemas.microsoft.com/office/drawing/2014/main" id="{801F6676-94D2-47ED-92C5-2E64AA1681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8" name="Text Box 1156">
          <a:extLst>
            <a:ext uri="{FF2B5EF4-FFF2-40B4-BE49-F238E27FC236}">
              <a16:creationId xmlns:a16="http://schemas.microsoft.com/office/drawing/2014/main" id="{9B1A9030-CD60-40E4-A0FA-535C5D57DB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9" name="Text Box 1157">
          <a:extLst>
            <a:ext uri="{FF2B5EF4-FFF2-40B4-BE49-F238E27FC236}">
              <a16:creationId xmlns:a16="http://schemas.microsoft.com/office/drawing/2014/main" id="{C5C73163-2568-483E-8514-C9FC4F1A8A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0" name="Text Box 1158">
          <a:extLst>
            <a:ext uri="{FF2B5EF4-FFF2-40B4-BE49-F238E27FC236}">
              <a16:creationId xmlns:a16="http://schemas.microsoft.com/office/drawing/2014/main" id="{5E1ED43F-122C-4BD6-95B4-B79EBE1C95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1" name="Text Box 1159">
          <a:extLst>
            <a:ext uri="{FF2B5EF4-FFF2-40B4-BE49-F238E27FC236}">
              <a16:creationId xmlns:a16="http://schemas.microsoft.com/office/drawing/2014/main" id="{D670970D-2B3D-4E91-8753-A58226B033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2" name="Text Box 1160">
          <a:extLst>
            <a:ext uri="{FF2B5EF4-FFF2-40B4-BE49-F238E27FC236}">
              <a16:creationId xmlns:a16="http://schemas.microsoft.com/office/drawing/2014/main" id="{4DCA82CF-BB45-49B5-BBA5-F68ED79E3A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3" name="Text Box 1161">
          <a:extLst>
            <a:ext uri="{FF2B5EF4-FFF2-40B4-BE49-F238E27FC236}">
              <a16:creationId xmlns:a16="http://schemas.microsoft.com/office/drawing/2014/main" id="{11F4C2C5-DA75-4039-B43C-5E48A84314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4" name="Text Box 1162">
          <a:extLst>
            <a:ext uri="{FF2B5EF4-FFF2-40B4-BE49-F238E27FC236}">
              <a16:creationId xmlns:a16="http://schemas.microsoft.com/office/drawing/2014/main" id="{C7FB1E40-02F0-414D-B1EC-228A6C9978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5" name="Text Box 1163">
          <a:extLst>
            <a:ext uri="{FF2B5EF4-FFF2-40B4-BE49-F238E27FC236}">
              <a16:creationId xmlns:a16="http://schemas.microsoft.com/office/drawing/2014/main" id="{26E84729-1755-48D2-8F7F-C4DF688046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6" name="Text Box 1164">
          <a:extLst>
            <a:ext uri="{FF2B5EF4-FFF2-40B4-BE49-F238E27FC236}">
              <a16:creationId xmlns:a16="http://schemas.microsoft.com/office/drawing/2014/main" id="{CF2DBA51-6D4A-4ED8-8810-53CE22E205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7" name="Text Box 1165">
          <a:extLst>
            <a:ext uri="{FF2B5EF4-FFF2-40B4-BE49-F238E27FC236}">
              <a16:creationId xmlns:a16="http://schemas.microsoft.com/office/drawing/2014/main" id="{BF9BA693-EBCD-409D-AF11-74CFF848B1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8" name="Text Box 1166">
          <a:extLst>
            <a:ext uri="{FF2B5EF4-FFF2-40B4-BE49-F238E27FC236}">
              <a16:creationId xmlns:a16="http://schemas.microsoft.com/office/drawing/2014/main" id="{7451B750-805B-47A6-8C4A-6E8DE622B9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9" name="Text Box 1167">
          <a:extLst>
            <a:ext uri="{FF2B5EF4-FFF2-40B4-BE49-F238E27FC236}">
              <a16:creationId xmlns:a16="http://schemas.microsoft.com/office/drawing/2014/main" id="{1512E771-3C2E-4F66-89A6-CC002A3495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0" name="Text Box 1168">
          <a:extLst>
            <a:ext uri="{FF2B5EF4-FFF2-40B4-BE49-F238E27FC236}">
              <a16:creationId xmlns:a16="http://schemas.microsoft.com/office/drawing/2014/main" id="{3DD63AD9-A6A8-4289-9857-64AA97F472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1" name="Text Box 1169">
          <a:extLst>
            <a:ext uri="{FF2B5EF4-FFF2-40B4-BE49-F238E27FC236}">
              <a16:creationId xmlns:a16="http://schemas.microsoft.com/office/drawing/2014/main" id="{692C00FF-C839-4EB3-8F97-75C31255C1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2" name="Text Box 1170">
          <a:extLst>
            <a:ext uri="{FF2B5EF4-FFF2-40B4-BE49-F238E27FC236}">
              <a16:creationId xmlns:a16="http://schemas.microsoft.com/office/drawing/2014/main" id="{7BB764B0-D30B-4138-9F91-A3FDDCF5B3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3" name="Text Box 1171">
          <a:extLst>
            <a:ext uri="{FF2B5EF4-FFF2-40B4-BE49-F238E27FC236}">
              <a16:creationId xmlns:a16="http://schemas.microsoft.com/office/drawing/2014/main" id="{5899B634-0CE9-48AF-9EF8-CB0080F57A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4" name="Text Box 1172">
          <a:extLst>
            <a:ext uri="{FF2B5EF4-FFF2-40B4-BE49-F238E27FC236}">
              <a16:creationId xmlns:a16="http://schemas.microsoft.com/office/drawing/2014/main" id="{50C59C95-033D-442E-ACC1-DB35D2D634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5" name="Text Box 1173">
          <a:extLst>
            <a:ext uri="{FF2B5EF4-FFF2-40B4-BE49-F238E27FC236}">
              <a16:creationId xmlns:a16="http://schemas.microsoft.com/office/drawing/2014/main" id="{8F59FB8E-8483-484C-9E09-F12B8F56E0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6" name="Text Box 1174">
          <a:extLst>
            <a:ext uri="{FF2B5EF4-FFF2-40B4-BE49-F238E27FC236}">
              <a16:creationId xmlns:a16="http://schemas.microsoft.com/office/drawing/2014/main" id="{1F6A715D-965A-46FB-AD97-75887EC51E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7" name="Text Box 1175">
          <a:extLst>
            <a:ext uri="{FF2B5EF4-FFF2-40B4-BE49-F238E27FC236}">
              <a16:creationId xmlns:a16="http://schemas.microsoft.com/office/drawing/2014/main" id="{9D6B4A41-0A2B-4B7E-96B9-A0A53B93A5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8" name="Text Box 1176">
          <a:extLst>
            <a:ext uri="{FF2B5EF4-FFF2-40B4-BE49-F238E27FC236}">
              <a16:creationId xmlns:a16="http://schemas.microsoft.com/office/drawing/2014/main" id="{2302E59E-7F63-4839-8CB6-56BEA34238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9" name="Text Box 1177">
          <a:extLst>
            <a:ext uri="{FF2B5EF4-FFF2-40B4-BE49-F238E27FC236}">
              <a16:creationId xmlns:a16="http://schemas.microsoft.com/office/drawing/2014/main" id="{D4EDAE57-C7AD-4510-9403-2472EE1BDB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0" name="Text Box 1178">
          <a:extLst>
            <a:ext uri="{FF2B5EF4-FFF2-40B4-BE49-F238E27FC236}">
              <a16:creationId xmlns:a16="http://schemas.microsoft.com/office/drawing/2014/main" id="{825AC1A9-8C39-40CB-9465-4B911E4809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1" name="Text Box 1179">
          <a:extLst>
            <a:ext uri="{FF2B5EF4-FFF2-40B4-BE49-F238E27FC236}">
              <a16:creationId xmlns:a16="http://schemas.microsoft.com/office/drawing/2014/main" id="{30601316-2A8B-4B95-9DEF-0134CC145B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2" name="Text Box 1180">
          <a:extLst>
            <a:ext uri="{FF2B5EF4-FFF2-40B4-BE49-F238E27FC236}">
              <a16:creationId xmlns:a16="http://schemas.microsoft.com/office/drawing/2014/main" id="{3AF6A607-497A-4F7C-8034-1883F3FD00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3" name="Text Box 1181">
          <a:extLst>
            <a:ext uri="{FF2B5EF4-FFF2-40B4-BE49-F238E27FC236}">
              <a16:creationId xmlns:a16="http://schemas.microsoft.com/office/drawing/2014/main" id="{A0A8FCED-2307-4266-AC22-F8C88A0D3F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4" name="Text Box 1182">
          <a:extLst>
            <a:ext uri="{FF2B5EF4-FFF2-40B4-BE49-F238E27FC236}">
              <a16:creationId xmlns:a16="http://schemas.microsoft.com/office/drawing/2014/main" id="{151742CE-885A-44EC-9241-5B24529E78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5" name="Text Box 1183">
          <a:extLst>
            <a:ext uri="{FF2B5EF4-FFF2-40B4-BE49-F238E27FC236}">
              <a16:creationId xmlns:a16="http://schemas.microsoft.com/office/drawing/2014/main" id="{0CDF553B-1283-4882-A83E-E1BFDE392E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6" name="Text Box 1184">
          <a:extLst>
            <a:ext uri="{FF2B5EF4-FFF2-40B4-BE49-F238E27FC236}">
              <a16:creationId xmlns:a16="http://schemas.microsoft.com/office/drawing/2014/main" id="{023B69BB-5DED-4B67-B73C-9AE1DCD988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7" name="Text Box 1185">
          <a:extLst>
            <a:ext uri="{FF2B5EF4-FFF2-40B4-BE49-F238E27FC236}">
              <a16:creationId xmlns:a16="http://schemas.microsoft.com/office/drawing/2014/main" id="{7EFB4CF2-DC64-4E68-97B6-E5A3642206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8" name="Text Box 1186">
          <a:extLst>
            <a:ext uri="{FF2B5EF4-FFF2-40B4-BE49-F238E27FC236}">
              <a16:creationId xmlns:a16="http://schemas.microsoft.com/office/drawing/2014/main" id="{AF47F7F8-F2E0-4729-BD60-4FC9E93B21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9" name="Text Box 1187">
          <a:extLst>
            <a:ext uri="{FF2B5EF4-FFF2-40B4-BE49-F238E27FC236}">
              <a16:creationId xmlns:a16="http://schemas.microsoft.com/office/drawing/2014/main" id="{88FFA256-FBEC-4545-83FB-F3A45CC57C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0" name="Text Box 1188">
          <a:extLst>
            <a:ext uri="{FF2B5EF4-FFF2-40B4-BE49-F238E27FC236}">
              <a16:creationId xmlns:a16="http://schemas.microsoft.com/office/drawing/2014/main" id="{097F08F9-44AF-45BA-9DFC-11BDA818AA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1" name="Text Box 1189">
          <a:extLst>
            <a:ext uri="{FF2B5EF4-FFF2-40B4-BE49-F238E27FC236}">
              <a16:creationId xmlns:a16="http://schemas.microsoft.com/office/drawing/2014/main" id="{6DCB0FA0-ACC7-49AB-9264-024EC597A0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2" name="Text Box 1190">
          <a:extLst>
            <a:ext uri="{FF2B5EF4-FFF2-40B4-BE49-F238E27FC236}">
              <a16:creationId xmlns:a16="http://schemas.microsoft.com/office/drawing/2014/main" id="{0543942A-F59D-4610-B64E-A1CE9076A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3" name="Text Box 1191">
          <a:extLst>
            <a:ext uri="{FF2B5EF4-FFF2-40B4-BE49-F238E27FC236}">
              <a16:creationId xmlns:a16="http://schemas.microsoft.com/office/drawing/2014/main" id="{E19CE228-9F65-4DE9-828A-0343703CF2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4" name="Text Box 1192">
          <a:extLst>
            <a:ext uri="{FF2B5EF4-FFF2-40B4-BE49-F238E27FC236}">
              <a16:creationId xmlns:a16="http://schemas.microsoft.com/office/drawing/2014/main" id="{04414564-D799-49DC-9A35-BFFBED4131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5" name="Text Box 1193">
          <a:extLst>
            <a:ext uri="{FF2B5EF4-FFF2-40B4-BE49-F238E27FC236}">
              <a16:creationId xmlns:a16="http://schemas.microsoft.com/office/drawing/2014/main" id="{9232A2CE-265A-4215-9FF7-FDCF669FF4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6" name="Text Box 1194">
          <a:extLst>
            <a:ext uri="{FF2B5EF4-FFF2-40B4-BE49-F238E27FC236}">
              <a16:creationId xmlns:a16="http://schemas.microsoft.com/office/drawing/2014/main" id="{B21767D2-C7F5-4069-9E0E-37D3CB02E5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7" name="Text Box 1195">
          <a:extLst>
            <a:ext uri="{FF2B5EF4-FFF2-40B4-BE49-F238E27FC236}">
              <a16:creationId xmlns:a16="http://schemas.microsoft.com/office/drawing/2014/main" id="{D9C94208-A015-4E3C-B9C7-728F5A7F33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8" name="Text Box 1196">
          <a:extLst>
            <a:ext uri="{FF2B5EF4-FFF2-40B4-BE49-F238E27FC236}">
              <a16:creationId xmlns:a16="http://schemas.microsoft.com/office/drawing/2014/main" id="{48FB1248-2C58-4840-BF89-3EE76BF94D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9" name="Text Box 1197">
          <a:extLst>
            <a:ext uri="{FF2B5EF4-FFF2-40B4-BE49-F238E27FC236}">
              <a16:creationId xmlns:a16="http://schemas.microsoft.com/office/drawing/2014/main" id="{5B6C714C-77A2-44E0-B6A1-6EBF26483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0" name="Text Box 1198">
          <a:extLst>
            <a:ext uri="{FF2B5EF4-FFF2-40B4-BE49-F238E27FC236}">
              <a16:creationId xmlns:a16="http://schemas.microsoft.com/office/drawing/2014/main" id="{CCF6220D-A055-48AA-AE5C-069DA6920F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1" name="Text Box 1199">
          <a:extLst>
            <a:ext uri="{FF2B5EF4-FFF2-40B4-BE49-F238E27FC236}">
              <a16:creationId xmlns:a16="http://schemas.microsoft.com/office/drawing/2014/main" id="{05610CFA-9601-4C12-84F1-E546AFC5FF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2" name="Text Box 1200">
          <a:extLst>
            <a:ext uri="{FF2B5EF4-FFF2-40B4-BE49-F238E27FC236}">
              <a16:creationId xmlns:a16="http://schemas.microsoft.com/office/drawing/2014/main" id="{2760060D-8CDF-4A6B-B683-DCAE5C8DE7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3" name="Text Box 1201">
          <a:extLst>
            <a:ext uri="{FF2B5EF4-FFF2-40B4-BE49-F238E27FC236}">
              <a16:creationId xmlns:a16="http://schemas.microsoft.com/office/drawing/2014/main" id="{D7953FDD-D64A-4514-B7BB-D5F084FFDF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4" name="Text Box 1202">
          <a:extLst>
            <a:ext uri="{FF2B5EF4-FFF2-40B4-BE49-F238E27FC236}">
              <a16:creationId xmlns:a16="http://schemas.microsoft.com/office/drawing/2014/main" id="{802AD431-9D43-43CC-AE61-235C4A7D1E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5" name="Text Box 1203">
          <a:extLst>
            <a:ext uri="{FF2B5EF4-FFF2-40B4-BE49-F238E27FC236}">
              <a16:creationId xmlns:a16="http://schemas.microsoft.com/office/drawing/2014/main" id="{437F0F4D-03B4-4E56-AE92-DAC0BC6F62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6" name="Text Box 1204">
          <a:extLst>
            <a:ext uri="{FF2B5EF4-FFF2-40B4-BE49-F238E27FC236}">
              <a16:creationId xmlns:a16="http://schemas.microsoft.com/office/drawing/2014/main" id="{EAC50F73-41B1-46D5-A26C-E59ED908FD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7" name="Text Box 1205">
          <a:extLst>
            <a:ext uri="{FF2B5EF4-FFF2-40B4-BE49-F238E27FC236}">
              <a16:creationId xmlns:a16="http://schemas.microsoft.com/office/drawing/2014/main" id="{73980393-E358-42AD-BD52-5779D7D6BD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8" name="Text Box 1206">
          <a:extLst>
            <a:ext uri="{FF2B5EF4-FFF2-40B4-BE49-F238E27FC236}">
              <a16:creationId xmlns:a16="http://schemas.microsoft.com/office/drawing/2014/main" id="{2F82603A-4391-4AAD-A1CF-23BE46A3E2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9" name="Text Box 1207">
          <a:extLst>
            <a:ext uri="{FF2B5EF4-FFF2-40B4-BE49-F238E27FC236}">
              <a16:creationId xmlns:a16="http://schemas.microsoft.com/office/drawing/2014/main" id="{6D472B1C-2A17-4CAC-80F7-D579795270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0" name="Text Box 1208">
          <a:extLst>
            <a:ext uri="{FF2B5EF4-FFF2-40B4-BE49-F238E27FC236}">
              <a16:creationId xmlns:a16="http://schemas.microsoft.com/office/drawing/2014/main" id="{55C3F131-3EE3-4454-9F61-C07004842C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1" name="Text Box 1209">
          <a:extLst>
            <a:ext uri="{FF2B5EF4-FFF2-40B4-BE49-F238E27FC236}">
              <a16:creationId xmlns:a16="http://schemas.microsoft.com/office/drawing/2014/main" id="{00AEDA11-8092-4ED8-9372-1310E313EA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2" name="Text Box 1210">
          <a:extLst>
            <a:ext uri="{FF2B5EF4-FFF2-40B4-BE49-F238E27FC236}">
              <a16:creationId xmlns:a16="http://schemas.microsoft.com/office/drawing/2014/main" id="{47F81E7B-15E0-45A3-AA62-CE4D2684C0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3" name="Text Box 1211">
          <a:extLst>
            <a:ext uri="{FF2B5EF4-FFF2-40B4-BE49-F238E27FC236}">
              <a16:creationId xmlns:a16="http://schemas.microsoft.com/office/drawing/2014/main" id="{5892E97C-BBE0-4104-870A-AB7BEC135F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4" name="Text Box 1212">
          <a:extLst>
            <a:ext uri="{FF2B5EF4-FFF2-40B4-BE49-F238E27FC236}">
              <a16:creationId xmlns:a16="http://schemas.microsoft.com/office/drawing/2014/main" id="{AE85AEA0-D9D1-4209-96A5-49E34329C8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5" name="Text Box 1213">
          <a:extLst>
            <a:ext uri="{FF2B5EF4-FFF2-40B4-BE49-F238E27FC236}">
              <a16:creationId xmlns:a16="http://schemas.microsoft.com/office/drawing/2014/main" id="{789AA568-FEC8-4E29-A2BF-5EC8EED313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6" name="Text Box 1214">
          <a:extLst>
            <a:ext uri="{FF2B5EF4-FFF2-40B4-BE49-F238E27FC236}">
              <a16:creationId xmlns:a16="http://schemas.microsoft.com/office/drawing/2014/main" id="{8AA295BD-F408-40F1-9C89-282C489C4B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7" name="Text Box 1215">
          <a:extLst>
            <a:ext uri="{FF2B5EF4-FFF2-40B4-BE49-F238E27FC236}">
              <a16:creationId xmlns:a16="http://schemas.microsoft.com/office/drawing/2014/main" id="{C8733E13-9B17-4BAF-B520-EB65941694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8" name="Text Box 1216">
          <a:extLst>
            <a:ext uri="{FF2B5EF4-FFF2-40B4-BE49-F238E27FC236}">
              <a16:creationId xmlns:a16="http://schemas.microsoft.com/office/drawing/2014/main" id="{5BB24859-9705-49E3-9AD2-B57D971884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9" name="Text Box 1217">
          <a:extLst>
            <a:ext uri="{FF2B5EF4-FFF2-40B4-BE49-F238E27FC236}">
              <a16:creationId xmlns:a16="http://schemas.microsoft.com/office/drawing/2014/main" id="{A5F29DA3-624A-40B4-81F2-A590CA318D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0" name="Text Box 1218">
          <a:extLst>
            <a:ext uri="{FF2B5EF4-FFF2-40B4-BE49-F238E27FC236}">
              <a16:creationId xmlns:a16="http://schemas.microsoft.com/office/drawing/2014/main" id="{3954D922-A92B-4185-A737-44F7999B5B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1" name="Text Box 1219">
          <a:extLst>
            <a:ext uri="{FF2B5EF4-FFF2-40B4-BE49-F238E27FC236}">
              <a16:creationId xmlns:a16="http://schemas.microsoft.com/office/drawing/2014/main" id="{67F85E19-5791-44C5-899A-3B894050EC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2" name="Text Box 1220">
          <a:extLst>
            <a:ext uri="{FF2B5EF4-FFF2-40B4-BE49-F238E27FC236}">
              <a16:creationId xmlns:a16="http://schemas.microsoft.com/office/drawing/2014/main" id="{F85BFA59-E448-466F-A860-5CE4E5252E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3" name="Text Box 1221">
          <a:extLst>
            <a:ext uri="{FF2B5EF4-FFF2-40B4-BE49-F238E27FC236}">
              <a16:creationId xmlns:a16="http://schemas.microsoft.com/office/drawing/2014/main" id="{64618AB9-6138-49ED-A577-4D167B95DF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4" name="Text Box 1222">
          <a:extLst>
            <a:ext uri="{FF2B5EF4-FFF2-40B4-BE49-F238E27FC236}">
              <a16:creationId xmlns:a16="http://schemas.microsoft.com/office/drawing/2014/main" id="{8AD16AB8-DE3C-4D72-953B-AD96B6F998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5" name="Text Box 1223">
          <a:extLst>
            <a:ext uri="{FF2B5EF4-FFF2-40B4-BE49-F238E27FC236}">
              <a16:creationId xmlns:a16="http://schemas.microsoft.com/office/drawing/2014/main" id="{39A18306-868D-409C-A526-C5862749DA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6" name="Text Box 1224">
          <a:extLst>
            <a:ext uri="{FF2B5EF4-FFF2-40B4-BE49-F238E27FC236}">
              <a16:creationId xmlns:a16="http://schemas.microsoft.com/office/drawing/2014/main" id="{097EF63D-5578-4F74-987B-F04B7F4275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7" name="Text Box 1225">
          <a:extLst>
            <a:ext uri="{FF2B5EF4-FFF2-40B4-BE49-F238E27FC236}">
              <a16:creationId xmlns:a16="http://schemas.microsoft.com/office/drawing/2014/main" id="{5F2549F0-DFE5-443D-AABE-F652749490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8" name="Text Box 1226">
          <a:extLst>
            <a:ext uri="{FF2B5EF4-FFF2-40B4-BE49-F238E27FC236}">
              <a16:creationId xmlns:a16="http://schemas.microsoft.com/office/drawing/2014/main" id="{2E5233B5-DFC0-4298-A638-C1C6382B4A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9" name="Text Box 1227">
          <a:extLst>
            <a:ext uri="{FF2B5EF4-FFF2-40B4-BE49-F238E27FC236}">
              <a16:creationId xmlns:a16="http://schemas.microsoft.com/office/drawing/2014/main" id="{BADF015D-2AA8-4FCB-8D6D-CD224702A8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0" name="Text Box 1228">
          <a:extLst>
            <a:ext uri="{FF2B5EF4-FFF2-40B4-BE49-F238E27FC236}">
              <a16:creationId xmlns:a16="http://schemas.microsoft.com/office/drawing/2014/main" id="{19D24F1E-FDD1-453A-8C1D-0BF7FEDF3D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1" name="Text Box 1229">
          <a:extLst>
            <a:ext uri="{FF2B5EF4-FFF2-40B4-BE49-F238E27FC236}">
              <a16:creationId xmlns:a16="http://schemas.microsoft.com/office/drawing/2014/main" id="{CDE26686-D5B2-4C82-9B6A-987C871144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2" name="Text Box 1230">
          <a:extLst>
            <a:ext uri="{FF2B5EF4-FFF2-40B4-BE49-F238E27FC236}">
              <a16:creationId xmlns:a16="http://schemas.microsoft.com/office/drawing/2014/main" id="{31C2E211-C9BA-4AFC-BE2E-81BEDB6E77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3" name="Text Box 1231">
          <a:extLst>
            <a:ext uri="{FF2B5EF4-FFF2-40B4-BE49-F238E27FC236}">
              <a16:creationId xmlns:a16="http://schemas.microsoft.com/office/drawing/2014/main" id="{9E4907E2-67C0-49EC-8C95-F5220F92B5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4" name="Text Box 1232">
          <a:extLst>
            <a:ext uri="{FF2B5EF4-FFF2-40B4-BE49-F238E27FC236}">
              <a16:creationId xmlns:a16="http://schemas.microsoft.com/office/drawing/2014/main" id="{D72F16D2-F3F2-4A5A-87F5-7D32FA6BF5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5" name="Text Box 1233">
          <a:extLst>
            <a:ext uri="{FF2B5EF4-FFF2-40B4-BE49-F238E27FC236}">
              <a16:creationId xmlns:a16="http://schemas.microsoft.com/office/drawing/2014/main" id="{F74C4694-4E1A-41AD-BDBA-54846D6DC4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6" name="Text Box 1234">
          <a:extLst>
            <a:ext uri="{FF2B5EF4-FFF2-40B4-BE49-F238E27FC236}">
              <a16:creationId xmlns:a16="http://schemas.microsoft.com/office/drawing/2014/main" id="{B44E8052-E2F4-46A2-A721-D39F9F2D5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7" name="Text Box 1235">
          <a:extLst>
            <a:ext uri="{FF2B5EF4-FFF2-40B4-BE49-F238E27FC236}">
              <a16:creationId xmlns:a16="http://schemas.microsoft.com/office/drawing/2014/main" id="{1DC211E4-6A9B-4B6E-8B0C-F36AD6550E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8" name="Text Box 1236">
          <a:extLst>
            <a:ext uri="{FF2B5EF4-FFF2-40B4-BE49-F238E27FC236}">
              <a16:creationId xmlns:a16="http://schemas.microsoft.com/office/drawing/2014/main" id="{1F5FD5BB-B79A-4F75-8C1C-D7BF141FD5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9" name="Text Box 1237">
          <a:extLst>
            <a:ext uri="{FF2B5EF4-FFF2-40B4-BE49-F238E27FC236}">
              <a16:creationId xmlns:a16="http://schemas.microsoft.com/office/drawing/2014/main" id="{BA0CBAD1-7B42-4074-9B13-6CC4A2CF0B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0" name="Text Box 1238">
          <a:extLst>
            <a:ext uri="{FF2B5EF4-FFF2-40B4-BE49-F238E27FC236}">
              <a16:creationId xmlns:a16="http://schemas.microsoft.com/office/drawing/2014/main" id="{474E0F81-8163-4634-BEA7-CB92BD44BA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1" name="Text Box 1239">
          <a:extLst>
            <a:ext uri="{FF2B5EF4-FFF2-40B4-BE49-F238E27FC236}">
              <a16:creationId xmlns:a16="http://schemas.microsoft.com/office/drawing/2014/main" id="{F69F662C-A8CE-480F-A0A7-4EB5876FA8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2" name="Text Box 1240">
          <a:extLst>
            <a:ext uri="{FF2B5EF4-FFF2-40B4-BE49-F238E27FC236}">
              <a16:creationId xmlns:a16="http://schemas.microsoft.com/office/drawing/2014/main" id="{34154BA8-C0FF-4F3F-99E8-BD550B51EA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3" name="Text Box 1241">
          <a:extLst>
            <a:ext uri="{FF2B5EF4-FFF2-40B4-BE49-F238E27FC236}">
              <a16:creationId xmlns:a16="http://schemas.microsoft.com/office/drawing/2014/main" id="{BB542F64-B9A5-4586-8EA3-01A81B88EB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4" name="Text Box 1242">
          <a:extLst>
            <a:ext uri="{FF2B5EF4-FFF2-40B4-BE49-F238E27FC236}">
              <a16:creationId xmlns:a16="http://schemas.microsoft.com/office/drawing/2014/main" id="{038F5C1D-F1BA-4F69-B758-77A582934E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5" name="Text Box 1243">
          <a:extLst>
            <a:ext uri="{FF2B5EF4-FFF2-40B4-BE49-F238E27FC236}">
              <a16:creationId xmlns:a16="http://schemas.microsoft.com/office/drawing/2014/main" id="{7F5C220F-3F7D-4EF3-825B-D62FA124FC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6" name="Text Box 1244">
          <a:extLst>
            <a:ext uri="{FF2B5EF4-FFF2-40B4-BE49-F238E27FC236}">
              <a16:creationId xmlns:a16="http://schemas.microsoft.com/office/drawing/2014/main" id="{90C42696-68B7-4622-BC2D-29D3B29C65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7" name="Text Box 1245">
          <a:extLst>
            <a:ext uri="{FF2B5EF4-FFF2-40B4-BE49-F238E27FC236}">
              <a16:creationId xmlns:a16="http://schemas.microsoft.com/office/drawing/2014/main" id="{7077974B-6F5D-46F4-8ED6-72B46C4FD3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8" name="Text Box 1246">
          <a:extLst>
            <a:ext uri="{FF2B5EF4-FFF2-40B4-BE49-F238E27FC236}">
              <a16:creationId xmlns:a16="http://schemas.microsoft.com/office/drawing/2014/main" id="{30CF2188-682C-4023-8282-4DB2CBCFE9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9" name="Text Box 1247">
          <a:extLst>
            <a:ext uri="{FF2B5EF4-FFF2-40B4-BE49-F238E27FC236}">
              <a16:creationId xmlns:a16="http://schemas.microsoft.com/office/drawing/2014/main" id="{C4B3AEE8-28EB-45F0-8312-6F2D5ED0BC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0" name="Text Box 1248">
          <a:extLst>
            <a:ext uri="{FF2B5EF4-FFF2-40B4-BE49-F238E27FC236}">
              <a16:creationId xmlns:a16="http://schemas.microsoft.com/office/drawing/2014/main" id="{05963A35-7DFA-41B8-A987-AB959809C1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1" name="Text Box 1249">
          <a:extLst>
            <a:ext uri="{FF2B5EF4-FFF2-40B4-BE49-F238E27FC236}">
              <a16:creationId xmlns:a16="http://schemas.microsoft.com/office/drawing/2014/main" id="{CDE770EF-FC2C-4938-9750-13E00F2A3A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2" name="Text Box 1250">
          <a:extLst>
            <a:ext uri="{FF2B5EF4-FFF2-40B4-BE49-F238E27FC236}">
              <a16:creationId xmlns:a16="http://schemas.microsoft.com/office/drawing/2014/main" id="{9F25D72A-1A05-433F-BB2D-E46945C1EF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3" name="Text Box 1251">
          <a:extLst>
            <a:ext uri="{FF2B5EF4-FFF2-40B4-BE49-F238E27FC236}">
              <a16:creationId xmlns:a16="http://schemas.microsoft.com/office/drawing/2014/main" id="{0920FC25-0554-4584-8686-6FD5D57092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4" name="Text Box 1252">
          <a:extLst>
            <a:ext uri="{FF2B5EF4-FFF2-40B4-BE49-F238E27FC236}">
              <a16:creationId xmlns:a16="http://schemas.microsoft.com/office/drawing/2014/main" id="{9623910C-44FA-40C6-BB4A-22C1FD2A80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5" name="Text Box 1253">
          <a:extLst>
            <a:ext uri="{FF2B5EF4-FFF2-40B4-BE49-F238E27FC236}">
              <a16:creationId xmlns:a16="http://schemas.microsoft.com/office/drawing/2014/main" id="{8FE5FE1C-1A3C-4E01-BBBC-73A39811F1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6" name="Text Box 1254">
          <a:extLst>
            <a:ext uri="{FF2B5EF4-FFF2-40B4-BE49-F238E27FC236}">
              <a16:creationId xmlns:a16="http://schemas.microsoft.com/office/drawing/2014/main" id="{6BF55089-6267-46A9-AD97-B990A27A50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7" name="Text Box 1255">
          <a:extLst>
            <a:ext uri="{FF2B5EF4-FFF2-40B4-BE49-F238E27FC236}">
              <a16:creationId xmlns:a16="http://schemas.microsoft.com/office/drawing/2014/main" id="{77EA28E1-2C70-490F-AD01-8AC50E536C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8" name="Text Box 1256">
          <a:extLst>
            <a:ext uri="{FF2B5EF4-FFF2-40B4-BE49-F238E27FC236}">
              <a16:creationId xmlns:a16="http://schemas.microsoft.com/office/drawing/2014/main" id="{E5DCF197-2572-4FC3-B188-6DF5697215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9" name="Text Box 1257">
          <a:extLst>
            <a:ext uri="{FF2B5EF4-FFF2-40B4-BE49-F238E27FC236}">
              <a16:creationId xmlns:a16="http://schemas.microsoft.com/office/drawing/2014/main" id="{A3AE97F7-AE65-4B97-8376-A746553082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0" name="Text Box 1258">
          <a:extLst>
            <a:ext uri="{FF2B5EF4-FFF2-40B4-BE49-F238E27FC236}">
              <a16:creationId xmlns:a16="http://schemas.microsoft.com/office/drawing/2014/main" id="{F34E0DB0-B71D-4AC1-BB3C-1FF9B1C772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1" name="Text Box 1259">
          <a:extLst>
            <a:ext uri="{FF2B5EF4-FFF2-40B4-BE49-F238E27FC236}">
              <a16:creationId xmlns:a16="http://schemas.microsoft.com/office/drawing/2014/main" id="{4C64CA4D-2026-4C72-8E9E-DFFAC898E4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2" name="Text Box 1260">
          <a:extLst>
            <a:ext uri="{FF2B5EF4-FFF2-40B4-BE49-F238E27FC236}">
              <a16:creationId xmlns:a16="http://schemas.microsoft.com/office/drawing/2014/main" id="{54B352B1-85A6-4D95-89DF-30F501290C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3" name="Text Box 1261">
          <a:extLst>
            <a:ext uri="{FF2B5EF4-FFF2-40B4-BE49-F238E27FC236}">
              <a16:creationId xmlns:a16="http://schemas.microsoft.com/office/drawing/2014/main" id="{289836DD-3361-4615-BB56-2EAEDAB99D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4" name="Text Box 1262">
          <a:extLst>
            <a:ext uri="{FF2B5EF4-FFF2-40B4-BE49-F238E27FC236}">
              <a16:creationId xmlns:a16="http://schemas.microsoft.com/office/drawing/2014/main" id="{6F02474D-87C6-4868-8B7E-655F3F1D03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5" name="Text Box 1263">
          <a:extLst>
            <a:ext uri="{FF2B5EF4-FFF2-40B4-BE49-F238E27FC236}">
              <a16:creationId xmlns:a16="http://schemas.microsoft.com/office/drawing/2014/main" id="{BEF62675-F3F5-439B-8AF5-BBA0F492D4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6" name="Text Box 1264">
          <a:extLst>
            <a:ext uri="{FF2B5EF4-FFF2-40B4-BE49-F238E27FC236}">
              <a16:creationId xmlns:a16="http://schemas.microsoft.com/office/drawing/2014/main" id="{8DDFA8E1-B508-4EFF-8FF6-8BF439F43A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7" name="Text Box 1265">
          <a:extLst>
            <a:ext uri="{FF2B5EF4-FFF2-40B4-BE49-F238E27FC236}">
              <a16:creationId xmlns:a16="http://schemas.microsoft.com/office/drawing/2014/main" id="{75BA1605-FBFC-4CE1-86AA-77BEF91411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8" name="Text Box 1266">
          <a:extLst>
            <a:ext uri="{FF2B5EF4-FFF2-40B4-BE49-F238E27FC236}">
              <a16:creationId xmlns:a16="http://schemas.microsoft.com/office/drawing/2014/main" id="{EE472EF8-5260-4582-982E-67D7BF56EA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9" name="Text Box 1267">
          <a:extLst>
            <a:ext uri="{FF2B5EF4-FFF2-40B4-BE49-F238E27FC236}">
              <a16:creationId xmlns:a16="http://schemas.microsoft.com/office/drawing/2014/main" id="{C84DAC47-96D8-4889-9EFE-6F032606B5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0" name="Text Box 1268">
          <a:extLst>
            <a:ext uri="{FF2B5EF4-FFF2-40B4-BE49-F238E27FC236}">
              <a16:creationId xmlns:a16="http://schemas.microsoft.com/office/drawing/2014/main" id="{44130238-D638-4F8C-B2A9-088FF8E584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1" name="Text Box 1269">
          <a:extLst>
            <a:ext uri="{FF2B5EF4-FFF2-40B4-BE49-F238E27FC236}">
              <a16:creationId xmlns:a16="http://schemas.microsoft.com/office/drawing/2014/main" id="{C03DEF85-9A1E-439F-85CA-7ED945F9A9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2" name="Text Box 1270">
          <a:extLst>
            <a:ext uri="{FF2B5EF4-FFF2-40B4-BE49-F238E27FC236}">
              <a16:creationId xmlns:a16="http://schemas.microsoft.com/office/drawing/2014/main" id="{3ACECDC1-157D-49FC-8539-FD45349471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3" name="Text Box 1271">
          <a:extLst>
            <a:ext uri="{FF2B5EF4-FFF2-40B4-BE49-F238E27FC236}">
              <a16:creationId xmlns:a16="http://schemas.microsoft.com/office/drawing/2014/main" id="{87E2A22C-1639-48F5-B3DC-E38E81E192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4" name="Text Box 1272">
          <a:extLst>
            <a:ext uri="{FF2B5EF4-FFF2-40B4-BE49-F238E27FC236}">
              <a16:creationId xmlns:a16="http://schemas.microsoft.com/office/drawing/2014/main" id="{06420B5E-BEA2-4ADE-B73F-083343E02E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5" name="Text Box 1273">
          <a:extLst>
            <a:ext uri="{FF2B5EF4-FFF2-40B4-BE49-F238E27FC236}">
              <a16:creationId xmlns:a16="http://schemas.microsoft.com/office/drawing/2014/main" id="{704EAC7A-82C6-4F64-B2D3-A56A582E2E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6" name="Text Box 1274">
          <a:extLst>
            <a:ext uri="{FF2B5EF4-FFF2-40B4-BE49-F238E27FC236}">
              <a16:creationId xmlns:a16="http://schemas.microsoft.com/office/drawing/2014/main" id="{BCBAD968-79E7-487D-905E-EB0638CD6F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631C94BA-C89C-4BE9-88D4-8C7369BA86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8" name="Text Box 3">
          <a:extLst>
            <a:ext uri="{FF2B5EF4-FFF2-40B4-BE49-F238E27FC236}">
              <a16:creationId xmlns:a16="http://schemas.microsoft.com/office/drawing/2014/main" id="{1671FC14-AA19-4B20-9260-6C58CFB525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BE9E5D6E-5548-43C4-B2E1-67D9C44E31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0" name="Text Box 5">
          <a:extLst>
            <a:ext uri="{FF2B5EF4-FFF2-40B4-BE49-F238E27FC236}">
              <a16:creationId xmlns:a16="http://schemas.microsoft.com/office/drawing/2014/main" id="{4D5F0863-D4C9-4357-AABE-6C832DD25B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ECE68EC3-5706-463A-83D3-398CB885B8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2" name="Text Box 7">
          <a:extLst>
            <a:ext uri="{FF2B5EF4-FFF2-40B4-BE49-F238E27FC236}">
              <a16:creationId xmlns:a16="http://schemas.microsoft.com/office/drawing/2014/main" id="{99F3E6A5-8B7A-41DF-8F71-644CD1C9BD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3" name="Text Box 8">
          <a:extLst>
            <a:ext uri="{FF2B5EF4-FFF2-40B4-BE49-F238E27FC236}">
              <a16:creationId xmlns:a16="http://schemas.microsoft.com/office/drawing/2014/main" id="{91569BEC-EDB1-4FF4-B8EA-7A91871D85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4" name="Text Box 9">
          <a:extLst>
            <a:ext uri="{FF2B5EF4-FFF2-40B4-BE49-F238E27FC236}">
              <a16:creationId xmlns:a16="http://schemas.microsoft.com/office/drawing/2014/main" id="{8BE8F73B-2322-4BB1-90F3-CA3E36BC16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5" name="Text Box 10">
          <a:extLst>
            <a:ext uri="{FF2B5EF4-FFF2-40B4-BE49-F238E27FC236}">
              <a16:creationId xmlns:a16="http://schemas.microsoft.com/office/drawing/2014/main" id="{A690E2FE-4F8A-43C9-87EA-70132837C0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6" name="Text Box 11">
          <a:extLst>
            <a:ext uri="{FF2B5EF4-FFF2-40B4-BE49-F238E27FC236}">
              <a16:creationId xmlns:a16="http://schemas.microsoft.com/office/drawing/2014/main" id="{2682A7F4-A4CA-4504-AF56-7F648A96A7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7" name="Text Box 12">
          <a:extLst>
            <a:ext uri="{FF2B5EF4-FFF2-40B4-BE49-F238E27FC236}">
              <a16:creationId xmlns:a16="http://schemas.microsoft.com/office/drawing/2014/main" id="{26866E13-ED05-4301-8E03-4259A23B3B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8" name="Text Box 13">
          <a:extLst>
            <a:ext uri="{FF2B5EF4-FFF2-40B4-BE49-F238E27FC236}">
              <a16:creationId xmlns:a16="http://schemas.microsoft.com/office/drawing/2014/main" id="{A1DC0D9F-86CF-45D7-BD9D-61335CCECA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9" name="Text Box 14">
          <a:extLst>
            <a:ext uri="{FF2B5EF4-FFF2-40B4-BE49-F238E27FC236}">
              <a16:creationId xmlns:a16="http://schemas.microsoft.com/office/drawing/2014/main" id="{60592BB6-8192-4FE8-A196-B1A73BBAA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0" name="Text Box 15">
          <a:extLst>
            <a:ext uri="{FF2B5EF4-FFF2-40B4-BE49-F238E27FC236}">
              <a16:creationId xmlns:a16="http://schemas.microsoft.com/office/drawing/2014/main" id="{2399044D-0BD1-4D76-9F73-EBC6AB7A44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1" name="Text Box 16">
          <a:extLst>
            <a:ext uri="{FF2B5EF4-FFF2-40B4-BE49-F238E27FC236}">
              <a16:creationId xmlns:a16="http://schemas.microsoft.com/office/drawing/2014/main" id="{CB268B3D-EEDD-4F2D-8188-717C7715DB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2" name="Text Box 17">
          <a:extLst>
            <a:ext uri="{FF2B5EF4-FFF2-40B4-BE49-F238E27FC236}">
              <a16:creationId xmlns:a16="http://schemas.microsoft.com/office/drawing/2014/main" id="{F13CD130-5469-4839-9A3B-1F26199BC3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3" name="Text Box 18">
          <a:extLst>
            <a:ext uri="{FF2B5EF4-FFF2-40B4-BE49-F238E27FC236}">
              <a16:creationId xmlns:a16="http://schemas.microsoft.com/office/drawing/2014/main" id="{CD3619DA-FEFA-44D3-AD41-2DB1B45EB7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4" name="Text Box 19">
          <a:extLst>
            <a:ext uri="{FF2B5EF4-FFF2-40B4-BE49-F238E27FC236}">
              <a16:creationId xmlns:a16="http://schemas.microsoft.com/office/drawing/2014/main" id="{39545A96-1475-4460-8EBB-7F7F018E81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5" name="Text Box 20">
          <a:extLst>
            <a:ext uri="{FF2B5EF4-FFF2-40B4-BE49-F238E27FC236}">
              <a16:creationId xmlns:a16="http://schemas.microsoft.com/office/drawing/2014/main" id="{A4EDC7DC-88C1-4FEB-AD3D-311BB00495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6" name="Text Box 21">
          <a:extLst>
            <a:ext uri="{FF2B5EF4-FFF2-40B4-BE49-F238E27FC236}">
              <a16:creationId xmlns:a16="http://schemas.microsoft.com/office/drawing/2014/main" id="{6B279C26-22B0-41D6-9183-2A81B188F8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7" name="Text Box 22">
          <a:extLst>
            <a:ext uri="{FF2B5EF4-FFF2-40B4-BE49-F238E27FC236}">
              <a16:creationId xmlns:a16="http://schemas.microsoft.com/office/drawing/2014/main" id="{24B8C5E6-CC85-466D-8DF2-8537450719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8" name="Text Box 23">
          <a:extLst>
            <a:ext uri="{FF2B5EF4-FFF2-40B4-BE49-F238E27FC236}">
              <a16:creationId xmlns:a16="http://schemas.microsoft.com/office/drawing/2014/main" id="{C8A99959-A89C-437D-8EE8-6B96558980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9" name="Text Box 24">
          <a:extLst>
            <a:ext uri="{FF2B5EF4-FFF2-40B4-BE49-F238E27FC236}">
              <a16:creationId xmlns:a16="http://schemas.microsoft.com/office/drawing/2014/main" id="{64619E56-87B8-44B6-8247-102DD471B4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0" name="Text Box 25">
          <a:extLst>
            <a:ext uri="{FF2B5EF4-FFF2-40B4-BE49-F238E27FC236}">
              <a16:creationId xmlns:a16="http://schemas.microsoft.com/office/drawing/2014/main" id="{C36E0642-8612-4161-B580-6074010202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1" name="Text Box 26">
          <a:extLst>
            <a:ext uri="{FF2B5EF4-FFF2-40B4-BE49-F238E27FC236}">
              <a16:creationId xmlns:a16="http://schemas.microsoft.com/office/drawing/2014/main" id="{75E33D4A-E476-444C-AD99-A313422E52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2" name="Text Box 27">
          <a:extLst>
            <a:ext uri="{FF2B5EF4-FFF2-40B4-BE49-F238E27FC236}">
              <a16:creationId xmlns:a16="http://schemas.microsoft.com/office/drawing/2014/main" id="{48E07E8F-EF58-43F7-9BAA-E0F0A39289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3" name="Text Box 28">
          <a:extLst>
            <a:ext uri="{FF2B5EF4-FFF2-40B4-BE49-F238E27FC236}">
              <a16:creationId xmlns:a16="http://schemas.microsoft.com/office/drawing/2014/main" id="{ABAE45A5-D6A0-48D3-B43C-923752F78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4" name="Text Box 29">
          <a:extLst>
            <a:ext uri="{FF2B5EF4-FFF2-40B4-BE49-F238E27FC236}">
              <a16:creationId xmlns:a16="http://schemas.microsoft.com/office/drawing/2014/main" id="{A76D5C25-DB68-459D-A35F-9A6E194717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5" name="Text Box 30">
          <a:extLst>
            <a:ext uri="{FF2B5EF4-FFF2-40B4-BE49-F238E27FC236}">
              <a16:creationId xmlns:a16="http://schemas.microsoft.com/office/drawing/2014/main" id="{B61E29FD-D0B7-409B-973D-96E8E94397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6" name="Text Box 31">
          <a:extLst>
            <a:ext uri="{FF2B5EF4-FFF2-40B4-BE49-F238E27FC236}">
              <a16:creationId xmlns:a16="http://schemas.microsoft.com/office/drawing/2014/main" id="{95BC18D6-B905-426A-8238-E2944E19CA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7" name="Text Box 32">
          <a:extLst>
            <a:ext uri="{FF2B5EF4-FFF2-40B4-BE49-F238E27FC236}">
              <a16:creationId xmlns:a16="http://schemas.microsoft.com/office/drawing/2014/main" id="{BDC69263-7449-4F0C-B4AE-5FC5C12D1D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8" name="Text Box 33">
          <a:extLst>
            <a:ext uri="{FF2B5EF4-FFF2-40B4-BE49-F238E27FC236}">
              <a16:creationId xmlns:a16="http://schemas.microsoft.com/office/drawing/2014/main" id="{99F5EE57-CFD1-45F2-89A2-4BF2BDE7C3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9" name="Text Box 34">
          <a:extLst>
            <a:ext uri="{FF2B5EF4-FFF2-40B4-BE49-F238E27FC236}">
              <a16:creationId xmlns:a16="http://schemas.microsoft.com/office/drawing/2014/main" id="{9373C9DA-8D32-4406-95D8-71AD4EFD94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0" name="Text Box 35">
          <a:extLst>
            <a:ext uri="{FF2B5EF4-FFF2-40B4-BE49-F238E27FC236}">
              <a16:creationId xmlns:a16="http://schemas.microsoft.com/office/drawing/2014/main" id="{6CC37BC1-D20F-485E-9A9E-DA657688BF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1" name="Text Box 36">
          <a:extLst>
            <a:ext uri="{FF2B5EF4-FFF2-40B4-BE49-F238E27FC236}">
              <a16:creationId xmlns:a16="http://schemas.microsoft.com/office/drawing/2014/main" id="{F28F95B0-FFC4-4A5A-85C1-FE4677B995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2" name="Text Box 37">
          <a:extLst>
            <a:ext uri="{FF2B5EF4-FFF2-40B4-BE49-F238E27FC236}">
              <a16:creationId xmlns:a16="http://schemas.microsoft.com/office/drawing/2014/main" id="{CB42E988-73B8-413F-B1C6-B3549951FF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3" name="Text Box 38">
          <a:extLst>
            <a:ext uri="{FF2B5EF4-FFF2-40B4-BE49-F238E27FC236}">
              <a16:creationId xmlns:a16="http://schemas.microsoft.com/office/drawing/2014/main" id="{8D64D099-E4A5-427D-8A14-9078F856CD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4" name="Text Box 39">
          <a:extLst>
            <a:ext uri="{FF2B5EF4-FFF2-40B4-BE49-F238E27FC236}">
              <a16:creationId xmlns:a16="http://schemas.microsoft.com/office/drawing/2014/main" id="{94D7B14B-8B9A-4CCC-8B91-09B9D0F56D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5" name="Text Box 40">
          <a:extLst>
            <a:ext uri="{FF2B5EF4-FFF2-40B4-BE49-F238E27FC236}">
              <a16:creationId xmlns:a16="http://schemas.microsoft.com/office/drawing/2014/main" id="{994FC36C-9EE0-4033-B87A-5879CD13E8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6" name="Text Box 41">
          <a:extLst>
            <a:ext uri="{FF2B5EF4-FFF2-40B4-BE49-F238E27FC236}">
              <a16:creationId xmlns:a16="http://schemas.microsoft.com/office/drawing/2014/main" id="{B0C469F2-9771-4CA2-A7CE-C2B01F1CC2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7" name="Text Box 42">
          <a:extLst>
            <a:ext uri="{FF2B5EF4-FFF2-40B4-BE49-F238E27FC236}">
              <a16:creationId xmlns:a16="http://schemas.microsoft.com/office/drawing/2014/main" id="{5362481D-7B86-435A-9AC5-49FD6D9361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8" name="Text Box 43">
          <a:extLst>
            <a:ext uri="{FF2B5EF4-FFF2-40B4-BE49-F238E27FC236}">
              <a16:creationId xmlns:a16="http://schemas.microsoft.com/office/drawing/2014/main" id="{6E91E4D6-6A7B-4B08-9FFA-D041A21EF1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9" name="Text Box 44">
          <a:extLst>
            <a:ext uri="{FF2B5EF4-FFF2-40B4-BE49-F238E27FC236}">
              <a16:creationId xmlns:a16="http://schemas.microsoft.com/office/drawing/2014/main" id="{CB65E5A0-5D21-427D-BDF4-AA29D42474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0" name="Text Box 45">
          <a:extLst>
            <a:ext uri="{FF2B5EF4-FFF2-40B4-BE49-F238E27FC236}">
              <a16:creationId xmlns:a16="http://schemas.microsoft.com/office/drawing/2014/main" id="{9D2FEEC9-F2AA-4014-9A45-D60A898A15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1" name="Text Box 46">
          <a:extLst>
            <a:ext uri="{FF2B5EF4-FFF2-40B4-BE49-F238E27FC236}">
              <a16:creationId xmlns:a16="http://schemas.microsoft.com/office/drawing/2014/main" id="{6D6B8F39-2E08-47D7-999C-303F749CF6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2" name="Text Box 47">
          <a:extLst>
            <a:ext uri="{FF2B5EF4-FFF2-40B4-BE49-F238E27FC236}">
              <a16:creationId xmlns:a16="http://schemas.microsoft.com/office/drawing/2014/main" id="{816C627C-5490-45E4-B79E-F050BC8650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3" name="Text Box 48">
          <a:extLst>
            <a:ext uri="{FF2B5EF4-FFF2-40B4-BE49-F238E27FC236}">
              <a16:creationId xmlns:a16="http://schemas.microsoft.com/office/drawing/2014/main" id="{50D17A3F-EE83-4D86-AB8F-6C8CBFD7F6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4" name="Text Box 49">
          <a:extLst>
            <a:ext uri="{FF2B5EF4-FFF2-40B4-BE49-F238E27FC236}">
              <a16:creationId xmlns:a16="http://schemas.microsoft.com/office/drawing/2014/main" id="{E7AC2C8F-9D03-469D-9589-8C39009163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5" name="Text Box 50">
          <a:extLst>
            <a:ext uri="{FF2B5EF4-FFF2-40B4-BE49-F238E27FC236}">
              <a16:creationId xmlns:a16="http://schemas.microsoft.com/office/drawing/2014/main" id="{4329F955-C793-4D3B-AD11-B3ECE4BA06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6" name="Text Box 51">
          <a:extLst>
            <a:ext uri="{FF2B5EF4-FFF2-40B4-BE49-F238E27FC236}">
              <a16:creationId xmlns:a16="http://schemas.microsoft.com/office/drawing/2014/main" id="{C24A26EA-A0DC-44B8-BB35-020209BCB2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7" name="Text Box 52">
          <a:extLst>
            <a:ext uri="{FF2B5EF4-FFF2-40B4-BE49-F238E27FC236}">
              <a16:creationId xmlns:a16="http://schemas.microsoft.com/office/drawing/2014/main" id="{BBB419CF-F255-449F-BE1B-9177D3E3EE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8" name="Text Box 53">
          <a:extLst>
            <a:ext uri="{FF2B5EF4-FFF2-40B4-BE49-F238E27FC236}">
              <a16:creationId xmlns:a16="http://schemas.microsoft.com/office/drawing/2014/main" id="{E29CDB82-DE50-4356-ADC4-D18CE7BA81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9" name="Text Box 54">
          <a:extLst>
            <a:ext uri="{FF2B5EF4-FFF2-40B4-BE49-F238E27FC236}">
              <a16:creationId xmlns:a16="http://schemas.microsoft.com/office/drawing/2014/main" id="{30FF45BD-3C42-4A23-9B64-EFC41CFDBE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0" name="Text Box 55">
          <a:extLst>
            <a:ext uri="{FF2B5EF4-FFF2-40B4-BE49-F238E27FC236}">
              <a16:creationId xmlns:a16="http://schemas.microsoft.com/office/drawing/2014/main" id="{D8A91E8D-E1AA-4EF5-972E-3BD71E2C20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1" name="Text Box 56">
          <a:extLst>
            <a:ext uri="{FF2B5EF4-FFF2-40B4-BE49-F238E27FC236}">
              <a16:creationId xmlns:a16="http://schemas.microsoft.com/office/drawing/2014/main" id="{3927F112-71F0-4720-83D0-788AA1C634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2" name="Text Box 57">
          <a:extLst>
            <a:ext uri="{FF2B5EF4-FFF2-40B4-BE49-F238E27FC236}">
              <a16:creationId xmlns:a16="http://schemas.microsoft.com/office/drawing/2014/main" id="{D2EE33BA-C6A0-4311-9814-BBD0306EC5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3" name="Text Box 58">
          <a:extLst>
            <a:ext uri="{FF2B5EF4-FFF2-40B4-BE49-F238E27FC236}">
              <a16:creationId xmlns:a16="http://schemas.microsoft.com/office/drawing/2014/main" id="{38D588DA-2E41-4BF1-827C-6BDD4F12F7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4" name="Text Box 59">
          <a:extLst>
            <a:ext uri="{FF2B5EF4-FFF2-40B4-BE49-F238E27FC236}">
              <a16:creationId xmlns:a16="http://schemas.microsoft.com/office/drawing/2014/main" id="{78519480-7270-4957-9987-31C0B87A69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5" name="Text Box 60">
          <a:extLst>
            <a:ext uri="{FF2B5EF4-FFF2-40B4-BE49-F238E27FC236}">
              <a16:creationId xmlns:a16="http://schemas.microsoft.com/office/drawing/2014/main" id="{11560F36-630D-44B4-8A7B-010A4D6243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6" name="Text Box 61">
          <a:extLst>
            <a:ext uri="{FF2B5EF4-FFF2-40B4-BE49-F238E27FC236}">
              <a16:creationId xmlns:a16="http://schemas.microsoft.com/office/drawing/2014/main" id="{BDA6E76A-D13B-463E-86BD-932CB7013B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7" name="Text Box 62">
          <a:extLst>
            <a:ext uri="{FF2B5EF4-FFF2-40B4-BE49-F238E27FC236}">
              <a16:creationId xmlns:a16="http://schemas.microsoft.com/office/drawing/2014/main" id="{56534BE2-03F4-478C-B60D-E5CC3FC784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8" name="Text Box 63">
          <a:extLst>
            <a:ext uri="{FF2B5EF4-FFF2-40B4-BE49-F238E27FC236}">
              <a16:creationId xmlns:a16="http://schemas.microsoft.com/office/drawing/2014/main" id="{9FBA53CA-EC40-4C5B-8305-DB2008D9DE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9" name="Text Box 64">
          <a:extLst>
            <a:ext uri="{FF2B5EF4-FFF2-40B4-BE49-F238E27FC236}">
              <a16:creationId xmlns:a16="http://schemas.microsoft.com/office/drawing/2014/main" id="{E50AC8A9-1F48-4D5E-84E7-4DCA3754CE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0" name="Text Box 65">
          <a:extLst>
            <a:ext uri="{FF2B5EF4-FFF2-40B4-BE49-F238E27FC236}">
              <a16:creationId xmlns:a16="http://schemas.microsoft.com/office/drawing/2014/main" id="{3D4E46BF-E6A4-4325-96D0-2837C378F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1" name="Text Box 66">
          <a:extLst>
            <a:ext uri="{FF2B5EF4-FFF2-40B4-BE49-F238E27FC236}">
              <a16:creationId xmlns:a16="http://schemas.microsoft.com/office/drawing/2014/main" id="{415E5EB9-AAB6-4509-9EF8-4B8B2C7A89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2" name="Text Box 67">
          <a:extLst>
            <a:ext uri="{FF2B5EF4-FFF2-40B4-BE49-F238E27FC236}">
              <a16:creationId xmlns:a16="http://schemas.microsoft.com/office/drawing/2014/main" id="{3848DBD0-33A2-4086-B358-1C0C21D8F9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3" name="Text Box 68">
          <a:extLst>
            <a:ext uri="{FF2B5EF4-FFF2-40B4-BE49-F238E27FC236}">
              <a16:creationId xmlns:a16="http://schemas.microsoft.com/office/drawing/2014/main" id="{CD3FA577-B880-43AD-A044-283161EA40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4" name="Text Box 69">
          <a:extLst>
            <a:ext uri="{FF2B5EF4-FFF2-40B4-BE49-F238E27FC236}">
              <a16:creationId xmlns:a16="http://schemas.microsoft.com/office/drawing/2014/main" id="{4D574E18-D6E9-4376-9F0F-7E0D79D8F3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5" name="Text Box 70">
          <a:extLst>
            <a:ext uri="{FF2B5EF4-FFF2-40B4-BE49-F238E27FC236}">
              <a16:creationId xmlns:a16="http://schemas.microsoft.com/office/drawing/2014/main" id="{64669AA0-2399-4CD3-8B77-2A8EE4608E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6" name="Text Box 71">
          <a:extLst>
            <a:ext uri="{FF2B5EF4-FFF2-40B4-BE49-F238E27FC236}">
              <a16:creationId xmlns:a16="http://schemas.microsoft.com/office/drawing/2014/main" id="{0A70249B-3D87-4202-8E7C-7FCF9CC921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7" name="Text Box 72">
          <a:extLst>
            <a:ext uri="{FF2B5EF4-FFF2-40B4-BE49-F238E27FC236}">
              <a16:creationId xmlns:a16="http://schemas.microsoft.com/office/drawing/2014/main" id="{FC713823-2092-45A2-9BE5-291D5847E4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8" name="Text Box 73">
          <a:extLst>
            <a:ext uri="{FF2B5EF4-FFF2-40B4-BE49-F238E27FC236}">
              <a16:creationId xmlns:a16="http://schemas.microsoft.com/office/drawing/2014/main" id="{76B1D09E-AAB8-44EC-A456-93E28580D4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9" name="Text Box 74">
          <a:extLst>
            <a:ext uri="{FF2B5EF4-FFF2-40B4-BE49-F238E27FC236}">
              <a16:creationId xmlns:a16="http://schemas.microsoft.com/office/drawing/2014/main" id="{F1B35074-0DD3-4A69-8EDC-FFA92AA3AE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0" name="Text Box 75">
          <a:extLst>
            <a:ext uri="{FF2B5EF4-FFF2-40B4-BE49-F238E27FC236}">
              <a16:creationId xmlns:a16="http://schemas.microsoft.com/office/drawing/2014/main" id="{A8AA21A1-3B36-4388-BBF4-7A2C8C4000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1" name="Text Box 76">
          <a:extLst>
            <a:ext uri="{FF2B5EF4-FFF2-40B4-BE49-F238E27FC236}">
              <a16:creationId xmlns:a16="http://schemas.microsoft.com/office/drawing/2014/main" id="{302218D4-92A1-4EED-8361-C74C6BD785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2" name="Text Box 77">
          <a:extLst>
            <a:ext uri="{FF2B5EF4-FFF2-40B4-BE49-F238E27FC236}">
              <a16:creationId xmlns:a16="http://schemas.microsoft.com/office/drawing/2014/main" id="{976BD21B-8833-448E-A4A5-64CFAC3598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3" name="Text Box 78">
          <a:extLst>
            <a:ext uri="{FF2B5EF4-FFF2-40B4-BE49-F238E27FC236}">
              <a16:creationId xmlns:a16="http://schemas.microsoft.com/office/drawing/2014/main" id="{27AC178A-54D4-45B8-AC6A-D3F0C7D740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4" name="Text Box 79">
          <a:extLst>
            <a:ext uri="{FF2B5EF4-FFF2-40B4-BE49-F238E27FC236}">
              <a16:creationId xmlns:a16="http://schemas.microsoft.com/office/drawing/2014/main" id="{BC2C8971-FD15-41A7-B0DA-5DE7BF41D6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5" name="Text Box 80">
          <a:extLst>
            <a:ext uri="{FF2B5EF4-FFF2-40B4-BE49-F238E27FC236}">
              <a16:creationId xmlns:a16="http://schemas.microsoft.com/office/drawing/2014/main" id="{50069834-C284-4BFA-A2A0-981DC8068B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6" name="Text Box 81">
          <a:extLst>
            <a:ext uri="{FF2B5EF4-FFF2-40B4-BE49-F238E27FC236}">
              <a16:creationId xmlns:a16="http://schemas.microsoft.com/office/drawing/2014/main" id="{7AA82D2C-F73D-466F-8A6E-71024DFEFB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7" name="Text Box 82">
          <a:extLst>
            <a:ext uri="{FF2B5EF4-FFF2-40B4-BE49-F238E27FC236}">
              <a16:creationId xmlns:a16="http://schemas.microsoft.com/office/drawing/2014/main" id="{ABD382A5-6A3C-4F5E-9A89-F04B6613EC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8" name="Text Box 83">
          <a:extLst>
            <a:ext uri="{FF2B5EF4-FFF2-40B4-BE49-F238E27FC236}">
              <a16:creationId xmlns:a16="http://schemas.microsoft.com/office/drawing/2014/main" id="{44D1E08B-C885-4D16-B4C8-917DFED7D0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9" name="Text Box 84">
          <a:extLst>
            <a:ext uri="{FF2B5EF4-FFF2-40B4-BE49-F238E27FC236}">
              <a16:creationId xmlns:a16="http://schemas.microsoft.com/office/drawing/2014/main" id="{25A7A486-CE54-41E7-B2D1-52988872D5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0" name="Text Box 85">
          <a:extLst>
            <a:ext uri="{FF2B5EF4-FFF2-40B4-BE49-F238E27FC236}">
              <a16:creationId xmlns:a16="http://schemas.microsoft.com/office/drawing/2014/main" id="{9590BFA4-7BE6-4EE1-AC2D-C6C331F1B3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1" name="Text Box 86">
          <a:extLst>
            <a:ext uri="{FF2B5EF4-FFF2-40B4-BE49-F238E27FC236}">
              <a16:creationId xmlns:a16="http://schemas.microsoft.com/office/drawing/2014/main" id="{B2C8B977-9413-44E5-B6E2-1DE2C71C00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2" name="Text Box 87">
          <a:extLst>
            <a:ext uri="{FF2B5EF4-FFF2-40B4-BE49-F238E27FC236}">
              <a16:creationId xmlns:a16="http://schemas.microsoft.com/office/drawing/2014/main" id="{D9B5F90C-274B-477F-A40F-4965D4CDEB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3" name="Text Box 88">
          <a:extLst>
            <a:ext uri="{FF2B5EF4-FFF2-40B4-BE49-F238E27FC236}">
              <a16:creationId xmlns:a16="http://schemas.microsoft.com/office/drawing/2014/main" id="{83DA3DCF-4D77-4989-BA04-76B6B666AC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4" name="Text Box 89">
          <a:extLst>
            <a:ext uri="{FF2B5EF4-FFF2-40B4-BE49-F238E27FC236}">
              <a16:creationId xmlns:a16="http://schemas.microsoft.com/office/drawing/2014/main" id="{D022FE4E-F2DD-4A2B-92D5-C3D23DFBB8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5" name="Text Box 90">
          <a:extLst>
            <a:ext uri="{FF2B5EF4-FFF2-40B4-BE49-F238E27FC236}">
              <a16:creationId xmlns:a16="http://schemas.microsoft.com/office/drawing/2014/main" id="{D72B2520-D753-480E-8D27-EB632C2B40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6" name="Text Box 91">
          <a:extLst>
            <a:ext uri="{FF2B5EF4-FFF2-40B4-BE49-F238E27FC236}">
              <a16:creationId xmlns:a16="http://schemas.microsoft.com/office/drawing/2014/main" id="{FF2A716B-2292-44F3-A01F-E678F83A13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7" name="Text Box 92">
          <a:extLst>
            <a:ext uri="{FF2B5EF4-FFF2-40B4-BE49-F238E27FC236}">
              <a16:creationId xmlns:a16="http://schemas.microsoft.com/office/drawing/2014/main" id="{3E1AAE39-B78A-4DC2-AF5B-8A47A9331C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8" name="Text Box 93">
          <a:extLst>
            <a:ext uri="{FF2B5EF4-FFF2-40B4-BE49-F238E27FC236}">
              <a16:creationId xmlns:a16="http://schemas.microsoft.com/office/drawing/2014/main" id="{D301DCE3-BAAC-4C2D-AE84-30DFB4849D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9" name="Text Box 94">
          <a:extLst>
            <a:ext uri="{FF2B5EF4-FFF2-40B4-BE49-F238E27FC236}">
              <a16:creationId xmlns:a16="http://schemas.microsoft.com/office/drawing/2014/main" id="{DAA6DD6B-89E5-4A0C-91C9-57FCE3DB5E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0" name="Text Box 95">
          <a:extLst>
            <a:ext uri="{FF2B5EF4-FFF2-40B4-BE49-F238E27FC236}">
              <a16:creationId xmlns:a16="http://schemas.microsoft.com/office/drawing/2014/main" id="{D4DB5A53-37EE-4592-A333-3135FDA234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1" name="Text Box 96">
          <a:extLst>
            <a:ext uri="{FF2B5EF4-FFF2-40B4-BE49-F238E27FC236}">
              <a16:creationId xmlns:a16="http://schemas.microsoft.com/office/drawing/2014/main" id="{375F0CB7-BE2E-4254-A64F-C2D378A197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2" name="Text Box 97">
          <a:extLst>
            <a:ext uri="{FF2B5EF4-FFF2-40B4-BE49-F238E27FC236}">
              <a16:creationId xmlns:a16="http://schemas.microsoft.com/office/drawing/2014/main" id="{48E206DE-D901-4E9C-ABD8-2EB8AFB202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3" name="Text Box 98">
          <a:extLst>
            <a:ext uri="{FF2B5EF4-FFF2-40B4-BE49-F238E27FC236}">
              <a16:creationId xmlns:a16="http://schemas.microsoft.com/office/drawing/2014/main" id="{B912F10E-7E2A-43E3-AED1-DBD59B9414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4" name="Text Box 99">
          <a:extLst>
            <a:ext uri="{FF2B5EF4-FFF2-40B4-BE49-F238E27FC236}">
              <a16:creationId xmlns:a16="http://schemas.microsoft.com/office/drawing/2014/main" id="{71591BBC-1A7E-469F-AAAC-71116FDA3E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5" name="Text Box 100">
          <a:extLst>
            <a:ext uri="{FF2B5EF4-FFF2-40B4-BE49-F238E27FC236}">
              <a16:creationId xmlns:a16="http://schemas.microsoft.com/office/drawing/2014/main" id="{D50AE72E-AE3A-413B-9F85-243F029BCF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6" name="Text Box 101">
          <a:extLst>
            <a:ext uri="{FF2B5EF4-FFF2-40B4-BE49-F238E27FC236}">
              <a16:creationId xmlns:a16="http://schemas.microsoft.com/office/drawing/2014/main" id="{3206B935-CEF9-43FD-8E52-1C650313D2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7" name="Text Box 102">
          <a:extLst>
            <a:ext uri="{FF2B5EF4-FFF2-40B4-BE49-F238E27FC236}">
              <a16:creationId xmlns:a16="http://schemas.microsoft.com/office/drawing/2014/main" id="{5BC53230-59BB-41CC-B565-C90BDB3842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8" name="Text Box 103">
          <a:extLst>
            <a:ext uri="{FF2B5EF4-FFF2-40B4-BE49-F238E27FC236}">
              <a16:creationId xmlns:a16="http://schemas.microsoft.com/office/drawing/2014/main" id="{BB8BF0B3-7DEC-4CE7-941F-8BC6646930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9" name="Text Box 104">
          <a:extLst>
            <a:ext uri="{FF2B5EF4-FFF2-40B4-BE49-F238E27FC236}">
              <a16:creationId xmlns:a16="http://schemas.microsoft.com/office/drawing/2014/main" id="{BB3D3870-9CC0-4624-8F78-DFBFF0B430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0" name="Text Box 105">
          <a:extLst>
            <a:ext uri="{FF2B5EF4-FFF2-40B4-BE49-F238E27FC236}">
              <a16:creationId xmlns:a16="http://schemas.microsoft.com/office/drawing/2014/main" id="{DD5F57EC-430C-452F-A452-0F8DED6C1A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1" name="Text Box 106">
          <a:extLst>
            <a:ext uri="{FF2B5EF4-FFF2-40B4-BE49-F238E27FC236}">
              <a16:creationId xmlns:a16="http://schemas.microsoft.com/office/drawing/2014/main" id="{D144BA3C-90FA-4759-8796-E53D73BC4E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2" name="Text Box 107">
          <a:extLst>
            <a:ext uri="{FF2B5EF4-FFF2-40B4-BE49-F238E27FC236}">
              <a16:creationId xmlns:a16="http://schemas.microsoft.com/office/drawing/2014/main" id="{0238D39A-2F8F-4AC2-B4D4-10830C1200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3" name="Text Box 108">
          <a:extLst>
            <a:ext uri="{FF2B5EF4-FFF2-40B4-BE49-F238E27FC236}">
              <a16:creationId xmlns:a16="http://schemas.microsoft.com/office/drawing/2014/main" id="{4297A12F-1EDF-4A22-9C42-3B6DF42257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4" name="Text Box 109">
          <a:extLst>
            <a:ext uri="{FF2B5EF4-FFF2-40B4-BE49-F238E27FC236}">
              <a16:creationId xmlns:a16="http://schemas.microsoft.com/office/drawing/2014/main" id="{8508A91B-297B-46CC-9CD9-2F30BFE6AA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5" name="Text Box 110">
          <a:extLst>
            <a:ext uri="{FF2B5EF4-FFF2-40B4-BE49-F238E27FC236}">
              <a16:creationId xmlns:a16="http://schemas.microsoft.com/office/drawing/2014/main" id="{DB1FAFB4-0DB9-4B4C-8C6E-9934922742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6" name="Text Box 111">
          <a:extLst>
            <a:ext uri="{FF2B5EF4-FFF2-40B4-BE49-F238E27FC236}">
              <a16:creationId xmlns:a16="http://schemas.microsoft.com/office/drawing/2014/main" id="{EFEF515D-E045-497B-B9A1-E1FC6CF16A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7" name="Text Box 112">
          <a:extLst>
            <a:ext uri="{FF2B5EF4-FFF2-40B4-BE49-F238E27FC236}">
              <a16:creationId xmlns:a16="http://schemas.microsoft.com/office/drawing/2014/main" id="{FDC78B22-9E10-4987-BD4D-870D579D8C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8" name="Text Box 113">
          <a:extLst>
            <a:ext uri="{FF2B5EF4-FFF2-40B4-BE49-F238E27FC236}">
              <a16:creationId xmlns:a16="http://schemas.microsoft.com/office/drawing/2014/main" id="{9AA618F8-F75F-4F99-AF60-784A313867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9" name="Text Box 114">
          <a:extLst>
            <a:ext uri="{FF2B5EF4-FFF2-40B4-BE49-F238E27FC236}">
              <a16:creationId xmlns:a16="http://schemas.microsoft.com/office/drawing/2014/main" id="{55E53AFD-D649-4046-B557-967E13B7DC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0" name="Text Box 115">
          <a:extLst>
            <a:ext uri="{FF2B5EF4-FFF2-40B4-BE49-F238E27FC236}">
              <a16:creationId xmlns:a16="http://schemas.microsoft.com/office/drawing/2014/main" id="{B0F7DAE7-33DD-4100-88B3-CE9688F3C5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1" name="Text Box 116">
          <a:extLst>
            <a:ext uri="{FF2B5EF4-FFF2-40B4-BE49-F238E27FC236}">
              <a16:creationId xmlns:a16="http://schemas.microsoft.com/office/drawing/2014/main" id="{3E3B9E5F-7B80-439D-AA92-A9836663AA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2" name="Text Box 117">
          <a:extLst>
            <a:ext uri="{FF2B5EF4-FFF2-40B4-BE49-F238E27FC236}">
              <a16:creationId xmlns:a16="http://schemas.microsoft.com/office/drawing/2014/main" id="{F0E60F3E-1BCE-44EA-B2BA-B1EFBEEA25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3" name="Text Box 118">
          <a:extLst>
            <a:ext uri="{FF2B5EF4-FFF2-40B4-BE49-F238E27FC236}">
              <a16:creationId xmlns:a16="http://schemas.microsoft.com/office/drawing/2014/main" id="{67B3641F-CA37-4F63-8064-7B86492108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4" name="Text Box 119">
          <a:extLst>
            <a:ext uri="{FF2B5EF4-FFF2-40B4-BE49-F238E27FC236}">
              <a16:creationId xmlns:a16="http://schemas.microsoft.com/office/drawing/2014/main" id="{2791C0DD-08AE-4F58-86FF-F598E6CF4A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5" name="Text Box 120">
          <a:extLst>
            <a:ext uri="{FF2B5EF4-FFF2-40B4-BE49-F238E27FC236}">
              <a16:creationId xmlns:a16="http://schemas.microsoft.com/office/drawing/2014/main" id="{D465B384-5822-49D4-95E8-F25FEE22BB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6" name="Text Box 121">
          <a:extLst>
            <a:ext uri="{FF2B5EF4-FFF2-40B4-BE49-F238E27FC236}">
              <a16:creationId xmlns:a16="http://schemas.microsoft.com/office/drawing/2014/main" id="{7AAFE2BB-9EFB-450A-9E17-1EAF1B399A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7" name="Text Box 122">
          <a:extLst>
            <a:ext uri="{FF2B5EF4-FFF2-40B4-BE49-F238E27FC236}">
              <a16:creationId xmlns:a16="http://schemas.microsoft.com/office/drawing/2014/main" id="{FF311DC7-5DB6-4DF2-BC6F-75B7EEFC0F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8" name="Text Box 123">
          <a:extLst>
            <a:ext uri="{FF2B5EF4-FFF2-40B4-BE49-F238E27FC236}">
              <a16:creationId xmlns:a16="http://schemas.microsoft.com/office/drawing/2014/main" id="{D88DD43A-C859-441A-A003-10717908D5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9" name="Text Box 124">
          <a:extLst>
            <a:ext uri="{FF2B5EF4-FFF2-40B4-BE49-F238E27FC236}">
              <a16:creationId xmlns:a16="http://schemas.microsoft.com/office/drawing/2014/main" id="{28D94966-461F-4A88-84B0-3E195D1D76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0" name="Text Box 125">
          <a:extLst>
            <a:ext uri="{FF2B5EF4-FFF2-40B4-BE49-F238E27FC236}">
              <a16:creationId xmlns:a16="http://schemas.microsoft.com/office/drawing/2014/main" id="{3F863CC0-A4B3-4BDD-AFF4-DFCF63A5E9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1" name="Text Box 126">
          <a:extLst>
            <a:ext uri="{FF2B5EF4-FFF2-40B4-BE49-F238E27FC236}">
              <a16:creationId xmlns:a16="http://schemas.microsoft.com/office/drawing/2014/main" id="{95757C9E-96D6-4B7B-9D98-F0B385C221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2" name="Text Box 127">
          <a:extLst>
            <a:ext uri="{FF2B5EF4-FFF2-40B4-BE49-F238E27FC236}">
              <a16:creationId xmlns:a16="http://schemas.microsoft.com/office/drawing/2014/main" id="{9CEE0A0B-46FC-4DA1-A2F5-C5254B52E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3" name="Text Box 128">
          <a:extLst>
            <a:ext uri="{FF2B5EF4-FFF2-40B4-BE49-F238E27FC236}">
              <a16:creationId xmlns:a16="http://schemas.microsoft.com/office/drawing/2014/main" id="{50B54948-DFE0-4802-87FC-30F17613C3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4" name="Text Box 129">
          <a:extLst>
            <a:ext uri="{FF2B5EF4-FFF2-40B4-BE49-F238E27FC236}">
              <a16:creationId xmlns:a16="http://schemas.microsoft.com/office/drawing/2014/main" id="{88A5B7CC-A0A3-4262-ABA5-4C3F49D1F6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5" name="Text Box 130">
          <a:extLst>
            <a:ext uri="{FF2B5EF4-FFF2-40B4-BE49-F238E27FC236}">
              <a16:creationId xmlns:a16="http://schemas.microsoft.com/office/drawing/2014/main" id="{418CABF9-17BA-484D-B4AB-78CD7F7AF3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6" name="Text Box 131">
          <a:extLst>
            <a:ext uri="{FF2B5EF4-FFF2-40B4-BE49-F238E27FC236}">
              <a16:creationId xmlns:a16="http://schemas.microsoft.com/office/drawing/2014/main" id="{4D8A788B-F980-441F-B58B-7DD1B6277A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7" name="Text Box 132">
          <a:extLst>
            <a:ext uri="{FF2B5EF4-FFF2-40B4-BE49-F238E27FC236}">
              <a16:creationId xmlns:a16="http://schemas.microsoft.com/office/drawing/2014/main" id="{0B7373C7-9919-4772-B5C7-022C47E041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8" name="Text Box 133">
          <a:extLst>
            <a:ext uri="{FF2B5EF4-FFF2-40B4-BE49-F238E27FC236}">
              <a16:creationId xmlns:a16="http://schemas.microsoft.com/office/drawing/2014/main" id="{F61BED4E-C022-4F1F-8F34-CC7DFB3D9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9" name="Text Box 134">
          <a:extLst>
            <a:ext uri="{FF2B5EF4-FFF2-40B4-BE49-F238E27FC236}">
              <a16:creationId xmlns:a16="http://schemas.microsoft.com/office/drawing/2014/main" id="{9F83BF45-39B3-4DC2-8DFF-85C945CE40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0" name="Text Box 135">
          <a:extLst>
            <a:ext uri="{FF2B5EF4-FFF2-40B4-BE49-F238E27FC236}">
              <a16:creationId xmlns:a16="http://schemas.microsoft.com/office/drawing/2014/main" id="{54D7B019-43F8-44BB-B624-E4E55311EA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1" name="Text Box 136">
          <a:extLst>
            <a:ext uri="{FF2B5EF4-FFF2-40B4-BE49-F238E27FC236}">
              <a16:creationId xmlns:a16="http://schemas.microsoft.com/office/drawing/2014/main" id="{B1B7C3C2-D600-402B-8841-5182EE18AE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2" name="Text Box 137">
          <a:extLst>
            <a:ext uri="{FF2B5EF4-FFF2-40B4-BE49-F238E27FC236}">
              <a16:creationId xmlns:a16="http://schemas.microsoft.com/office/drawing/2014/main" id="{0BF43C24-DADE-4254-9311-92531514C1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3" name="Text Box 138">
          <a:extLst>
            <a:ext uri="{FF2B5EF4-FFF2-40B4-BE49-F238E27FC236}">
              <a16:creationId xmlns:a16="http://schemas.microsoft.com/office/drawing/2014/main" id="{3AB2E153-B66E-4EC9-9E3C-2D825A5B0F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4" name="Text Box 139">
          <a:extLst>
            <a:ext uri="{FF2B5EF4-FFF2-40B4-BE49-F238E27FC236}">
              <a16:creationId xmlns:a16="http://schemas.microsoft.com/office/drawing/2014/main" id="{7E84B346-0FD8-403A-B86E-243BEB85B5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5" name="Text Box 140">
          <a:extLst>
            <a:ext uri="{FF2B5EF4-FFF2-40B4-BE49-F238E27FC236}">
              <a16:creationId xmlns:a16="http://schemas.microsoft.com/office/drawing/2014/main" id="{90449A88-1F1D-401D-A70D-7BD473727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6" name="Text Box 141">
          <a:extLst>
            <a:ext uri="{FF2B5EF4-FFF2-40B4-BE49-F238E27FC236}">
              <a16:creationId xmlns:a16="http://schemas.microsoft.com/office/drawing/2014/main" id="{645A8E2A-488E-44DD-BE5F-08A72B1E8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7" name="Text Box 142">
          <a:extLst>
            <a:ext uri="{FF2B5EF4-FFF2-40B4-BE49-F238E27FC236}">
              <a16:creationId xmlns:a16="http://schemas.microsoft.com/office/drawing/2014/main" id="{F8F69600-73FE-490C-AE2D-D8A65E42EC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8" name="Text Box 143">
          <a:extLst>
            <a:ext uri="{FF2B5EF4-FFF2-40B4-BE49-F238E27FC236}">
              <a16:creationId xmlns:a16="http://schemas.microsoft.com/office/drawing/2014/main" id="{7214695C-9C45-4170-8C30-6B70EBB015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9" name="Text Box 144">
          <a:extLst>
            <a:ext uri="{FF2B5EF4-FFF2-40B4-BE49-F238E27FC236}">
              <a16:creationId xmlns:a16="http://schemas.microsoft.com/office/drawing/2014/main" id="{A6B660A9-1F16-402A-8DD5-534206485C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0" name="Text Box 145">
          <a:extLst>
            <a:ext uri="{FF2B5EF4-FFF2-40B4-BE49-F238E27FC236}">
              <a16:creationId xmlns:a16="http://schemas.microsoft.com/office/drawing/2014/main" id="{4951AEA5-19F7-4358-B4BC-28568E92D8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1" name="Text Box 146">
          <a:extLst>
            <a:ext uri="{FF2B5EF4-FFF2-40B4-BE49-F238E27FC236}">
              <a16:creationId xmlns:a16="http://schemas.microsoft.com/office/drawing/2014/main" id="{744C3FD9-50FA-4694-BCE2-1C164E5F14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692" name="Text Box 147">
          <a:extLst>
            <a:ext uri="{FF2B5EF4-FFF2-40B4-BE49-F238E27FC236}">
              <a16:creationId xmlns:a16="http://schemas.microsoft.com/office/drawing/2014/main" id="{F90148D5-E8C5-4E06-A2B1-51D4F4DFDE2A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693" name="Text Box 148">
          <a:extLst>
            <a:ext uri="{FF2B5EF4-FFF2-40B4-BE49-F238E27FC236}">
              <a16:creationId xmlns:a16="http://schemas.microsoft.com/office/drawing/2014/main" id="{20FFC882-53AD-478E-8563-1238B4665C3B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4" name="Text Box 149">
          <a:extLst>
            <a:ext uri="{FF2B5EF4-FFF2-40B4-BE49-F238E27FC236}">
              <a16:creationId xmlns:a16="http://schemas.microsoft.com/office/drawing/2014/main" id="{A3F7C829-B74D-4599-80A1-B5EE07BE52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5" name="Text Box 150">
          <a:extLst>
            <a:ext uri="{FF2B5EF4-FFF2-40B4-BE49-F238E27FC236}">
              <a16:creationId xmlns:a16="http://schemas.microsoft.com/office/drawing/2014/main" id="{814CA079-1FEA-4CC9-830A-9922B451FC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6" name="Text Box 151">
          <a:extLst>
            <a:ext uri="{FF2B5EF4-FFF2-40B4-BE49-F238E27FC236}">
              <a16:creationId xmlns:a16="http://schemas.microsoft.com/office/drawing/2014/main" id="{80A9891A-75D0-480A-88E5-A67D3A42CF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7" name="Text Box 152">
          <a:extLst>
            <a:ext uri="{FF2B5EF4-FFF2-40B4-BE49-F238E27FC236}">
              <a16:creationId xmlns:a16="http://schemas.microsoft.com/office/drawing/2014/main" id="{BCE2572C-223C-4BE9-A3AB-DC39401F06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8" name="Text Box 153">
          <a:extLst>
            <a:ext uri="{FF2B5EF4-FFF2-40B4-BE49-F238E27FC236}">
              <a16:creationId xmlns:a16="http://schemas.microsoft.com/office/drawing/2014/main" id="{EBD15F30-7BBA-4C7F-BFD0-1AEFD3F512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9" name="Text Box 154">
          <a:extLst>
            <a:ext uri="{FF2B5EF4-FFF2-40B4-BE49-F238E27FC236}">
              <a16:creationId xmlns:a16="http://schemas.microsoft.com/office/drawing/2014/main" id="{112E3546-5E7D-4F20-9DFD-131A7565AB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0" name="Text Box 155">
          <a:extLst>
            <a:ext uri="{FF2B5EF4-FFF2-40B4-BE49-F238E27FC236}">
              <a16:creationId xmlns:a16="http://schemas.microsoft.com/office/drawing/2014/main" id="{63EE5B17-3A5B-4375-98A1-B460194439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1" name="Text Box 156">
          <a:extLst>
            <a:ext uri="{FF2B5EF4-FFF2-40B4-BE49-F238E27FC236}">
              <a16:creationId xmlns:a16="http://schemas.microsoft.com/office/drawing/2014/main" id="{C684EDE1-C5EC-4597-B5A9-6F6F73DAD9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2" name="Text Box 157">
          <a:extLst>
            <a:ext uri="{FF2B5EF4-FFF2-40B4-BE49-F238E27FC236}">
              <a16:creationId xmlns:a16="http://schemas.microsoft.com/office/drawing/2014/main" id="{4786DEBC-6172-480E-966D-2CA0FD0A8D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3" name="Text Box 158">
          <a:extLst>
            <a:ext uri="{FF2B5EF4-FFF2-40B4-BE49-F238E27FC236}">
              <a16:creationId xmlns:a16="http://schemas.microsoft.com/office/drawing/2014/main" id="{CEBD01C3-2690-4AFA-8B8E-0813A58510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4" name="Text Box 159">
          <a:extLst>
            <a:ext uri="{FF2B5EF4-FFF2-40B4-BE49-F238E27FC236}">
              <a16:creationId xmlns:a16="http://schemas.microsoft.com/office/drawing/2014/main" id="{0588A6D7-1DA3-4D4E-AEA4-9C62AA13B3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5" name="Text Box 160">
          <a:extLst>
            <a:ext uri="{FF2B5EF4-FFF2-40B4-BE49-F238E27FC236}">
              <a16:creationId xmlns:a16="http://schemas.microsoft.com/office/drawing/2014/main" id="{34423AE2-79EF-4FB9-AA37-766EA60BF7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6" name="Text Box 161">
          <a:extLst>
            <a:ext uri="{FF2B5EF4-FFF2-40B4-BE49-F238E27FC236}">
              <a16:creationId xmlns:a16="http://schemas.microsoft.com/office/drawing/2014/main" id="{55B67F5F-B20F-4E0D-BBE3-739284DFEB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7" name="Text Box 162">
          <a:extLst>
            <a:ext uri="{FF2B5EF4-FFF2-40B4-BE49-F238E27FC236}">
              <a16:creationId xmlns:a16="http://schemas.microsoft.com/office/drawing/2014/main" id="{58856A93-DA9B-4918-B0EC-0D811D9FDF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8" name="Text Box 163">
          <a:extLst>
            <a:ext uri="{FF2B5EF4-FFF2-40B4-BE49-F238E27FC236}">
              <a16:creationId xmlns:a16="http://schemas.microsoft.com/office/drawing/2014/main" id="{20DDFC28-51C0-45F2-B22B-659DD13BA8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9" name="Text Box 164">
          <a:extLst>
            <a:ext uri="{FF2B5EF4-FFF2-40B4-BE49-F238E27FC236}">
              <a16:creationId xmlns:a16="http://schemas.microsoft.com/office/drawing/2014/main" id="{5CC18101-DAD2-42FC-B5D8-037B26444F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0" name="Text Box 165">
          <a:extLst>
            <a:ext uri="{FF2B5EF4-FFF2-40B4-BE49-F238E27FC236}">
              <a16:creationId xmlns:a16="http://schemas.microsoft.com/office/drawing/2014/main" id="{9E954327-737C-4D78-B604-A2811A2643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1" name="Text Box 166">
          <a:extLst>
            <a:ext uri="{FF2B5EF4-FFF2-40B4-BE49-F238E27FC236}">
              <a16:creationId xmlns:a16="http://schemas.microsoft.com/office/drawing/2014/main" id="{BBDB2A40-7759-423A-BC64-337D25A150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2" name="Text Box 167">
          <a:extLst>
            <a:ext uri="{FF2B5EF4-FFF2-40B4-BE49-F238E27FC236}">
              <a16:creationId xmlns:a16="http://schemas.microsoft.com/office/drawing/2014/main" id="{BD7F734D-5C1C-4F48-89ED-184FB66804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3" name="Text Box 168">
          <a:extLst>
            <a:ext uri="{FF2B5EF4-FFF2-40B4-BE49-F238E27FC236}">
              <a16:creationId xmlns:a16="http://schemas.microsoft.com/office/drawing/2014/main" id="{324634A0-6244-4446-96A8-D7BCFDA52E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4" name="Text Box 169">
          <a:extLst>
            <a:ext uri="{FF2B5EF4-FFF2-40B4-BE49-F238E27FC236}">
              <a16:creationId xmlns:a16="http://schemas.microsoft.com/office/drawing/2014/main" id="{8DBE3F2D-21B3-4559-BF50-0EF43BC6ED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5" name="Text Box 170">
          <a:extLst>
            <a:ext uri="{FF2B5EF4-FFF2-40B4-BE49-F238E27FC236}">
              <a16:creationId xmlns:a16="http://schemas.microsoft.com/office/drawing/2014/main" id="{4BE040E0-FD8B-424F-B7F0-C2E56FA2CE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6" name="Text Box 171">
          <a:extLst>
            <a:ext uri="{FF2B5EF4-FFF2-40B4-BE49-F238E27FC236}">
              <a16:creationId xmlns:a16="http://schemas.microsoft.com/office/drawing/2014/main" id="{79BE2B9D-5DF2-4EA2-A5BA-346A58AB6F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7" name="Text Box 172">
          <a:extLst>
            <a:ext uri="{FF2B5EF4-FFF2-40B4-BE49-F238E27FC236}">
              <a16:creationId xmlns:a16="http://schemas.microsoft.com/office/drawing/2014/main" id="{D9FFA8B2-46B2-4710-9602-A6B4228DF9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8" name="Text Box 173">
          <a:extLst>
            <a:ext uri="{FF2B5EF4-FFF2-40B4-BE49-F238E27FC236}">
              <a16:creationId xmlns:a16="http://schemas.microsoft.com/office/drawing/2014/main" id="{0C02693C-B4A3-4213-A87B-442C64AE23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9" name="Text Box 174">
          <a:extLst>
            <a:ext uri="{FF2B5EF4-FFF2-40B4-BE49-F238E27FC236}">
              <a16:creationId xmlns:a16="http://schemas.microsoft.com/office/drawing/2014/main" id="{432BFA66-9BE2-4192-8401-62E9B01B48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0" name="Text Box 175">
          <a:extLst>
            <a:ext uri="{FF2B5EF4-FFF2-40B4-BE49-F238E27FC236}">
              <a16:creationId xmlns:a16="http://schemas.microsoft.com/office/drawing/2014/main" id="{6B740B80-7D59-46BF-9A0F-E034758E8E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1" name="Text Box 176">
          <a:extLst>
            <a:ext uri="{FF2B5EF4-FFF2-40B4-BE49-F238E27FC236}">
              <a16:creationId xmlns:a16="http://schemas.microsoft.com/office/drawing/2014/main" id="{D4560828-31A1-47F5-9A8B-37955737F0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2" name="Text Box 177">
          <a:extLst>
            <a:ext uri="{FF2B5EF4-FFF2-40B4-BE49-F238E27FC236}">
              <a16:creationId xmlns:a16="http://schemas.microsoft.com/office/drawing/2014/main" id="{3BBB4CE8-C267-4481-AD7B-D72AFA7CD4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3" name="Text Box 178">
          <a:extLst>
            <a:ext uri="{FF2B5EF4-FFF2-40B4-BE49-F238E27FC236}">
              <a16:creationId xmlns:a16="http://schemas.microsoft.com/office/drawing/2014/main" id="{7ECAE275-A077-488E-B670-1CF24C3230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4" name="Text Box 179">
          <a:extLst>
            <a:ext uri="{FF2B5EF4-FFF2-40B4-BE49-F238E27FC236}">
              <a16:creationId xmlns:a16="http://schemas.microsoft.com/office/drawing/2014/main" id="{C51ABD23-54E7-4F50-B5B1-918877D3D5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5" name="Text Box 180">
          <a:extLst>
            <a:ext uri="{FF2B5EF4-FFF2-40B4-BE49-F238E27FC236}">
              <a16:creationId xmlns:a16="http://schemas.microsoft.com/office/drawing/2014/main" id="{99FE33DA-A6EA-4155-AA35-E2BF71F639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6" name="Text Box 181">
          <a:extLst>
            <a:ext uri="{FF2B5EF4-FFF2-40B4-BE49-F238E27FC236}">
              <a16:creationId xmlns:a16="http://schemas.microsoft.com/office/drawing/2014/main" id="{CBA418DF-D7B9-4242-9925-700449A299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7" name="Text Box 182">
          <a:extLst>
            <a:ext uri="{FF2B5EF4-FFF2-40B4-BE49-F238E27FC236}">
              <a16:creationId xmlns:a16="http://schemas.microsoft.com/office/drawing/2014/main" id="{788A615F-2375-4732-AEA8-98E6F83AAA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8" name="Text Box 183">
          <a:extLst>
            <a:ext uri="{FF2B5EF4-FFF2-40B4-BE49-F238E27FC236}">
              <a16:creationId xmlns:a16="http://schemas.microsoft.com/office/drawing/2014/main" id="{7B04371B-A9D2-4F44-A19E-C483FDC0F2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9" name="Text Box 184">
          <a:extLst>
            <a:ext uri="{FF2B5EF4-FFF2-40B4-BE49-F238E27FC236}">
              <a16:creationId xmlns:a16="http://schemas.microsoft.com/office/drawing/2014/main" id="{5657321B-5EFC-4544-8418-A05130D586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0" name="Text Box 185">
          <a:extLst>
            <a:ext uri="{FF2B5EF4-FFF2-40B4-BE49-F238E27FC236}">
              <a16:creationId xmlns:a16="http://schemas.microsoft.com/office/drawing/2014/main" id="{DDB463B2-6A3B-4336-8867-E01A043086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1" name="Text Box 186">
          <a:extLst>
            <a:ext uri="{FF2B5EF4-FFF2-40B4-BE49-F238E27FC236}">
              <a16:creationId xmlns:a16="http://schemas.microsoft.com/office/drawing/2014/main" id="{D6A04E6F-4D64-4340-82CE-70A23C285A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2" name="Text Box 187">
          <a:extLst>
            <a:ext uri="{FF2B5EF4-FFF2-40B4-BE49-F238E27FC236}">
              <a16:creationId xmlns:a16="http://schemas.microsoft.com/office/drawing/2014/main" id="{88D92AB5-71A5-42A3-9CDD-B4AB2CA635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3" name="Text Box 188">
          <a:extLst>
            <a:ext uri="{FF2B5EF4-FFF2-40B4-BE49-F238E27FC236}">
              <a16:creationId xmlns:a16="http://schemas.microsoft.com/office/drawing/2014/main" id="{D59815B6-9AB2-4ED9-848A-8C036FD4D7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4" name="Text Box 189">
          <a:extLst>
            <a:ext uri="{FF2B5EF4-FFF2-40B4-BE49-F238E27FC236}">
              <a16:creationId xmlns:a16="http://schemas.microsoft.com/office/drawing/2014/main" id="{944DE16E-AA5D-4D7A-B3FC-292E9654DF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5" name="Text Box 190">
          <a:extLst>
            <a:ext uri="{FF2B5EF4-FFF2-40B4-BE49-F238E27FC236}">
              <a16:creationId xmlns:a16="http://schemas.microsoft.com/office/drawing/2014/main" id="{0199122C-55BB-4DFD-BF6B-96B76963C5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6" name="Text Box 191">
          <a:extLst>
            <a:ext uri="{FF2B5EF4-FFF2-40B4-BE49-F238E27FC236}">
              <a16:creationId xmlns:a16="http://schemas.microsoft.com/office/drawing/2014/main" id="{6BCB90C4-B3C0-4497-AB8E-4B59EED652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7" name="Text Box 192">
          <a:extLst>
            <a:ext uri="{FF2B5EF4-FFF2-40B4-BE49-F238E27FC236}">
              <a16:creationId xmlns:a16="http://schemas.microsoft.com/office/drawing/2014/main" id="{09428E7F-B2DF-4DBE-9C1B-370347246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8" name="Text Box 193">
          <a:extLst>
            <a:ext uri="{FF2B5EF4-FFF2-40B4-BE49-F238E27FC236}">
              <a16:creationId xmlns:a16="http://schemas.microsoft.com/office/drawing/2014/main" id="{29B516C8-5CCF-4332-827D-9518A6C68F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9" name="Text Box 194">
          <a:extLst>
            <a:ext uri="{FF2B5EF4-FFF2-40B4-BE49-F238E27FC236}">
              <a16:creationId xmlns:a16="http://schemas.microsoft.com/office/drawing/2014/main" id="{99B4B19D-18BB-4F06-ACC4-3379136F7C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0" name="Text Box 195">
          <a:extLst>
            <a:ext uri="{FF2B5EF4-FFF2-40B4-BE49-F238E27FC236}">
              <a16:creationId xmlns:a16="http://schemas.microsoft.com/office/drawing/2014/main" id="{E9A0C9AC-02AC-45DF-BAFE-035012C299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1" name="Text Box 196">
          <a:extLst>
            <a:ext uri="{FF2B5EF4-FFF2-40B4-BE49-F238E27FC236}">
              <a16:creationId xmlns:a16="http://schemas.microsoft.com/office/drawing/2014/main" id="{AA59FE7B-5B6F-480D-9821-79006B6101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2" name="Text Box 197">
          <a:extLst>
            <a:ext uri="{FF2B5EF4-FFF2-40B4-BE49-F238E27FC236}">
              <a16:creationId xmlns:a16="http://schemas.microsoft.com/office/drawing/2014/main" id="{98738216-4515-4750-9C7D-164B49456D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3" name="Text Box 198">
          <a:extLst>
            <a:ext uri="{FF2B5EF4-FFF2-40B4-BE49-F238E27FC236}">
              <a16:creationId xmlns:a16="http://schemas.microsoft.com/office/drawing/2014/main" id="{B2078060-8261-4CBF-AE9A-FCA42C222B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4" name="Text Box 199">
          <a:extLst>
            <a:ext uri="{FF2B5EF4-FFF2-40B4-BE49-F238E27FC236}">
              <a16:creationId xmlns:a16="http://schemas.microsoft.com/office/drawing/2014/main" id="{0612EC9D-40C5-4C4B-93F2-BEEF55C0B7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5" name="Text Box 200">
          <a:extLst>
            <a:ext uri="{FF2B5EF4-FFF2-40B4-BE49-F238E27FC236}">
              <a16:creationId xmlns:a16="http://schemas.microsoft.com/office/drawing/2014/main" id="{E8765550-79EF-4426-B8E2-EF2FB98AF7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6" name="Text Box 201">
          <a:extLst>
            <a:ext uri="{FF2B5EF4-FFF2-40B4-BE49-F238E27FC236}">
              <a16:creationId xmlns:a16="http://schemas.microsoft.com/office/drawing/2014/main" id="{3713B04F-EED1-4CFA-9C84-AA98A5FF98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7" name="Text Box 202">
          <a:extLst>
            <a:ext uri="{FF2B5EF4-FFF2-40B4-BE49-F238E27FC236}">
              <a16:creationId xmlns:a16="http://schemas.microsoft.com/office/drawing/2014/main" id="{C062045A-FA53-4D3C-81C4-6592226588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8" name="Text Box 203">
          <a:extLst>
            <a:ext uri="{FF2B5EF4-FFF2-40B4-BE49-F238E27FC236}">
              <a16:creationId xmlns:a16="http://schemas.microsoft.com/office/drawing/2014/main" id="{24BA884F-10EE-4D00-B9A8-AACC807BEB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9" name="Text Box 204">
          <a:extLst>
            <a:ext uri="{FF2B5EF4-FFF2-40B4-BE49-F238E27FC236}">
              <a16:creationId xmlns:a16="http://schemas.microsoft.com/office/drawing/2014/main" id="{9C0A8A32-AF07-4D0B-89AE-00F97DC3F5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0" name="Text Box 205">
          <a:extLst>
            <a:ext uri="{FF2B5EF4-FFF2-40B4-BE49-F238E27FC236}">
              <a16:creationId xmlns:a16="http://schemas.microsoft.com/office/drawing/2014/main" id="{A9AF88B1-3174-4672-8AED-AE07F384E2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1" name="Text Box 206">
          <a:extLst>
            <a:ext uri="{FF2B5EF4-FFF2-40B4-BE49-F238E27FC236}">
              <a16:creationId xmlns:a16="http://schemas.microsoft.com/office/drawing/2014/main" id="{0C478575-FFE6-4C29-A863-D7554E3C4B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2" name="Text Box 207">
          <a:extLst>
            <a:ext uri="{FF2B5EF4-FFF2-40B4-BE49-F238E27FC236}">
              <a16:creationId xmlns:a16="http://schemas.microsoft.com/office/drawing/2014/main" id="{9182B8C5-69C4-45F9-9355-A289DFA8BB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3" name="Text Box 208">
          <a:extLst>
            <a:ext uri="{FF2B5EF4-FFF2-40B4-BE49-F238E27FC236}">
              <a16:creationId xmlns:a16="http://schemas.microsoft.com/office/drawing/2014/main" id="{A766E6DF-5A27-4C0F-B9A4-1446B75949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4" name="Text Box 209">
          <a:extLst>
            <a:ext uri="{FF2B5EF4-FFF2-40B4-BE49-F238E27FC236}">
              <a16:creationId xmlns:a16="http://schemas.microsoft.com/office/drawing/2014/main" id="{2574076F-75FB-445B-B873-07E6023C03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5" name="Text Box 210">
          <a:extLst>
            <a:ext uri="{FF2B5EF4-FFF2-40B4-BE49-F238E27FC236}">
              <a16:creationId xmlns:a16="http://schemas.microsoft.com/office/drawing/2014/main" id="{6F30A995-66C3-4BCE-8316-EEF0E22727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6" name="Text Box 211">
          <a:extLst>
            <a:ext uri="{FF2B5EF4-FFF2-40B4-BE49-F238E27FC236}">
              <a16:creationId xmlns:a16="http://schemas.microsoft.com/office/drawing/2014/main" id="{F747B424-B8B5-47F1-870C-3CC34D3291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7" name="Text Box 212">
          <a:extLst>
            <a:ext uri="{FF2B5EF4-FFF2-40B4-BE49-F238E27FC236}">
              <a16:creationId xmlns:a16="http://schemas.microsoft.com/office/drawing/2014/main" id="{28D82ADA-BB52-4805-8D5F-1C50A351E1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8" name="Text Box 213">
          <a:extLst>
            <a:ext uri="{FF2B5EF4-FFF2-40B4-BE49-F238E27FC236}">
              <a16:creationId xmlns:a16="http://schemas.microsoft.com/office/drawing/2014/main" id="{CFF0C44D-5E62-4D42-9ACE-73AAF73F4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9" name="Text Box 214">
          <a:extLst>
            <a:ext uri="{FF2B5EF4-FFF2-40B4-BE49-F238E27FC236}">
              <a16:creationId xmlns:a16="http://schemas.microsoft.com/office/drawing/2014/main" id="{EA5E262A-CC73-40C4-8A70-7C9B938472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0" name="Text Box 215">
          <a:extLst>
            <a:ext uri="{FF2B5EF4-FFF2-40B4-BE49-F238E27FC236}">
              <a16:creationId xmlns:a16="http://schemas.microsoft.com/office/drawing/2014/main" id="{E6FC8619-7DE6-48D1-9A70-4E50BD10C7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1" name="Text Box 216">
          <a:extLst>
            <a:ext uri="{FF2B5EF4-FFF2-40B4-BE49-F238E27FC236}">
              <a16:creationId xmlns:a16="http://schemas.microsoft.com/office/drawing/2014/main" id="{629B5CDA-B57F-47AA-97DA-33B1B18BB2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2" name="Text Box 217">
          <a:extLst>
            <a:ext uri="{FF2B5EF4-FFF2-40B4-BE49-F238E27FC236}">
              <a16:creationId xmlns:a16="http://schemas.microsoft.com/office/drawing/2014/main" id="{4BC71831-DF82-4F50-BCE2-AD59BB00B5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3" name="Text Box 218">
          <a:extLst>
            <a:ext uri="{FF2B5EF4-FFF2-40B4-BE49-F238E27FC236}">
              <a16:creationId xmlns:a16="http://schemas.microsoft.com/office/drawing/2014/main" id="{F58B45E7-D770-47C8-ADB4-F592179C06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4" name="Text Box 219">
          <a:extLst>
            <a:ext uri="{FF2B5EF4-FFF2-40B4-BE49-F238E27FC236}">
              <a16:creationId xmlns:a16="http://schemas.microsoft.com/office/drawing/2014/main" id="{8944077B-A7A6-4F50-A47A-763EDC6060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5" name="Text Box 220">
          <a:extLst>
            <a:ext uri="{FF2B5EF4-FFF2-40B4-BE49-F238E27FC236}">
              <a16:creationId xmlns:a16="http://schemas.microsoft.com/office/drawing/2014/main" id="{FB348BD8-F61E-4195-ACEE-E1F370CADF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6" name="Text Box 221">
          <a:extLst>
            <a:ext uri="{FF2B5EF4-FFF2-40B4-BE49-F238E27FC236}">
              <a16:creationId xmlns:a16="http://schemas.microsoft.com/office/drawing/2014/main" id="{DBA5697D-075E-4D4F-A7F9-8DDF9E1FF9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7" name="Text Box 222">
          <a:extLst>
            <a:ext uri="{FF2B5EF4-FFF2-40B4-BE49-F238E27FC236}">
              <a16:creationId xmlns:a16="http://schemas.microsoft.com/office/drawing/2014/main" id="{6BDA955E-364A-468E-843C-FACA2CB051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8" name="Text Box 223">
          <a:extLst>
            <a:ext uri="{FF2B5EF4-FFF2-40B4-BE49-F238E27FC236}">
              <a16:creationId xmlns:a16="http://schemas.microsoft.com/office/drawing/2014/main" id="{A9F4B3A4-4487-413D-A04A-41D60CD316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9" name="Text Box 224">
          <a:extLst>
            <a:ext uri="{FF2B5EF4-FFF2-40B4-BE49-F238E27FC236}">
              <a16:creationId xmlns:a16="http://schemas.microsoft.com/office/drawing/2014/main" id="{1B98311C-83FB-4425-BD05-B9F4CBC6B9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0" name="Text Box 225">
          <a:extLst>
            <a:ext uri="{FF2B5EF4-FFF2-40B4-BE49-F238E27FC236}">
              <a16:creationId xmlns:a16="http://schemas.microsoft.com/office/drawing/2014/main" id="{53B2B81F-FA95-4183-9440-C6EEEFF026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1" name="Text Box 226">
          <a:extLst>
            <a:ext uri="{FF2B5EF4-FFF2-40B4-BE49-F238E27FC236}">
              <a16:creationId xmlns:a16="http://schemas.microsoft.com/office/drawing/2014/main" id="{63B5DCF4-EC80-4556-B222-E1994D35C1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2" name="Text Box 227">
          <a:extLst>
            <a:ext uri="{FF2B5EF4-FFF2-40B4-BE49-F238E27FC236}">
              <a16:creationId xmlns:a16="http://schemas.microsoft.com/office/drawing/2014/main" id="{9C943F54-A68B-438F-BE02-794E8E53E0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3" name="Text Box 228">
          <a:extLst>
            <a:ext uri="{FF2B5EF4-FFF2-40B4-BE49-F238E27FC236}">
              <a16:creationId xmlns:a16="http://schemas.microsoft.com/office/drawing/2014/main" id="{36F324B2-B474-4FB5-907A-046977F78D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4" name="Text Box 229">
          <a:extLst>
            <a:ext uri="{FF2B5EF4-FFF2-40B4-BE49-F238E27FC236}">
              <a16:creationId xmlns:a16="http://schemas.microsoft.com/office/drawing/2014/main" id="{C7A7145E-4CE9-48E3-B6DD-988360F1EB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5" name="Text Box 230">
          <a:extLst>
            <a:ext uri="{FF2B5EF4-FFF2-40B4-BE49-F238E27FC236}">
              <a16:creationId xmlns:a16="http://schemas.microsoft.com/office/drawing/2014/main" id="{EEFD6B14-9741-4E0C-AEB7-767FCA1CEE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6" name="Text Box 231">
          <a:extLst>
            <a:ext uri="{FF2B5EF4-FFF2-40B4-BE49-F238E27FC236}">
              <a16:creationId xmlns:a16="http://schemas.microsoft.com/office/drawing/2014/main" id="{DBB7DDA0-6641-41F0-A2BA-B1708FB5F7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7" name="Text Box 232">
          <a:extLst>
            <a:ext uri="{FF2B5EF4-FFF2-40B4-BE49-F238E27FC236}">
              <a16:creationId xmlns:a16="http://schemas.microsoft.com/office/drawing/2014/main" id="{1AA6636A-B877-4531-8228-21A4065EAD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8" name="Text Box 233">
          <a:extLst>
            <a:ext uri="{FF2B5EF4-FFF2-40B4-BE49-F238E27FC236}">
              <a16:creationId xmlns:a16="http://schemas.microsoft.com/office/drawing/2014/main" id="{CC17045C-3DE8-4E9F-B27F-EF6ADF9AF0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9" name="Text Box 234">
          <a:extLst>
            <a:ext uri="{FF2B5EF4-FFF2-40B4-BE49-F238E27FC236}">
              <a16:creationId xmlns:a16="http://schemas.microsoft.com/office/drawing/2014/main" id="{D0BEAB8A-D944-47C0-9F0B-5CAA4B835F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0" name="Text Box 235">
          <a:extLst>
            <a:ext uri="{FF2B5EF4-FFF2-40B4-BE49-F238E27FC236}">
              <a16:creationId xmlns:a16="http://schemas.microsoft.com/office/drawing/2014/main" id="{B62EB41B-B677-4A8B-81FE-192307B357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1" name="Text Box 236">
          <a:extLst>
            <a:ext uri="{FF2B5EF4-FFF2-40B4-BE49-F238E27FC236}">
              <a16:creationId xmlns:a16="http://schemas.microsoft.com/office/drawing/2014/main" id="{0EB22D2D-C784-45F5-8925-078CBD4485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2" name="Text Box 237">
          <a:extLst>
            <a:ext uri="{FF2B5EF4-FFF2-40B4-BE49-F238E27FC236}">
              <a16:creationId xmlns:a16="http://schemas.microsoft.com/office/drawing/2014/main" id="{703173BB-EE69-4FFF-8D7B-DF059E5C95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3" name="Text Box 238">
          <a:extLst>
            <a:ext uri="{FF2B5EF4-FFF2-40B4-BE49-F238E27FC236}">
              <a16:creationId xmlns:a16="http://schemas.microsoft.com/office/drawing/2014/main" id="{C64A0B83-A700-4818-9B07-932F472CCE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4" name="Text Box 239">
          <a:extLst>
            <a:ext uri="{FF2B5EF4-FFF2-40B4-BE49-F238E27FC236}">
              <a16:creationId xmlns:a16="http://schemas.microsoft.com/office/drawing/2014/main" id="{9A99769B-6D37-4FD7-B015-4B0B79E833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5" name="Text Box 240">
          <a:extLst>
            <a:ext uri="{FF2B5EF4-FFF2-40B4-BE49-F238E27FC236}">
              <a16:creationId xmlns:a16="http://schemas.microsoft.com/office/drawing/2014/main" id="{10FFEC19-0A1F-45A1-B69A-32F8FDEAA2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6" name="Text Box 241">
          <a:extLst>
            <a:ext uri="{FF2B5EF4-FFF2-40B4-BE49-F238E27FC236}">
              <a16:creationId xmlns:a16="http://schemas.microsoft.com/office/drawing/2014/main" id="{C4F91F88-D986-44C3-A91A-920DE2A496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7" name="Text Box 242">
          <a:extLst>
            <a:ext uri="{FF2B5EF4-FFF2-40B4-BE49-F238E27FC236}">
              <a16:creationId xmlns:a16="http://schemas.microsoft.com/office/drawing/2014/main" id="{028A11A2-E1A1-421F-8D16-7AFAF393FE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8" name="Text Box 243">
          <a:extLst>
            <a:ext uri="{FF2B5EF4-FFF2-40B4-BE49-F238E27FC236}">
              <a16:creationId xmlns:a16="http://schemas.microsoft.com/office/drawing/2014/main" id="{E8B48ED6-807F-4485-BA10-9ABB62FA1A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9" name="Text Box 244">
          <a:extLst>
            <a:ext uri="{FF2B5EF4-FFF2-40B4-BE49-F238E27FC236}">
              <a16:creationId xmlns:a16="http://schemas.microsoft.com/office/drawing/2014/main" id="{A5726B8A-6D95-454E-86EA-89CEA95B9E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0" name="Text Box 245">
          <a:extLst>
            <a:ext uri="{FF2B5EF4-FFF2-40B4-BE49-F238E27FC236}">
              <a16:creationId xmlns:a16="http://schemas.microsoft.com/office/drawing/2014/main" id="{5D77136F-63F0-4D73-9382-324E62F71F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1" name="Text Box 246">
          <a:extLst>
            <a:ext uri="{FF2B5EF4-FFF2-40B4-BE49-F238E27FC236}">
              <a16:creationId xmlns:a16="http://schemas.microsoft.com/office/drawing/2014/main" id="{DAE47F54-CA07-4584-B719-C3B249DF03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2" name="Text Box 247">
          <a:extLst>
            <a:ext uri="{FF2B5EF4-FFF2-40B4-BE49-F238E27FC236}">
              <a16:creationId xmlns:a16="http://schemas.microsoft.com/office/drawing/2014/main" id="{A0548A40-2416-48EF-8E9F-B7683CC03A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3" name="Text Box 248">
          <a:extLst>
            <a:ext uri="{FF2B5EF4-FFF2-40B4-BE49-F238E27FC236}">
              <a16:creationId xmlns:a16="http://schemas.microsoft.com/office/drawing/2014/main" id="{8658191C-A310-4A01-B1B0-5EC062A804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4" name="Text Box 249">
          <a:extLst>
            <a:ext uri="{FF2B5EF4-FFF2-40B4-BE49-F238E27FC236}">
              <a16:creationId xmlns:a16="http://schemas.microsoft.com/office/drawing/2014/main" id="{5EB564F0-B3A5-4857-ACED-6A900FC253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5" name="Text Box 250">
          <a:extLst>
            <a:ext uri="{FF2B5EF4-FFF2-40B4-BE49-F238E27FC236}">
              <a16:creationId xmlns:a16="http://schemas.microsoft.com/office/drawing/2014/main" id="{9D0BE86C-B9EC-416A-875E-DFACBE0C51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6" name="Text Box 251">
          <a:extLst>
            <a:ext uri="{FF2B5EF4-FFF2-40B4-BE49-F238E27FC236}">
              <a16:creationId xmlns:a16="http://schemas.microsoft.com/office/drawing/2014/main" id="{1CE52D69-547F-4B94-AEB4-0261A63FE5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7" name="Text Box 252">
          <a:extLst>
            <a:ext uri="{FF2B5EF4-FFF2-40B4-BE49-F238E27FC236}">
              <a16:creationId xmlns:a16="http://schemas.microsoft.com/office/drawing/2014/main" id="{8E14F4B2-EF17-402D-8ABB-B4AC224DE8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8" name="Text Box 253">
          <a:extLst>
            <a:ext uri="{FF2B5EF4-FFF2-40B4-BE49-F238E27FC236}">
              <a16:creationId xmlns:a16="http://schemas.microsoft.com/office/drawing/2014/main" id="{8ACCD802-CFFE-42FD-B6BE-45EA60B62E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9" name="Text Box 254">
          <a:extLst>
            <a:ext uri="{FF2B5EF4-FFF2-40B4-BE49-F238E27FC236}">
              <a16:creationId xmlns:a16="http://schemas.microsoft.com/office/drawing/2014/main" id="{DEC5DC2E-1C79-4CAF-AFE6-0F1CFC0596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0" name="Text Box 255">
          <a:extLst>
            <a:ext uri="{FF2B5EF4-FFF2-40B4-BE49-F238E27FC236}">
              <a16:creationId xmlns:a16="http://schemas.microsoft.com/office/drawing/2014/main" id="{7030AE77-B1E9-4079-935E-1F79462814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1" name="Text Box 256">
          <a:extLst>
            <a:ext uri="{FF2B5EF4-FFF2-40B4-BE49-F238E27FC236}">
              <a16:creationId xmlns:a16="http://schemas.microsoft.com/office/drawing/2014/main" id="{F4F9D15B-7022-48D3-A2CC-42FFE5F92F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2" name="Text Box 257">
          <a:extLst>
            <a:ext uri="{FF2B5EF4-FFF2-40B4-BE49-F238E27FC236}">
              <a16:creationId xmlns:a16="http://schemas.microsoft.com/office/drawing/2014/main" id="{97AB9FCC-42A1-4577-8091-0CD37BAA90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3" name="Text Box 258">
          <a:extLst>
            <a:ext uri="{FF2B5EF4-FFF2-40B4-BE49-F238E27FC236}">
              <a16:creationId xmlns:a16="http://schemas.microsoft.com/office/drawing/2014/main" id="{AB94EC88-CD3D-4AEB-B036-83F28B74B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4" name="Text Box 259">
          <a:extLst>
            <a:ext uri="{FF2B5EF4-FFF2-40B4-BE49-F238E27FC236}">
              <a16:creationId xmlns:a16="http://schemas.microsoft.com/office/drawing/2014/main" id="{EA69B933-C34D-406A-9BB5-9AD5637CAD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5" name="Text Box 260">
          <a:extLst>
            <a:ext uri="{FF2B5EF4-FFF2-40B4-BE49-F238E27FC236}">
              <a16:creationId xmlns:a16="http://schemas.microsoft.com/office/drawing/2014/main" id="{544AEBCD-21BE-4918-A49B-B0F34A7371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6" name="Text Box 261">
          <a:extLst>
            <a:ext uri="{FF2B5EF4-FFF2-40B4-BE49-F238E27FC236}">
              <a16:creationId xmlns:a16="http://schemas.microsoft.com/office/drawing/2014/main" id="{944CF08E-393D-4378-BAE8-1AB97A73AD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7" name="Text Box 262">
          <a:extLst>
            <a:ext uri="{FF2B5EF4-FFF2-40B4-BE49-F238E27FC236}">
              <a16:creationId xmlns:a16="http://schemas.microsoft.com/office/drawing/2014/main" id="{9898D635-29EF-4CA8-8029-49FB645394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8" name="Text Box 263">
          <a:extLst>
            <a:ext uri="{FF2B5EF4-FFF2-40B4-BE49-F238E27FC236}">
              <a16:creationId xmlns:a16="http://schemas.microsoft.com/office/drawing/2014/main" id="{47C02611-6844-4CC8-982B-382E3B365D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9" name="Text Box 264">
          <a:extLst>
            <a:ext uri="{FF2B5EF4-FFF2-40B4-BE49-F238E27FC236}">
              <a16:creationId xmlns:a16="http://schemas.microsoft.com/office/drawing/2014/main" id="{1A80DDF5-9B0A-4D78-A085-A6E808278E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0" name="Text Box 265">
          <a:extLst>
            <a:ext uri="{FF2B5EF4-FFF2-40B4-BE49-F238E27FC236}">
              <a16:creationId xmlns:a16="http://schemas.microsoft.com/office/drawing/2014/main" id="{39A56C4E-F918-480F-AD99-BB6BD0E7E8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1" name="Text Box 266">
          <a:extLst>
            <a:ext uri="{FF2B5EF4-FFF2-40B4-BE49-F238E27FC236}">
              <a16:creationId xmlns:a16="http://schemas.microsoft.com/office/drawing/2014/main" id="{666F8E95-4ADC-43C3-8262-D798B0ACB6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2" name="Text Box 267">
          <a:extLst>
            <a:ext uri="{FF2B5EF4-FFF2-40B4-BE49-F238E27FC236}">
              <a16:creationId xmlns:a16="http://schemas.microsoft.com/office/drawing/2014/main" id="{C9A83600-D828-4173-81D0-A5D4DDC37C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3" name="Text Box 268">
          <a:extLst>
            <a:ext uri="{FF2B5EF4-FFF2-40B4-BE49-F238E27FC236}">
              <a16:creationId xmlns:a16="http://schemas.microsoft.com/office/drawing/2014/main" id="{46F8284E-A046-4C12-827C-9BE2FCF1FC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4" name="Text Box 269">
          <a:extLst>
            <a:ext uri="{FF2B5EF4-FFF2-40B4-BE49-F238E27FC236}">
              <a16:creationId xmlns:a16="http://schemas.microsoft.com/office/drawing/2014/main" id="{129AB940-40F5-4421-98BE-A971E195AA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5" name="Text Box 270">
          <a:extLst>
            <a:ext uri="{FF2B5EF4-FFF2-40B4-BE49-F238E27FC236}">
              <a16:creationId xmlns:a16="http://schemas.microsoft.com/office/drawing/2014/main" id="{1B37CEB2-FFCA-48E7-8C63-248E2E1F8D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6" name="Text Box 271">
          <a:extLst>
            <a:ext uri="{FF2B5EF4-FFF2-40B4-BE49-F238E27FC236}">
              <a16:creationId xmlns:a16="http://schemas.microsoft.com/office/drawing/2014/main" id="{AB46EEB6-8E7B-4C86-A08D-A095D273B7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7" name="Text Box 272">
          <a:extLst>
            <a:ext uri="{FF2B5EF4-FFF2-40B4-BE49-F238E27FC236}">
              <a16:creationId xmlns:a16="http://schemas.microsoft.com/office/drawing/2014/main" id="{AB7B3BF9-A2A4-4588-B176-DF476A65F9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8" name="Text Box 273">
          <a:extLst>
            <a:ext uri="{FF2B5EF4-FFF2-40B4-BE49-F238E27FC236}">
              <a16:creationId xmlns:a16="http://schemas.microsoft.com/office/drawing/2014/main" id="{55C94C36-4104-4B90-ACC4-712A877255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9" name="Text Box 274">
          <a:extLst>
            <a:ext uri="{FF2B5EF4-FFF2-40B4-BE49-F238E27FC236}">
              <a16:creationId xmlns:a16="http://schemas.microsoft.com/office/drawing/2014/main" id="{47D6CD7C-1599-4D51-B283-41BA332E75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0" name="Text Box 275">
          <a:extLst>
            <a:ext uri="{FF2B5EF4-FFF2-40B4-BE49-F238E27FC236}">
              <a16:creationId xmlns:a16="http://schemas.microsoft.com/office/drawing/2014/main" id="{222E6B40-5EBA-4FA2-BCDE-C3B0640CC9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1" name="Text Box 276">
          <a:extLst>
            <a:ext uri="{FF2B5EF4-FFF2-40B4-BE49-F238E27FC236}">
              <a16:creationId xmlns:a16="http://schemas.microsoft.com/office/drawing/2014/main" id="{CB7853C6-A3B5-4688-BF39-4C8B10975B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2" name="Text Box 277">
          <a:extLst>
            <a:ext uri="{FF2B5EF4-FFF2-40B4-BE49-F238E27FC236}">
              <a16:creationId xmlns:a16="http://schemas.microsoft.com/office/drawing/2014/main" id="{F6AEB5D4-B1F2-4846-9A82-D61D0038F0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3" name="Text Box 278">
          <a:extLst>
            <a:ext uri="{FF2B5EF4-FFF2-40B4-BE49-F238E27FC236}">
              <a16:creationId xmlns:a16="http://schemas.microsoft.com/office/drawing/2014/main" id="{8450DC05-34BA-4333-8D0A-9F5E11EB97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4" name="Text Box 279">
          <a:extLst>
            <a:ext uri="{FF2B5EF4-FFF2-40B4-BE49-F238E27FC236}">
              <a16:creationId xmlns:a16="http://schemas.microsoft.com/office/drawing/2014/main" id="{CA01DAC2-AFC3-44F2-AAD7-B8735044ED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5" name="Text Box 280">
          <a:extLst>
            <a:ext uri="{FF2B5EF4-FFF2-40B4-BE49-F238E27FC236}">
              <a16:creationId xmlns:a16="http://schemas.microsoft.com/office/drawing/2014/main" id="{9C8FBB98-8341-4CD8-AF4B-27BAC37AFE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6" name="Text Box 281">
          <a:extLst>
            <a:ext uri="{FF2B5EF4-FFF2-40B4-BE49-F238E27FC236}">
              <a16:creationId xmlns:a16="http://schemas.microsoft.com/office/drawing/2014/main" id="{DA6D9E44-79E3-4C54-A2BB-48FE548FF0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7" name="Text Box 282">
          <a:extLst>
            <a:ext uri="{FF2B5EF4-FFF2-40B4-BE49-F238E27FC236}">
              <a16:creationId xmlns:a16="http://schemas.microsoft.com/office/drawing/2014/main" id="{C958A1B7-4718-42E0-A2D8-F2D913465E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828" name="Text Box 283">
          <a:extLst>
            <a:ext uri="{FF2B5EF4-FFF2-40B4-BE49-F238E27FC236}">
              <a16:creationId xmlns:a16="http://schemas.microsoft.com/office/drawing/2014/main" id="{A25184A4-A66D-423E-9C05-FE4E06576344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829" name="Text Box 284">
          <a:extLst>
            <a:ext uri="{FF2B5EF4-FFF2-40B4-BE49-F238E27FC236}">
              <a16:creationId xmlns:a16="http://schemas.microsoft.com/office/drawing/2014/main" id="{12B1781B-D5D7-41D8-A689-FAE57E55064E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0" name="Text Box 285">
          <a:extLst>
            <a:ext uri="{FF2B5EF4-FFF2-40B4-BE49-F238E27FC236}">
              <a16:creationId xmlns:a16="http://schemas.microsoft.com/office/drawing/2014/main" id="{72E6FDBF-C60E-494E-8842-FFB9A809C4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1" name="Text Box 286">
          <a:extLst>
            <a:ext uri="{FF2B5EF4-FFF2-40B4-BE49-F238E27FC236}">
              <a16:creationId xmlns:a16="http://schemas.microsoft.com/office/drawing/2014/main" id="{B4391497-432B-4176-B8D1-6410E659B7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2" name="Text Box 287">
          <a:extLst>
            <a:ext uri="{FF2B5EF4-FFF2-40B4-BE49-F238E27FC236}">
              <a16:creationId xmlns:a16="http://schemas.microsoft.com/office/drawing/2014/main" id="{91B9EF2E-DD4A-4D93-AEE7-2F1997CFB2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3" name="Text Box 288">
          <a:extLst>
            <a:ext uri="{FF2B5EF4-FFF2-40B4-BE49-F238E27FC236}">
              <a16:creationId xmlns:a16="http://schemas.microsoft.com/office/drawing/2014/main" id="{E7510E8F-0DE0-4EF6-BB06-26040CC824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4" name="Text Box 289">
          <a:extLst>
            <a:ext uri="{FF2B5EF4-FFF2-40B4-BE49-F238E27FC236}">
              <a16:creationId xmlns:a16="http://schemas.microsoft.com/office/drawing/2014/main" id="{208E3401-83F9-4592-B7D0-57726B573D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5" name="Text Box 290">
          <a:extLst>
            <a:ext uri="{FF2B5EF4-FFF2-40B4-BE49-F238E27FC236}">
              <a16:creationId xmlns:a16="http://schemas.microsoft.com/office/drawing/2014/main" id="{7B1BB958-0B7D-4CE4-A587-4BB01B97C7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6" name="Text Box 291">
          <a:extLst>
            <a:ext uri="{FF2B5EF4-FFF2-40B4-BE49-F238E27FC236}">
              <a16:creationId xmlns:a16="http://schemas.microsoft.com/office/drawing/2014/main" id="{B7EE9EC1-F4C5-44C0-BD9B-0BC17BEC5E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7" name="Text Box 292">
          <a:extLst>
            <a:ext uri="{FF2B5EF4-FFF2-40B4-BE49-F238E27FC236}">
              <a16:creationId xmlns:a16="http://schemas.microsoft.com/office/drawing/2014/main" id="{13FA76D2-7EA3-4198-9DCB-A2AB3680E0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8" name="Text Box 293">
          <a:extLst>
            <a:ext uri="{FF2B5EF4-FFF2-40B4-BE49-F238E27FC236}">
              <a16:creationId xmlns:a16="http://schemas.microsoft.com/office/drawing/2014/main" id="{C8B78493-37F9-4C2A-87E9-6141150B7A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9" name="Text Box 294">
          <a:extLst>
            <a:ext uri="{FF2B5EF4-FFF2-40B4-BE49-F238E27FC236}">
              <a16:creationId xmlns:a16="http://schemas.microsoft.com/office/drawing/2014/main" id="{B8BB4CD8-F356-4352-BDF0-8B33DA4134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0" name="Text Box 295">
          <a:extLst>
            <a:ext uri="{FF2B5EF4-FFF2-40B4-BE49-F238E27FC236}">
              <a16:creationId xmlns:a16="http://schemas.microsoft.com/office/drawing/2014/main" id="{1441B999-00D0-4DB8-B564-665846648F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1" name="Text Box 296">
          <a:extLst>
            <a:ext uri="{FF2B5EF4-FFF2-40B4-BE49-F238E27FC236}">
              <a16:creationId xmlns:a16="http://schemas.microsoft.com/office/drawing/2014/main" id="{6BB46C27-CC0C-4ACF-8C6D-C1F11577F9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2" name="Text Box 297">
          <a:extLst>
            <a:ext uri="{FF2B5EF4-FFF2-40B4-BE49-F238E27FC236}">
              <a16:creationId xmlns:a16="http://schemas.microsoft.com/office/drawing/2014/main" id="{9DE48E76-E019-44B4-BAC2-85336300C3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3" name="Text Box 298">
          <a:extLst>
            <a:ext uri="{FF2B5EF4-FFF2-40B4-BE49-F238E27FC236}">
              <a16:creationId xmlns:a16="http://schemas.microsoft.com/office/drawing/2014/main" id="{74030AA8-2BE9-4276-BCE0-72FB5D7FCE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4" name="Text Box 299">
          <a:extLst>
            <a:ext uri="{FF2B5EF4-FFF2-40B4-BE49-F238E27FC236}">
              <a16:creationId xmlns:a16="http://schemas.microsoft.com/office/drawing/2014/main" id="{FC8118C5-1EB3-4079-A2F9-1291D511E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5" name="Text Box 300">
          <a:extLst>
            <a:ext uri="{FF2B5EF4-FFF2-40B4-BE49-F238E27FC236}">
              <a16:creationId xmlns:a16="http://schemas.microsoft.com/office/drawing/2014/main" id="{03D969F0-FE49-41DB-A51B-26288D04FB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6" name="Text Box 301">
          <a:extLst>
            <a:ext uri="{FF2B5EF4-FFF2-40B4-BE49-F238E27FC236}">
              <a16:creationId xmlns:a16="http://schemas.microsoft.com/office/drawing/2014/main" id="{6324A45C-0DC1-4115-BCA9-6C83FC3DAC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7" name="Text Box 302">
          <a:extLst>
            <a:ext uri="{FF2B5EF4-FFF2-40B4-BE49-F238E27FC236}">
              <a16:creationId xmlns:a16="http://schemas.microsoft.com/office/drawing/2014/main" id="{F5CB07E0-A761-42EE-BEA3-B4743BF025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8" name="Text Box 303">
          <a:extLst>
            <a:ext uri="{FF2B5EF4-FFF2-40B4-BE49-F238E27FC236}">
              <a16:creationId xmlns:a16="http://schemas.microsoft.com/office/drawing/2014/main" id="{81BDE26F-7954-4E98-99D1-55FBE72F9D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9" name="Text Box 304">
          <a:extLst>
            <a:ext uri="{FF2B5EF4-FFF2-40B4-BE49-F238E27FC236}">
              <a16:creationId xmlns:a16="http://schemas.microsoft.com/office/drawing/2014/main" id="{DEA5AE1B-B08A-4570-89EB-C399C0A24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0" name="Text Box 305">
          <a:extLst>
            <a:ext uri="{FF2B5EF4-FFF2-40B4-BE49-F238E27FC236}">
              <a16:creationId xmlns:a16="http://schemas.microsoft.com/office/drawing/2014/main" id="{B3356E00-5E56-4B95-A1EF-A795E4A242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1" name="Text Box 306">
          <a:extLst>
            <a:ext uri="{FF2B5EF4-FFF2-40B4-BE49-F238E27FC236}">
              <a16:creationId xmlns:a16="http://schemas.microsoft.com/office/drawing/2014/main" id="{87FDBD34-C54D-4B6C-A1AA-5625DAE9C2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2" name="Text Box 307">
          <a:extLst>
            <a:ext uri="{FF2B5EF4-FFF2-40B4-BE49-F238E27FC236}">
              <a16:creationId xmlns:a16="http://schemas.microsoft.com/office/drawing/2014/main" id="{9A103A8D-2B8C-4FCD-BACD-03C65F5A58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3" name="Text Box 308">
          <a:extLst>
            <a:ext uri="{FF2B5EF4-FFF2-40B4-BE49-F238E27FC236}">
              <a16:creationId xmlns:a16="http://schemas.microsoft.com/office/drawing/2014/main" id="{B0AFF904-B1AD-48BC-BBB5-8981D77C07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4" name="Text Box 309">
          <a:extLst>
            <a:ext uri="{FF2B5EF4-FFF2-40B4-BE49-F238E27FC236}">
              <a16:creationId xmlns:a16="http://schemas.microsoft.com/office/drawing/2014/main" id="{C0D0CC27-5C56-41CB-94F3-D1F1A209CF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5" name="Text Box 310">
          <a:extLst>
            <a:ext uri="{FF2B5EF4-FFF2-40B4-BE49-F238E27FC236}">
              <a16:creationId xmlns:a16="http://schemas.microsoft.com/office/drawing/2014/main" id="{6364A17F-C909-4F5A-B9C8-17AF0CA9AA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6" name="Text Box 311">
          <a:extLst>
            <a:ext uri="{FF2B5EF4-FFF2-40B4-BE49-F238E27FC236}">
              <a16:creationId xmlns:a16="http://schemas.microsoft.com/office/drawing/2014/main" id="{0B203E92-6982-462D-BE55-C6F5A96633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7" name="Text Box 312">
          <a:extLst>
            <a:ext uri="{FF2B5EF4-FFF2-40B4-BE49-F238E27FC236}">
              <a16:creationId xmlns:a16="http://schemas.microsoft.com/office/drawing/2014/main" id="{ED5853F8-276A-45C3-9175-5021FB0C95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8" name="Text Box 313">
          <a:extLst>
            <a:ext uri="{FF2B5EF4-FFF2-40B4-BE49-F238E27FC236}">
              <a16:creationId xmlns:a16="http://schemas.microsoft.com/office/drawing/2014/main" id="{704B3DC2-AE3A-4342-8716-EB5D90DAE5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9" name="Text Box 314">
          <a:extLst>
            <a:ext uri="{FF2B5EF4-FFF2-40B4-BE49-F238E27FC236}">
              <a16:creationId xmlns:a16="http://schemas.microsoft.com/office/drawing/2014/main" id="{3E63B6D0-58ED-486A-BD42-906411D3FA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0" name="Text Box 315">
          <a:extLst>
            <a:ext uri="{FF2B5EF4-FFF2-40B4-BE49-F238E27FC236}">
              <a16:creationId xmlns:a16="http://schemas.microsoft.com/office/drawing/2014/main" id="{E2243C60-DF55-4271-B95B-741017B2A7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1" name="Text Box 316">
          <a:extLst>
            <a:ext uri="{FF2B5EF4-FFF2-40B4-BE49-F238E27FC236}">
              <a16:creationId xmlns:a16="http://schemas.microsoft.com/office/drawing/2014/main" id="{23CFBC80-53AB-4BA7-8C96-6E3FE4C410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2" name="Text Box 317">
          <a:extLst>
            <a:ext uri="{FF2B5EF4-FFF2-40B4-BE49-F238E27FC236}">
              <a16:creationId xmlns:a16="http://schemas.microsoft.com/office/drawing/2014/main" id="{3CA6AC15-1D5F-412A-AD15-ED7A375ED6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3" name="Text Box 318">
          <a:extLst>
            <a:ext uri="{FF2B5EF4-FFF2-40B4-BE49-F238E27FC236}">
              <a16:creationId xmlns:a16="http://schemas.microsoft.com/office/drawing/2014/main" id="{506B6DB8-E20E-4856-94F1-A3F7CFA75B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4" name="Text Box 319">
          <a:extLst>
            <a:ext uri="{FF2B5EF4-FFF2-40B4-BE49-F238E27FC236}">
              <a16:creationId xmlns:a16="http://schemas.microsoft.com/office/drawing/2014/main" id="{B351C7D6-F6A1-4AB4-A646-27670D367A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5" name="Text Box 320">
          <a:extLst>
            <a:ext uri="{FF2B5EF4-FFF2-40B4-BE49-F238E27FC236}">
              <a16:creationId xmlns:a16="http://schemas.microsoft.com/office/drawing/2014/main" id="{9F32FF1E-A0FB-4E89-8E14-0133FF80DD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6" name="Text Box 321">
          <a:extLst>
            <a:ext uri="{FF2B5EF4-FFF2-40B4-BE49-F238E27FC236}">
              <a16:creationId xmlns:a16="http://schemas.microsoft.com/office/drawing/2014/main" id="{CD0898CF-58DD-4E08-AA67-724103B464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7" name="Text Box 322">
          <a:extLst>
            <a:ext uri="{FF2B5EF4-FFF2-40B4-BE49-F238E27FC236}">
              <a16:creationId xmlns:a16="http://schemas.microsoft.com/office/drawing/2014/main" id="{865E8516-CA15-4B4F-9E80-58A747843F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8" name="Text Box 323">
          <a:extLst>
            <a:ext uri="{FF2B5EF4-FFF2-40B4-BE49-F238E27FC236}">
              <a16:creationId xmlns:a16="http://schemas.microsoft.com/office/drawing/2014/main" id="{5042D04F-F738-4D02-B848-8F22F3A6C0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9" name="Text Box 324">
          <a:extLst>
            <a:ext uri="{FF2B5EF4-FFF2-40B4-BE49-F238E27FC236}">
              <a16:creationId xmlns:a16="http://schemas.microsoft.com/office/drawing/2014/main" id="{D68B7400-4F0B-455D-8E87-971762BF09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0" name="Text Box 325">
          <a:extLst>
            <a:ext uri="{FF2B5EF4-FFF2-40B4-BE49-F238E27FC236}">
              <a16:creationId xmlns:a16="http://schemas.microsoft.com/office/drawing/2014/main" id="{64C53E0B-15C1-4B1D-9D0D-D740F3F01A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1" name="Text Box 326">
          <a:extLst>
            <a:ext uri="{FF2B5EF4-FFF2-40B4-BE49-F238E27FC236}">
              <a16:creationId xmlns:a16="http://schemas.microsoft.com/office/drawing/2014/main" id="{9179894A-35B3-4325-85B7-30169CFF53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2" name="Text Box 327">
          <a:extLst>
            <a:ext uri="{FF2B5EF4-FFF2-40B4-BE49-F238E27FC236}">
              <a16:creationId xmlns:a16="http://schemas.microsoft.com/office/drawing/2014/main" id="{62312A07-6151-4A93-9741-A518D4C20B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3" name="Text Box 328">
          <a:extLst>
            <a:ext uri="{FF2B5EF4-FFF2-40B4-BE49-F238E27FC236}">
              <a16:creationId xmlns:a16="http://schemas.microsoft.com/office/drawing/2014/main" id="{B17F2FAC-B3E3-4DFC-B461-67A8FF7341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4" name="Text Box 329">
          <a:extLst>
            <a:ext uri="{FF2B5EF4-FFF2-40B4-BE49-F238E27FC236}">
              <a16:creationId xmlns:a16="http://schemas.microsoft.com/office/drawing/2014/main" id="{B07B5281-5016-43F4-B73B-17E13F8A48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5" name="Text Box 330">
          <a:extLst>
            <a:ext uri="{FF2B5EF4-FFF2-40B4-BE49-F238E27FC236}">
              <a16:creationId xmlns:a16="http://schemas.microsoft.com/office/drawing/2014/main" id="{A827D12E-F87D-43E4-BBE1-9B11DB7DED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6" name="Text Box 331">
          <a:extLst>
            <a:ext uri="{FF2B5EF4-FFF2-40B4-BE49-F238E27FC236}">
              <a16:creationId xmlns:a16="http://schemas.microsoft.com/office/drawing/2014/main" id="{DE927174-9C7B-4C6E-B563-F374735598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7" name="Text Box 332">
          <a:extLst>
            <a:ext uri="{FF2B5EF4-FFF2-40B4-BE49-F238E27FC236}">
              <a16:creationId xmlns:a16="http://schemas.microsoft.com/office/drawing/2014/main" id="{223C85A2-45D3-472B-A1EC-1151EFF068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8" name="Text Box 333">
          <a:extLst>
            <a:ext uri="{FF2B5EF4-FFF2-40B4-BE49-F238E27FC236}">
              <a16:creationId xmlns:a16="http://schemas.microsoft.com/office/drawing/2014/main" id="{843A2432-2F67-4306-A8E9-C235FB7109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9" name="Text Box 334">
          <a:extLst>
            <a:ext uri="{FF2B5EF4-FFF2-40B4-BE49-F238E27FC236}">
              <a16:creationId xmlns:a16="http://schemas.microsoft.com/office/drawing/2014/main" id="{47C52B01-D367-4EE2-A390-D59F43D289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0" name="Text Box 335">
          <a:extLst>
            <a:ext uri="{FF2B5EF4-FFF2-40B4-BE49-F238E27FC236}">
              <a16:creationId xmlns:a16="http://schemas.microsoft.com/office/drawing/2014/main" id="{9815064C-1C9B-46E7-9734-C7AC275186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1" name="Text Box 336">
          <a:extLst>
            <a:ext uri="{FF2B5EF4-FFF2-40B4-BE49-F238E27FC236}">
              <a16:creationId xmlns:a16="http://schemas.microsoft.com/office/drawing/2014/main" id="{3433EC00-BFE8-4E2F-9D3F-B8587CED6E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2" name="Text Box 337">
          <a:extLst>
            <a:ext uri="{FF2B5EF4-FFF2-40B4-BE49-F238E27FC236}">
              <a16:creationId xmlns:a16="http://schemas.microsoft.com/office/drawing/2014/main" id="{D39B22FC-F368-494F-9098-73E4318D95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3" name="Text Box 338">
          <a:extLst>
            <a:ext uri="{FF2B5EF4-FFF2-40B4-BE49-F238E27FC236}">
              <a16:creationId xmlns:a16="http://schemas.microsoft.com/office/drawing/2014/main" id="{9D9D7D6B-CC29-4DA7-A347-2F851B5C70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4" name="Text Box 339">
          <a:extLst>
            <a:ext uri="{FF2B5EF4-FFF2-40B4-BE49-F238E27FC236}">
              <a16:creationId xmlns:a16="http://schemas.microsoft.com/office/drawing/2014/main" id="{A829A66D-BCD3-435A-9FC3-2549B19E58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5" name="Text Box 340">
          <a:extLst>
            <a:ext uri="{FF2B5EF4-FFF2-40B4-BE49-F238E27FC236}">
              <a16:creationId xmlns:a16="http://schemas.microsoft.com/office/drawing/2014/main" id="{7F90A867-FE98-471C-8AB6-0E16881053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6" name="Text Box 341">
          <a:extLst>
            <a:ext uri="{FF2B5EF4-FFF2-40B4-BE49-F238E27FC236}">
              <a16:creationId xmlns:a16="http://schemas.microsoft.com/office/drawing/2014/main" id="{612945A0-DB06-4374-9AAD-A2544C02E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7" name="Text Box 342">
          <a:extLst>
            <a:ext uri="{FF2B5EF4-FFF2-40B4-BE49-F238E27FC236}">
              <a16:creationId xmlns:a16="http://schemas.microsoft.com/office/drawing/2014/main" id="{6E83EA6D-09E4-4575-996C-BA396842F1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8" name="Text Box 343">
          <a:extLst>
            <a:ext uri="{FF2B5EF4-FFF2-40B4-BE49-F238E27FC236}">
              <a16:creationId xmlns:a16="http://schemas.microsoft.com/office/drawing/2014/main" id="{38DB672A-73AE-4B27-BEA4-39EC972EB2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9" name="Text Box 344">
          <a:extLst>
            <a:ext uri="{FF2B5EF4-FFF2-40B4-BE49-F238E27FC236}">
              <a16:creationId xmlns:a16="http://schemas.microsoft.com/office/drawing/2014/main" id="{2632938C-C8C6-442B-B9FB-09A795C5F6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0" name="Text Box 345">
          <a:extLst>
            <a:ext uri="{FF2B5EF4-FFF2-40B4-BE49-F238E27FC236}">
              <a16:creationId xmlns:a16="http://schemas.microsoft.com/office/drawing/2014/main" id="{CC109ACD-AB2B-40AC-A184-63E8AF6B58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1" name="Text Box 346">
          <a:extLst>
            <a:ext uri="{FF2B5EF4-FFF2-40B4-BE49-F238E27FC236}">
              <a16:creationId xmlns:a16="http://schemas.microsoft.com/office/drawing/2014/main" id="{802B5F5E-C500-4C7B-9912-A0737BC966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2" name="Text Box 347">
          <a:extLst>
            <a:ext uri="{FF2B5EF4-FFF2-40B4-BE49-F238E27FC236}">
              <a16:creationId xmlns:a16="http://schemas.microsoft.com/office/drawing/2014/main" id="{0A100EF8-62F8-48FA-90C9-3BBBC98532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3" name="Text Box 348">
          <a:extLst>
            <a:ext uri="{FF2B5EF4-FFF2-40B4-BE49-F238E27FC236}">
              <a16:creationId xmlns:a16="http://schemas.microsoft.com/office/drawing/2014/main" id="{6D032B96-E4FF-4114-BE6C-7599742FCC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4" name="Text Box 349">
          <a:extLst>
            <a:ext uri="{FF2B5EF4-FFF2-40B4-BE49-F238E27FC236}">
              <a16:creationId xmlns:a16="http://schemas.microsoft.com/office/drawing/2014/main" id="{CC5A9FD9-1FC5-425B-9068-C0F9F6CAC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5" name="Text Box 350">
          <a:extLst>
            <a:ext uri="{FF2B5EF4-FFF2-40B4-BE49-F238E27FC236}">
              <a16:creationId xmlns:a16="http://schemas.microsoft.com/office/drawing/2014/main" id="{8FE338F1-7397-4878-AA3B-6C2525E041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6" name="Text Box 351">
          <a:extLst>
            <a:ext uri="{FF2B5EF4-FFF2-40B4-BE49-F238E27FC236}">
              <a16:creationId xmlns:a16="http://schemas.microsoft.com/office/drawing/2014/main" id="{0D96DAB7-2BC7-4710-94B2-25340525EA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7" name="Text Box 352">
          <a:extLst>
            <a:ext uri="{FF2B5EF4-FFF2-40B4-BE49-F238E27FC236}">
              <a16:creationId xmlns:a16="http://schemas.microsoft.com/office/drawing/2014/main" id="{D20BF4F0-E488-4B4A-8B98-B2843CADC8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8" name="Text Box 353">
          <a:extLst>
            <a:ext uri="{FF2B5EF4-FFF2-40B4-BE49-F238E27FC236}">
              <a16:creationId xmlns:a16="http://schemas.microsoft.com/office/drawing/2014/main" id="{FA206EDB-7476-4605-ADBA-EC89B4E503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9" name="Text Box 354">
          <a:extLst>
            <a:ext uri="{FF2B5EF4-FFF2-40B4-BE49-F238E27FC236}">
              <a16:creationId xmlns:a16="http://schemas.microsoft.com/office/drawing/2014/main" id="{5567B539-F8B6-4BEC-9810-EA3AC379AF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0" name="Text Box 355">
          <a:extLst>
            <a:ext uri="{FF2B5EF4-FFF2-40B4-BE49-F238E27FC236}">
              <a16:creationId xmlns:a16="http://schemas.microsoft.com/office/drawing/2014/main" id="{EFE99B56-85CB-44F8-AFDF-0920FF3ACD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1" name="Text Box 356">
          <a:extLst>
            <a:ext uri="{FF2B5EF4-FFF2-40B4-BE49-F238E27FC236}">
              <a16:creationId xmlns:a16="http://schemas.microsoft.com/office/drawing/2014/main" id="{21D2D264-09EE-428F-9009-2964ECB345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2" name="Text Box 357">
          <a:extLst>
            <a:ext uri="{FF2B5EF4-FFF2-40B4-BE49-F238E27FC236}">
              <a16:creationId xmlns:a16="http://schemas.microsoft.com/office/drawing/2014/main" id="{96ADDE91-6FB6-4A9B-8E0F-C836902AB2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3" name="Text Box 358">
          <a:extLst>
            <a:ext uri="{FF2B5EF4-FFF2-40B4-BE49-F238E27FC236}">
              <a16:creationId xmlns:a16="http://schemas.microsoft.com/office/drawing/2014/main" id="{6C7158D9-3DCA-4725-979E-624B9646A9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4" name="Text Box 359">
          <a:extLst>
            <a:ext uri="{FF2B5EF4-FFF2-40B4-BE49-F238E27FC236}">
              <a16:creationId xmlns:a16="http://schemas.microsoft.com/office/drawing/2014/main" id="{0DFF19EF-36B3-41FB-B580-D6D24CB356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5" name="Text Box 360">
          <a:extLst>
            <a:ext uri="{FF2B5EF4-FFF2-40B4-BE49-F238E27FC236}">
              <a16:creationId xmlns:a16="http://schemas.microsoft.com/office/drawing/2014/main" id="{01323863-1F7D-4103-BAA4-F30C9C0DD7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6" name="Text Box 361">
          <a:extLst>
            <a:ext uri="{FF2B5EF4-FFF2-40B4-BE49-F238E27FC236}">
              <a16:creationId xmlns:a16="http://schemas.microsoft.com/office/drawing/2014/main" id="{DEF97449-D6C1-45AE-9E26-F4A1B82EC7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7" name="Text Box 362">
          <a:extLst>
            <a:ext uri="{FF2B5EF4-FFF2-40B4-BE49-F238E27FC236}">
              <a16:creationId xmlns:a16="http://schemas.microsoft.com/office/drawing/2014/main" id="{75EFB37D-7A24-4D98-B2AF-383B0E8A49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8" name="Text Box 363">
          <a:extLst>
            <a:ext uri="{FF2B5EF4-FFF2-40B4-BE49-F238E27FC236}">
              <a16:creationId xmlns:a16="http://schemas.microsoft.com/office/drawing/2014/main" id="{C7D3738B-2E87-477A-9247-330100CE40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9" name="Text Box 364">
          <a:extLst>
            <a:ext uri="{FF2B5EF4-FFF2-40B4-BE49-F238E27FC236}">
              <a16:creationId xmlns:a16="http://schemas.microsoft.com/office/drawing/2014/main" id="{E7CA0DFA-54A2-4740-B02C-279EB4CD1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0" name="Text Box 365">
          <a:extLst>
            <a:ext uri="{FF2B5EF4-FFF2-40B4-BE49-F238E27FC236}">
              <a16:creationId xmlns:a16="http://schemas.microsoft.com/office/drawing/2014/main" id="{BC7C2009-FBED-431C-8CEA-7A9CD90953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1" name="Text Box 366">
          <a:extLst>
            <a:ext uri="{FF2B5EF4-FFF2-40B4-BE49-F238E27FC236}">
              <a16:creationId xmlns:a16="http://schemas.microsoft.com/office/drawing/2014/main" id="{8C8F663F-CECD-4D43-AC95-881A5BC822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2" name="Text Box 367">
          <a:extLst>
            <a:ext uri="{FF2B5EF4-FFF2-40B4-BE49-F238E27FC236}">
              <a16:creationId xmlns:a16="http://schemas.microsoft.com/office/drawing/2014/main" id="{821C37C2-E771-4779-AA79-E339201F79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3" name="Text Box 368">
          <a:extLst>
            <a:ext uri="{FF2B5EF4-FFF2-40B4-BE49-F238E27FC236}">
              <a16:creationId xmlns:a16="http://schemas.microsoft.com/office/drawing/2014/main" id="{53860C3F-388D-4C9A-9393-9A37EE4F49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4" name="Text Box 369">
          <a:extLst>
            <a:ext uri="{FF2B5EF4-FFF2-40B4-BE49-F238E27FC236}">
              <a16:creationId xmlns:a16="http://schemas.microsoft.com/office/drawing/2014/main" id="{D9C78119-F06E-45D3-A86C-D1CA01DFD3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5" name="Text Box 370">
          <a:extLst>
            <a:ext uri="{FF2B5EF4-FFF2-40B4-BE49-F238E27FC236}">
              <a16:creationId xmlns:a16="http://schemas.microsoft.com/office/drawing/2014/main" id="{3A6DB44B-B280-4E79-A12B-6C943C00A4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6" name="Text Box 371">
          <a:extLst>
            <a:ext uri="{FF2B5EF4-FFF2-40B4-BE49-F238E27FC236}">
              <a16:creationId xmlns:a16="http://schemas.microsoft.com/office/drawing/2014/main" id="{CF4C7286-1584-4189-B9AD-D1B6E596C7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7" name="Text Box 372">
          <a:extLst>
            <a:ext uri="{FF2B5EF4-FFF2-40B4-BE49-F238E27FC236}">
              <a16:creationId xmlns:a16="http://schemas.microsoft.com/office/drawing/2014/main" id="{995B5C39-359E-473E-86F4-DFE49098FF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8" name="Text Box 373">
          <a:extLst>
            <a:ext uri="{FF2B5EF4-FFF2-40B4-BE49-F238E27FC236}">
              <a16:creationId xmlns:a16="http://schemas.microsoft.com/office/drawing/2014/main" id="{A7C9CB05-2ED7-448D-8AE0-53BE28CD1D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9" name="Text Box 374">
          <a:extLst>
            <a:ext uri="{FF2B5EF4-FFF2-40B4-BE49-F238E27FC236}">
              <a16:creationId xmlns:a16="http://schemas.microsoft.com/office/drawing/2014/main" id="{86C1AD13-0C74-4ADD-A053-612292CCF2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0" name="Text Box 375">
          <a:extLst>
            <a:ext uri="{FF2B5EF4-FFF2-40B4-BE49-F238E27FC236}">
              <a16:creationId xmlns:a16="http://schemas.microsoft.com/office/drawing/2014/main" id="{A3C61F2A-C98A-4BD3-AAE2-729849B402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1" name="Text Box 376">
          <a:extLst>
            <a:ext uri="{FF2B5EF4-FFF2-40B4-BE49-F238E27FC236}">
              <a16:creationId xmlns:a16="http://schemas.microsoft.com/office/drawing/2014/main" id="{041A2420-4824-428A-8933-D977723AA4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2" name="Text Box 377">
          <a:extLst>
            <a:ext uri="{FF2B5EF4-FFF2-40B4-BE49-F238E27FC236}">
              <a16:creationId xmlns:a16="http://schemas.microsoft.com/office/drawing/2014/main" id="{5B416CA0-9317-427D-9DAC-426DBD653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3" name="Text Box 378">
          <a:extLst>
            <a:ext uri="{FF2B5EF4-FFF2-40B4-BE49-F238E27FC236}">
              <a16:creationId xmlns:a16="http://schemas.microsoft.com/office/drawing/2014/main" id="{0FED1EA1-B68D-469F-86CE-798B8CA797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4" name="Text Box 379">
          <a:extLst>
            <a:ext uri="{FF2B5EF4-FFF2-40B4-BE49-F238E27FC236}">
              <a16:creationId xmlns:a16="http://schemas.microsoft.com/office/drawing/2014/main" id="{A33A9BF8-EDC0-4A67-BC12-9BD5154097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5" name="Text Box 380">
          <a:extLst>
            <a:ext uri="{FF2B5EF4-FFF2-40B4-BE49-F238E27FC236}">
              <a16:creationId xmlns:a16="http://schemas.microsoft.com/office/drawing/2014/main" id="{278907A7-4D20-4987-9CAC-F4E1BA6F49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6" name="Text Box 381">
          <a:extLst>
            <a:ext uri="{FF2B5EF4-FFF2-40B4-BE49-F238E27FC236}">
              <a16:creationId xmlns:a16="http://schemas.microsoft.com/office/drawing/2014/main" id="{C6464764-E1F3-44CF-BF49-0452AC64EA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7" name="Text Box 382">
          <a:extLst>
            <a:ext uri="{FF2B5EF4-FFF2-40B4-BE49-F238E27FC236}">
              <a16:creationId xmlns:a16="http://schemas.microsoft.com/office/drawing/2014/main" id="{0BD4007B-59E9-41C3-9EC1-DFE00993C9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8" name="Text Box 383">
          <a:extLst>
            <a:ext uri="{FF2B5EF4-FFF2-40B4-BE49-F238E27FC236}">
              <a16:creationId xmlns:a16="http://schemas.microsoft.com/office/drawing/2014/main" id="{736B51C3-4C05-4491-9245-B70855FFF7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9" name="Text Box 384">
          <a:extLst>
            <a:ext uri="{FF2B5EF4-FFF2-40B4-BE49-F238E27FC236}">
              <a16:creationId xmlns:a16="http://schemas.microsoft.com/office/drawing/2014/main" id="{5FEB1A77-4EC9-455C-AF5F-70FED8F479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0" name="Text Box 385">
          <a:extLst>
            <a:ext uri="{FF2B5EF4-FFF2-40B4-BE49-F238E27FC236}">
              <a16:creationId xmlns:a16="http://schemas.microsoft.com/office/drawing/2014/main" id="{3CE22C10-7340-428A-B278-4C3CD0304E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1" name="Text Box 386">
          <a:extLst>
            <a:ext uri="{FF2B5EF4-FFF2-40B4-BE49-F238E27FC236}">
              <a16:creationId xmlns:a16="http://schemas.microsoft.com/office/drawing/2014/main" id="{FD5E36A4-FA6E-4E49-8717-A0C29BF1C3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2" name="Text Box 387">
          <a:extLst>
            <a:ext uri="{FF2B5EF4-FFF2-40B4-BE49-F238E27FC236}">
              <a16:creationId xmlns:a16="http://schemas.microsoft.com/office/drawing/2014/main" id="{43D7020F-1C82-4087-95D2-2F7FD2970D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3" name="Text Box 388">
          <a:extLst>
            <a:ext uri="{FF2B5EF4-FFF2-40B4-BE49-F238E27FC236}">
              <a16:creationId xmlns:a16="http://schemas.microsoft.com/office/drawing/2014/main" id="{BFF53A0F-C32B-4960-ABBA-C5AC74A4E2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4" name="Text Box 389">
          <a:extLst>
            <a:ext uri="{FF2B5EF4-FFF2-40B4-BE49-F238E27FC236}">
              <a16:creationId xmlns:a16="http://schemas.microsoft.com/office/drawing/2014/main" id="{F81EDF9E-C8AD-4602-A6A2-55A2406F53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5" name="Text Box 390">
          <a:extLst>
            <a:ext uri="{FF2B5EF4-FFF2-40B4-BE49-F238E27FC236}">
              <a16:creationId xmlns:a16="http://schemas.microsoft.com/office/drawing/2014/main" id="{91F1FB85-275F-4861-AFF5-EC403E1336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6" name="Text Box 391">
          <a:extLst>
            <a:ext uri="{FF2B5EF4-FFF2-40B4-BE49-F238E27FC236}">
              <a16:creationId xmlns:a16="http://schemas.microsoft.com/office/drawing/2014/main" id="{2D72D4EA-FF06-41DE-BC5D-F9CBF66664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7" name="Text Box 392">
          <a:extLst>
            <a:ext uri="{FF2B5EF4-FFF2-40B4-BE49-F238E27FC236}">
              <a16:creationId xmlns:a16="http://schemas.microsoft.com/office/drawing/2014/main" id="{8C777934-633E-4C4D-9755-4700B67F98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8" name="Text Box 393">
          <a:extLst>
            <a:ext uri="{FF2B5EF4-FFF2-40B4-BE49-F238E27FC236}">
              <a16:creationId xmlns:a16="http://schemas.microsoft.com/office/drawing/2014/main" id="{D01A5A5A-325B-4870-973C-E33DFABEBF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9" name="Text Box 394">
          <a:extLst>
            <a:ext uri="{FF2B5EF4-FFF2-40B4-BE49-F238E27FC236}">
              <a16:creationId xmlns:a16="http://schemas.microsoft.com/office/drawing/2014/main" id="{87A08B53-FB9E-4FF3-B75F-83A66CA666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0" name="Text Box 395">
          <a:extLst>
            <a:ext uri="{FF2B5EF4-FFF2-40B4-BE49-F238E27FC236}">
              <a16:creationId xmlns:a16="http://schemas.microsoft.com/office/drawing/2014/main" id="{93FD37C4-CD00-431C-A5FD-554D51097D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1" name="Text Box 396">
          <a:extLst>
            <a:ext uri="{FF2B5EF4-FFF2-40B4-BE49-F238E27FC236}">
              <a16:creationId xmlns:a16="http://schemas.microsoft.com/office/drawing/2014/main" id="{0BB04197-C134-444C-A487-C2DBDE1ADD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2" name="Text Box 397">
          <a:extLst>
            <a:ext uri="{FF2B5EF4-FFF2-40B4-BE49-F238E27FC236}">
              <a16:creationId xmlns:a16="http://schemas.microsoft.com/office/drawing/2014/main" id="{81B9E5DF-30CE-4B7C-82D5-6FA5A2573C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3" name="Text Box 398">
          <a:extLst>
            <a:ext uri="{FF2B5EF4-FFF2-40B4-BE49-F238E27FC236}">
              <a16:creationId xmlns:a16="http://schemas.microsoft.com/office/drawing/2014/main" id="{E6853D06-8007-4A87-A50F-FCE8AD64EB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4" name="Text Box 399">
          <a:extLst>
            <a:ext uri="{FF2B5EF4-FFF2-40B4-BE49-F238E27FC236}">
              <a16:creationId xmlns:a16="http://schemas.microsoft.com/office/drawing/2014/main" id="{B4F45E20-241F-4E8F-978B-D3D92E1C90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5" name="Text Box 400">
          <a:extLst>
            <a:ext uri="{FF2B5EF4-FFF2-40B4-BE49-F238E27FC236}">
              <a16:creationId xmlns:a16="http://schemas.microsoft.com/office/drawing/2014/main" id="{BBA0CCD4-E1A3-48CA-9081-CE88E4DB0B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6" name="Text Box 401">
          <a:extLst>
            <a:ext uri="{FF2B5EF4-FFF2-40B4-BE49-F238E27FC236}">
              <a16:creationId xmlns:a16="http://schemas.microsoft.com/office/drawing/2014/main" id="{965362DA-BE38-4D38-8382-0CF5B5DC1C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7" name="Text Box 402">
          <a:extLst>
            <a:ext uri="{FF2B5EF4-FFF2-40B4-BE49-F238E27FC236}">
              <a16:creationId xmlns:a16="http://schemas.microsoft.com/office/drawing/2014/main" id="{F71F1CA0-2F66-44FA-A973-05C7A14863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8" name="Text Box 403">
          <a:extLst>
            <a:ext uri="{FF2B5EF4-FFF2-40B4-BE49-F238E27FC236}">
              <a16:creationId xmlns:a16="http://schemas.microsoft.com/office/drawing/2014/main" id="{246EB076-C806-41DC-A90F-DB3BC81B60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9" name="Text Box 404">
          <a:extLst>
            <a:ext uri="{FF2B5EF4-FFF2-40B4-BE49-F238E27FC236}">
              <a16:creationId xmlns:a16="http://schemas.microsoft.com/office/drawing/2014/main" id="{863B27EE-3BE6-4E66-8294-A98FE8B469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0" name="Text Box 405">
          <a:extLst>
            <a:ext uri="{FF2B5EF4-FFF2-40B4-BE49-F238E27FC236}">
              <a16:creationId xmlns:a16="http://schemas.microsoft.com/office/drawing/2014/main" id="{21FB0E3C-B1A4-425F-A1D1-5A18BC2F33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1" name="Text Box 406">
          <a:extLst>
            <a:ext uri="{FF2B5EF4-FFF2-40B4-BE49-F238E27FC236}">
              <a16:creationId xmlns:a16="http://schemas.microsoft.com/office/drawing/2014/main" id="{C66CC141-C510-4DE7-9AB5-6F949B1EB4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2" name="Text Box 407">
          <a:extLst>
            <a:ext uri="{FF2B5EF4-FFF2-40B4-BE49-F238E27FC236}">
              <a16:creationId xmlns:a16="http://schemas.microsoft.com/office/drawing/2014/main" id="{B425BDAE-DF0A-48F8-96E3-FBA7FCFC38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3" name="Text Box 408">
          <a:extLst>
            <a:ext uri="{FF2B5EF4-FFF2-40B4-BE49-F238E27FC236}">
              <a16:creationId xmlns:a16="http://schemas.microsoft.com/office/drawing/2014/main" id="{957DCEF6-3628-46C0-A444-8E291B228B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4" name="Text Box 409">
          <a:extLst>
            <a:ext uri="{FF2B5EF4-FFF2-40B4-BE49-F238E27FC236}">
              <a16:creationId xmlns:a16="http://schemas.microsoft.com/office/drawing/2014/main" id="{15E7B102-ED29-4D5F-B96F-AE4E2F5DA0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5" name="Text Box 410">
          <a:extLst>
            <a:ext uri="{FF2B5EF4-FFF2-40B4-BE49-F238E27FC236}">
              <a16:creationId xmlns:a16="http://schemas.microsoft.com/office/drawing/2014/main" id="{7BC88963-6219-478A-907F-C8B585C4F1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6" name="Text Box 411">
          <a:extLst>
            <a:ext uri="{FF2B5EF4-FFF2-40B4-BE49-F238E27FC236}">
              <a16:creationId xmlns:a16="http://schemas.microsoft.com/office/drawing/2014/main" id="{CC216993-C2F3-4E67-875A-46684A2373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7" name="Text Box 412">
          <a:extLst>
            <a:ext uri="{FF2B5EF4-FFF2-40B4-BE49-F238E27FC236}">
              <a16:creationId xmlns:a16="http://schemas.microsoft.com/office/drawing/2014/main" id="{B55C0A16-3F4F-4199-BB47-BA5E9BA6B2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8" name="Text Box 413">
          <a:extLst>
            <a:ext uri="{FF2B5EF4-FFF2-40B4-BE49-F238E27FC236}">
              <a16:creationId xmlns:a16="http://schemas.microsoft.com/office/drawing/2014/main" id="{47D18D0F-74A6-407B-A030-0BB0F6EAD2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9" name="Text Box 414">
          <a:extLst>
            <a:ext uri="{FF2B5EF4-FFF2-40B4-BE49-F238E27FC236}">
              <a16:creationId xmlns:a16="http://schemas.microsoft.com/office/drawing/2014/main" id="{E02B87A7-3CBD-46A5-B3C4-EA78D79C17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0" name="Text Box 415">
          <a:extLst>
            <a:ext uri="{FF2B5EF4-FFF2-40B4-BE49-F238E27FC236}">
              <a16:creationId xmlns:a16="http://schemas.microsoft.com/office/drawing/2014/main" id="{DFB2B9FB-637D-45BE-8598-1A38C8CBB4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1" name="Text Box 416">
          <a:extLst>
            <a:ext uri="{FF2B5EF4-FFF2-40B4-BE49-F238E27FC236}">
              <a16:creationId xmlns:a16="http://schemas.microsoft.com/office/drawing/2014/main" id="{6DBF03DE-8597-4B8E-B270-4DC888E791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2" name="Text Box 417">
          <a:extLst>
            <a:ext uri="{FF2B5EF4-FFF2-40B4-BE49-F238E27FC236}">
              <a16:creationId xmlns:a16="http://schemas.microsoft.com/office/drawing/2014/main" id="{DC5AB59B-6D33-48F4-9A5C-68229E9A59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3" name="Text Box 418">
          <a:extLst>
            <a:ext uri="{FF2B5EF4-FFF2-40B4-BE49-F238E27FC236}">
              <a16:creationId xmlns:a16="http://schemas.microsoft.com/office/drawing/2014/main" id="{26560B34-5413-4DAD-BA8D-98D9B7C613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4" name="Text Box 419">
          <a:extLst>
            <a:ext uri="{FF2B5EF4-FFF2-40B4-BE49-F238E27FC236}">
              <a16:creationId xmlns:a16="http://schemas.microsoft.com/office/drawing/2014/main" id="{DF03B071-CBFB-48E3-B7D2-2FCB273A30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5" name="Text Box 420">
          <a:extLst>
            <a:ext uri="{FF2B5EF4-FFF2-40B4-BE49-F238E27FC236}">
              <a16:creationId xmlns:a16="http://schemas.microsoft.com/office/drawing/2014/main" id="{BBC59ED7-61F0-413A-B9AC-F9C094FA9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6" name="Text Box 421">
          <a:extLst>
            <a:ext uri="{FF2B5EF4-FFF2-40B4-BE49-F238E27FC236}">
              <a16:creationId xmlns:a16="http://schemas.microsoft.com/office/drawing/2014/main" id="{7AA3C7C9-635B-4ED2-8E31-A94DB7A27D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7" name="Text Box 422">
          <a:extLst>
            <a:ext uri="{FF2B5EF4-FFF2-40B4-BE49-F238E27FC236}">
              <a16:creationId xmlns:a16="http://schemas.microsoft.com/office/drawing/2014/main" id="{122E96C7-7759-42D6-A939-AC0BC783BC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8" name="Text Box 423">
          <a:extLst>
            <a:ext uri="{FF2B5EF4-FFF2-40B4-BE49-F238E27FC236}">
              <a16:creationId xmlns:a16="http://schemas.microsoft.com/office/drawing/2014/main" id="{D5B0300C-E71A-4F29-9652-4A04B437B9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9" name="Text Box 424">
          <a:extLst>
            <a:ext uri="{FF2B5EF4-FFF2-40B4-BE49-F238E27FC236}">
              <a16:creationId xmlns:a16="http://schemas.microsoft.com/office/drawing/2014/main" id="{49F952CA-BEC7-444C-8D7E-C9F63D2EBC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0" name="Text Box 425">
          <a:extLst>
            <a:ext uri="{FF2B5EF4-FFF2-40B4-BE49-F238E27FC236}">
              <a16:creationId xmlns:a16="http://schemas.microsoft.com/office/drawing/2014/main" id="{824DCB3A-D336-4C6D-87B3-FA25694C74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1" name="Text Box 426">
          <a:extLst>
            <a:ext uri="{FF2B5EF4-FFF2-40B4-BE49-F238E27FC236}">
              <a16:creationId xmlns:a16="http://schemas.microsoft.com/office/drawing/2014/main" id="{4A79370F-BB51-4B43-A493-3AD1CF081E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2" name="Text Box 427">
          <a:extLst>
            <a:ext uri="{FF2B5EF4-FFF2-40B4-BE49-F238E27FC236}">
              <a16:creationId xmlns:a16="http://schemas.microsoft.com/office/drawing/2014/main" id="{CAD2EFDD-6C45-400B-AA80-4DF84132B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3" name="Text Box 428">
          <a:extLst>
            <a:ext uri="{FF2B5EF4-FFF2-40B4-BE49-F238E27FC236}">
              <a16:creationId xmlns:a16="http://schemas.microsoft.com/office/drawing/2014/main" id="{7348EB81-4733-44B4-9C6D-D5098F7DED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4" name="Text Box 429">
          <a:extLst>
            <a:ext uri="{FF2B5EF4-FFF2-40B4-BE49-F238E27FC236}">
              <a16:creationId xmlns:a16="http://schemas.microsoft.com/office/drawing/2014/main" id="{BDA3D4B5-FEDA-4709-9A84-B47EAB0345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5" name="Text Box 430">
          <a:extLst>
            <a:ext uri="{FF2B5EF4-FFF2-40B4-BE49-F238E27FC236}">
              <a16:creationId xmlns:a16="http://schemas.microsoft.com/office/drawing/2014/main" id="{3F424237-B071-417E-BA5C-953976E823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6" name="Text Box 431">
          <a:extLst>
            <a:ext uri="{FF2B5EF4-FFF2-40B4-BE49-F238E27FC236}">
              <a16:creationId xmlns:a16="http://schemas.microsoft.com/office/drawing/2014/main" id="{CA3AAF2E-0206-4E97-85E5-90756138A9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7" name="Text Box 432">
          <a:extLst>
            <a:ext uri="{FF2B5EF4-FFF2-40B4-BE49-F238E27FC236}">
              <a16:creationId xmlns:a16="http://schemas.microsoft.com/office/drawing/2014/main" id="{B207447C-CA0E-47B8-AD26-8ADE207793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8" name="Text Box 433">
          <a:extLst>
            <a:ext uri="{FF2B5EF4-FFF2-40B4-BE49-F238E27FC236}">
              <a16:creationId xmlns:a16="http://schemas.microsoft.com/office/drawing/2014/main" id="{5DC525DE-907C-4381-9C16-0F63E69B98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9" name="Text Box 434">
          <a:extLst>
            <a:ext uri="{FF2B5EF4-FFF2-40B4-BE49-F238E27FC236}">
              <a16:creationId xmlns:a16="http://schemas.microsoft.com/office/drawing/2014/main" id="{CCDE6F9B-7648-4570-9F6D-4A09A1EA74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0" name="Text Box 435">
          <a:extLst>
            <a:ext uri="{FF2B5EF4-FFF2-40B4-BE49-F238E27FC236}">
              <a16:creationId xmlns:a16="http://schemas.microsoft.com/office/drawing/2014/main" id="{81117F50-6634-4334-B166-887FB2BFDA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1" name="Text Box 436">
          <a:extLst>
            <a:ext uri="{FF2B5EF4-FFF2-40B4-BE49-F238E27FC236}">
              <a16:creationId xmlns:a16="http://schemas.microsoft.com/office/drawing/2014/main" id="{700A8BED-62CA-4C98-9E13-66456F7807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2" name="Text Box 437">
          <a:extLst>
            <a:ext uri="{FF2B5EF4-FFF2-40B4-BE49-F238E27FC236}">
              <a16:creationId xmlns:a16="http://schemas.microsoft.com/office/drawing/2014/main" id="{E4CECB47-D210-43D2-BE5D-0B33F2F44B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3" name="Text Box 438">
          <a:extLst>
            <a:ext uri="{FF2B5EF4-FFF2-40B4-BE49-F238E27FC236}">
              <a16:creationId xmlns:a16="http://schemas.microsoft.com/office/drawing/2014/main" id="{42319668-A75D-443D-A0C6-6A1BD8E4AD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4" name="Text Box 439">
          <a:extLst>
            <a:ext uri="{FF2B5EF4-FFF2-40B4-BE49-F238E27FC236}">
              <a16:creationId xmlns:a16="http://schemas.microsoft.com/office/drawing/2014/main" id="{E17A91C3-A51A-4B27-B0FA-0B691F33E1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5" name="Text Box 440">
          <a:extLst>
            <a:ext uri="{FF2B5EF4-FFF2-40B4-BE49-F238E27FC236}">
              <a16:creationId xmlns:a16="http://schemas.microsoft.com/office/drawing/2014/main" id="{9FC4BC11-4D6C-495A-B1E0-0BE38D5D6D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6" name="Text Box 441">
          <a:extLst>
            <a:ext uri="{FF2B5EF4-FFF2-40B4-BE49-F238E27FC236}">
              <a16:creationId xmlns:a16="http://schemas.microsoft.com/office/drawing/2014/main" id="{68028371-1FEC-44FB-92C2-150A3ABD95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7" name="Text Box 442">
          <a:extLst>
            <a:ext uri="{FF2B5EF4-FFF2-40B4-BE49-F238E27FC236}">
              <a16:creationId xmlns:a16="http://schemas.microsoft.com/office/drawing/2014/main" id="{6F04D0DD-A27C-4476-9297-8044AE5D7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8" name="Text Box 443">
          <a:extLst>
            <a:ext uri="{FF2B5EF4-FFF2-40B4-BE49-F238E27FC236}">
              <a16:creationId xmlns:a16="http://schemas.microsoft.com/office/drawing/2014/main" id="{AD9C083A-8954-43BF-8A39-A2A7D88C0E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9" name="Text Box 444">
          <a:extLst>
            <a:ext uri="{FF2B5EF4-FFF2-40B4-BE49-F238E27FC236}">
              <a16:creationId xmlns:a16="http://schemas.microsoft.com/office/drawing/2014/main" id="{707AD3D7-1C30-409F-A5C7-0F478A2DF0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0" name="Text Box 445">
          <a:extLst>
            <a:ext uri="{FF2B5EF4-FFF2-40B4-BE49-F238E27FC236}">
              <a16:creationId xmlns:a16="http://schemas.microsoft.com/office/drawing/2014/main" id="{8410D976-51BB-4082-A37D-188CB559C5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1" name="Text Box 446">
          <a:extLst>
            <a:ext uri="{FF2B5EF4-FFF2-40B4-BE49-F238E27FC236}">
              <a16:creationId xmlns:a16="http://schemas.microsoft.com/office/drawing/2014/main" id="{5EB46267-3D9B-4C36-8960-C7148A6067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2" name="Text Box 447">
          <a:extLst>
            <a:ext uri="{FF2B5EF4-FFF2-40B4-BE49-F238E27FC236}">
              <a16:creationId xmlns:a16="http://schemas.microsoft.com/office/drawing/2014/main" id="{5DEFA18B-20C8-4806-9B46-16AE3914C1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3" name="Text Box 448">
          <a:extLst>
            <a:ext uri="{FF2B5EF4-FFF2-40B4-BE49-F238E27FC236}">
              <a16:creationId xmlns:a16="http://schemas.microsoft.com/office/drawing/2014/main" id="{F48BBB02-48A3-49AC-B87C-8A8BB33400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4" name="Text Box 449">
          <a:extLst>
            <a:ext uri="{FF2B5EF4-FFF2-40B4-BE49-F238E27FC236}">
              <a16:creationId xmlns:a16="http://schemas.microsoft.com/office/drawing/2014/main" id="{A0FCBFE4-0674-4407-B781-B9F5D841A3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5" name="Text Box 450">
          <a:extLst>
            <a:ext uri="{FF2B5EF4-FFF2-40B4-BE49-F238E27FC236}">
              <a16:creationId xmlns:a16="http://schemas.microsoft.com/office/drawing/2014/main" id="{C7A3A64B-FBAE-48A3-B625-4B9453727B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6" name="Text Box 451">
          <a:extLst>
            <a:ext uri="{FF2B5EF4-FFF2-40B4-BE49-F238E27FC236}">
              <a16:creationId xmlns:a16="http://schemas.microsoft.com/office/drawing/2014/main" id="{E4C5C7E8-18ED-4F00-A796-4B0D78164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7" name="Text Box 452">
          <a:extLst>
            <a:ext uri="{FF2B5EF4-FFF2-40B4-BE49-F238E27FC236}">
              <a16:creationId xmlns:a16="http://schemas.microsoft.com/office/drawing/2014/main" id="{0B57A84B-E487-4BDC-8EF8-84E4D13959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8" name="Text Box 453">
          <a:extLst>
            <a:ext uri="{FF2B5EF4-FFF2-40B4-BE49-F238E27FC236}">
              <a16:creationId xmlns:a16="http://schemas.microsoft.com/office/drawing/2014/main" id="{72391765-B1DD-4EA0-B5E7-B3E0A1902D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9" name="Text Box 454">
          <a:extLst>
            <a:ext uri="{FF2B5EF4-FFF2-40B4-BE49-F238E27FC236}">
              <a16:creationId xmlns:a16="http://schemas.microsoft.com/office/drawing/2014/main" id="{BE15B16E-85CB-4BCC-A1B8-D3616A81E6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0" name="Text Box 455">
          <a:extLst>
            <a:ext uri="{FF2B5EF4-FFF2-40B4-BE49-F238E27FC236}">
              <a16:creationId xmlns:a16="http://schemas.microsoft.com/office/drawing/2014/main" id="{D4B372C9-39B6-492C-855F-40BE5BE627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1" name="Text Box 456">
          <a:extLst>
            <a:ext uri="{FF2B5EF4-FFF2-40B4-BE49-F238E27FC236}">
              <a16:creationId xmlns:a16="http://schemas.microsoft.com/office/drawing/2014/main" id="{9C33C632-BE15-40E8-9A03-86A11D4A20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2" name="Text Box 457">
          <a:extLst>
            <a:ext uri="{FF2B5EF4-FFF2-40B4-BE49-F238E27FC236}">
              <a16:creationId xmlns:a16="http://schemas.microsoft.com/office/drawing/2014/main" id="{C9B06194-79C0-4852-B64D-D4B2821036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3" name="Text Box 458">
          <a:extLst>
            <a:ext uri="{FF2B5EF4-FFF2-40B4-BE49-F238E27FC236}">
              <a16:creationId xmlns:a16="http://schemas.microsoft.com/office/drawing/2014/main" id="{E76079E9-3290-4470-85B7-CCA38AF723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4" name="Text Box 459">
          <a:extLst>
            <a:ext uri="{FF2B5EF4-FFF2-40B4-BE49-F238E27FC236}">
              <a16:creationId xmlns:a16="http://schemas.microsoft.com/office/drawing/2014/main" id="{16D57EDF-E136-4223-950A-724AF662CF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5" name="Text Box 460">
          <a:extLst>
            <a:ext uri="{FF2B5EF4-FFF2-40B4-BE49-F238E27FC236}">
              <a16:creationId xmlns:a16="http://schemas.microsoft.com/office/drawing/2014/main" id="{18DD5609-68AF-4620-ACDD-32272393AE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6" name="Text Box 461">
          <a:extLst>
            <a:ext uri="{FF2B5EF4-FFF2-40B4-BE49-F238E27FC236}">
              <a16:creationId xmlns:a16="http://schemas.microsoft.com/office/drawing/2014/main" id="{BD7BEFAE-AA70-4148-BA7C-9C6FCD0CB9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7" name="Text Box 462">
          <a:extLst>
            <a:ext uri="{FF2B5EF4-FFF2-40B4-BE49-F238E27FC236}">
              <a16:creationId xmlns:a16="http://schemas.microsoft.com/office/drawing/2014/main" id="{2C8F80E2-B8AC-4847-AE93-CAA69511D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8" name="Text Box 463">
          <a:extLst>
            <a:ext uri="{FF2B5EF4-FFF2-40B4-BE49-F238E27FC236}">
              <a16:creationId xmlns:a16="http://schemas.microsoft.com/office/drawing/2014/main" id="{EF60D7C9-12B5-4124-B116-EB55C0E6B8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9" name="Text Box 464">
          <a:extLst>
            <a:ext uri="{FF2B5EF4-FFF2-40B4-BE49-F238E27FC236}">
              <a16:creationId xmlns:a16="http://schemas.microsoft.com/office/drawing/2014/main" id="{139E8674-7781-4C8A-8222-DB5E4B8537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0" name="Text Box 465">
          <a:extLst>
            <a:ext uri="{FF2B5EF4-FFF2-40B4-BE49-F238E27FC236}">
              <a16:creationId xmlns:a16="http://schemas.microsoft.com/office/drawing/2014/main" id="{29CBF826-3940-42E9-8C88-0AF73BBE92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1" name="Text Box 466">
          <a:extLst>
            <a:ext uri="{FF2B5EF4-FFF2-40B4-BE49-F238E27FC236}">
              <a16:creationId xmlns:a16="http://schemas.microsoft.com/office/drawing/2014/main" id="{1E17158D-796C-400F-8A4C-A1C997F71E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2" name="Text Box 467">
          <a:extLst>
            <a:ext uri="{FF2B5EF4-FFF2-40B4-BE49-F238E27FC236}">
              <a16:creationId xmlns:a16="http://schemas.microsoft.com/office/drawing/2014/main" id="{F8819A21-A5D0-4A30-9B1B-7AB6308DAE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3" name="Text Box 468">
          <a:extLst>
            <a:ext uri="{FF2B5EF4-FFF2-40B4-BE49-F238E27FC236}">
              <a16:creationId xmlns:a16="http://schemas.microsoft.com/office/drawing/2014/main" id="{C0228E0A-46D9-49CD-9B49-3E6F653067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4" name="Text Box 469">
          <a:extLst>
            <a:ext uri="{FF2B5EF4-FFF2-40B4-BE49-F238E27FC236}">
              <a16:creationId xmlns:a16="http://schemas.microsoft.com/office/drawing/2014/main" id="{DA31B0CC-535B-4874-B560-15FB57D7E0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5" name="Text Box 470">
          <a:extLst>
            <a:ext uri="{FF2B5EF4-FFF2-40B4-BE49-F238E27FC236}">
              <a16:creationId xmlns:a16="http://schemas.microsoft.com/office/drawing/2014/main" id="{22876FCE-022E-42C5-B2FA-9A35E7633D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6" name="Text Box 471">
          <a:extLst>
            <a:ext uri="{FF2B5EF4-FFF2-40B4-BE49-F238E27FC236}">
              <a16:creationId xmlns:a16="http://schemas.microsoft.com/office/drawing/2014/main" id="{A6FD4916-8A42-470D-92AC-5DFE36C6E4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7" name="Text Box 472">
          <a:extLst>
            <a:ext uri="{FF2B5EF4-FFF2-40B4-BE49-F238E27FC236}">
              <a16:creationId xmlns:a16="http://schemas.microsoft.com/office/drawing/2014/main" id="{7702F3FB-4F02-41EC-B4FC-A28ACC1D70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8" name="Text Box 473">
          <a:extLst>
            <a:ext uri="{FF2B5EF4-FFF2-40B4-BE49-F238E27FC236}">
              <a16:creationId xmlns:a16="http://schemas.microsoft.com/office/drawing/2014/main" id="{197E5C8A-28EE-4CBA-9E6B-5109EE48BA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9" name="Text Box 474">
          <a:extLst>
            <a:ext uri="{FF2B5EF4-FFF2-40B4-BE49-F238E27FC236}">
              <a16:creationId xmlns:a16="http://schemas.microsoft.com/office/drawing/2014/main" id="{C0DBE68F-FA54-4F23-A803-42705A962D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0" name="Text Box 475">
          <a:extLst>
            <a:ext uri="{FF2B5EF4-FFF2-40B4-BE49-F238E27FC236}">
              <a16:creationId xmlns:a16="http://schemas.microsoft.com/office/drawing/2014/main" id="{78FEA056-6758-483F-8B80-998E46342F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1" name="Text Box 476">
          <a:extLst>
            <a:ext uri="{FF2B5EF4-FFF2-40B4-BE49-F238E27FC236}">
              <a16:creationId xmlns:a16="http://schemas.microsoft.com/office/drawing/2014/main" id="{AF10B826-91D1-41F4-B100-FFC7F3578F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2" name="Text Box 477">
          <a:extLst>
            <a:ext uri="{FF2B5EF4-FFF2-40B4-BE49-F238E27FC236}">
              <a16:creationId xmlns:a16="http://schemas.microsoft.com/office/drawing/2014/main" id="{7FA03A40-E5F0-4FF2-80AB-A89DE06BDB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3" name="Text Box 478">
          <a:extLst>
            <a:ext uri="{FF2B5EF4-FFF2-40B4-BE49-F238E27FC236}">
              <a16:creationId xmlns:a16="http://schemas.microsoft.com/office/drawing/2014/main" id="{AE789BCD-AE19-45AC-B411-431FA4B911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4" name="Text Box 479">
          <a:extLst>
            <a:ext uri="{FF2B5EF4-FFF2-40B4-BE49-F238E27FC236}">
              <a16:creationId xmlns:a16="http://schemas.microsoft.com/office/drawing/2014/main" id="{EF9AECFD-58AE-4A0A-9F5C-5628974993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5" name="Text Box 480">
          <a:extLst>
            <a:ext uri="{FF2B5EF4-FFF2-40B4-BE49-F238E27FC236}">
              <a16:creationId xmlns:a16="http://schemas.microsoft.com/office/drawing/2014/main" id="{B8A245B9-6FA3-4313-AA23-6120C19CA6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6" name="Text Box 481">
          <a:extLst>
            <a:ext uri="{FF2B5EF4-FFF2-40B4-BE49-F238E27FC236}">
              <a16:creationId xmlns:a16="http://schemas.microsoft.com/office/drawing/2014/main" id="{157B2F1B-0C18-403B-95A1-99EC54EFBF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7" name="Text Box 482">
          <a:extLst>
            <a:ext uri="{FF2B5EF4-FFF2-40B4-BE49-F238E27FC236}">
              <a16:creationId xmlns:a16="http://schemas.microsoft.com/office/drawing/2014/main" id="{A84DD72B-E0CD-48AE-9B52-A9BD3A3145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8" name="Text Box 483">
          <a:extLst>
            <a:ext uri="{FF2B5EF4-FFF2-40B4-BE49-F238E27FC236}">
              <a16:creationId xmlns:a16="http://schemas.microsoft.com/office/drawing/2014/main" id="{BA9E7239-5EA1-4F72-819C-5F12670277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9" name="Text Box 484">
          <a:extLst>
            <a:ext uri="{FF2B5EF4-FFF2-40B4-BE49-F238E27FC236}">
              <a16:creationId xmlns:a16="http://schemas.microsoft.com/office/drawing/2014/main" id="{868A0EA9-70FC-466C-8770-AD941D41B9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0" name="Text Box 485">
          <a:extLst>
            <a:ext uri="{FF2B5EF4-FFF2-40B4-BE49-F238E27FC236}">
              <a16:creationId xmlns:a16="http://schemas.microsoft.com/office/drawing/2014/main" id="{5D72ADAA-6CCD-4251-9605-ED02689312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1" name="Text Box 486">
          <a:extLst>
            <a:ext uri="{FF2B5EF4-FFF2-40B4-BE49-F238E27FC236}">
              <a16:creationId xmlns:a16="http://schemas.microsoft.com/office/drawing/2014/main" id="{243541FC-0FA3-42A5-8F59-FCD4A61750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2" name="Text Box 487">
          <a:extLst>
            <a:ext uri="{FF2B5EF4-FFF2-40B4-BE49-F238E27FC236}">
              <a16:creationId xmlns:a16="http://schemas.microsoft.com/office/drawing/2014/main" id="{369563C2-864A-4A08-8B55-5E66D3815A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3" name="Text Box 488">
          <a:extLst>
            <a:ext uri="{FF2B5EF4-FFF2-40B4-BE49-F238E27FC236}">
              <a16:creationId xmlns:a16="http://schemas.microsoft.com/office/drawing/2014/main" id="{A0A2F7E6-EA4D-4B63-BBDD-16C33E9868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4" name="Text Box 489">
          <a:extLst>
            <a:ext uri="{FF2B5EF4-FFF2-40B4-BE49-F238E27FC236}">
              <a16:creationId xmlns:a16="http://schemas.microsoft.com/office/drawing/2014/main" id="{E988E06D-C3AE-4096-8F84-140BFDD904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5" name="Text Box 490">
          <a:extLst>
            <a:ext uri="{FF2B5EF4-FFF2-40B4-BE49-F238E27FC236}">
              <a16:creationId xmlns:a16="http://schemas.microsoft.com/office/drawing/2014/main" id="{D04992C5-7090-4AD8-8751-7FDAAE1F78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6" name="Text Box 491">
          <a:extLst>
            <a:ext uri="{FF2B5EF4-FFF2-40B4-BE49-F238E27FC236}">
              <a16:creationId xmlns:a16="http://schemas.microsoft.com/office/drawing/2014/main" id="{5DFAFBC2-513A-4D54-9B78-410B774511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7" name="Text Box 492">
          <a:extLst>
            <a:ext uri="{FF2B5EF4-FFF2-40B4-BE49-F238E27FC236}">
              <a16:creationId xmlns:a16="http://schemas.microsoft.com/office/drawing/2014/main" id="{6D5E77B9-674C-411A-BF43-2A0A1B5FEE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8" name="Text Box 493">
          <a:extLst>
            <a:ext uri="{FF2B5EF4-FFF2-40B4-BE49-F238E27FC236}">
              <a16:creationId xmlns:a16="http://schemas.microsoft.com/office/drawing/2014/main" id="{DDC05D99-2340-41F8-BA4C-47FF026F2E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9" name="Text Box 494">
          <a:extLst>
            <a:ext uri="{FF2B5EF4-FFF2-40B4-BE49-F238E27FC236}">
              <a16:creationId xmlns:a16="http://schemas.microsoft.com/office/drawing/2014/main" id="{5B15C2B1-B7AD-4F93-862E-FA6CCAA113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0" name="Text Box 495">
          <a:extLst>
            <a:ext uri="{FF2B5EF4-FFF2-40B4-BE49-F238E27FC236}">
              <a16:creationId xmlns:a16="http://schemas.microsoft.com/office/drawing/2014/main" id="{E3B00BEB-0239-4503-B34B-2F01C938F1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1" name="Text Box 496">
          <a:extLst>
            <a:ext uri="{FF2B5EF4-FFF2-40B4-BE49-F238E27FC236}">
              <a16:creationId xmlns:a16="http://schemas.microsoft.com/office/drawing/2014/main" id="{1E242A2A-7A39-4FC1-A2A0-5823C7F3E2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2" name="Text Box 497">
          <a:extLst>
            <a:ext uri="{FF2B5EF4-FFF2-40B4-BE49-F238E27FC236}">
              <a16:creationId xmlns:a16="http://schemas.microsoft.com/office/drawing/2014/main" id="{FB67741B-9923-4500-B8A4-511F883014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3" name="Text Box 498">
          <a:extLst>
            <a:ext uri="{FF2B5EF4-FFF2-40B4-BE49-F238E27FC236}">
              <a16:creationId xmlns:a16="http://schemas.microsoft.com/office/drawing/2014/main" id="{F32FAB21-F7FC-4504-A422-2BFE16175F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4" name="Text Box 499">
          <a:extLst>
            <a:ext uri="{FF2B5EF4-FFF2-40B4-BE49-F238E27FC236}">
              <a16:creationId xmlns:a16="http://schemas.microsoft.com/office/drawing/2014/main" id="{BDFA966A-1EC7-40B7-B9B9-2D5B5D249D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5" name="Text Box 500">
          <a:extLst>
            <a:ext uri="{FF2B5EF4-FFF2-40B4-BE49-F238E27FC236}">
              <a16:creationId xmlns:a16="http://schemas.microsoft.com/office/drawing/2014/main" id="{60C7876D-05FC-4B17-8AFC-450B4C4A01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6" name="Text Box 501">
          <a:extLst>
            <a:ext uri="{FF2B5EF4-FFF2-40B4-BE49-F238E27FC236}">
              <a16:creationId xmlns:a16="http://schemas.microsoft.com/office/drawing/2014/main" id="{3E6B16EC-73A7-4F35-B213-C4DD591182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7" name="Text Box 502">
          <a:extLst>
            <a:ext uri="{FF2B5EF4-FFF2-40B4-BE49-F238E27FC236}">
              <a16:creationId xmlns:a16="http://schemas.microsoft.com/office/drawing/2014/main" id="{8C5057B5-ABF9-40A8-B4FD-69F93FDB09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8" name="Text Box 503">
          <a:extLst>
            <a:ext uri="{FF2B5EF4-FFF2-40B4-BE49-F238E27FC236}">
              <a16:creationId xmlns:a16="http://schemas.microsoft.com/office/drawing/2014/main" id="{3967BA06-19EF-4C94-ADD5-4062F1B47D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9" name="Text Box 504">
          <a:extLst>
            <a:ext uri="{FF2B5EF4-FFF2-40B4-BE49-F238E27FC236}">
              <a16:creationId xmlns:a16="http://schemas.microsoft.com/office/drawing/2014/main" id="{B3811D75-9808-45FA-84CE-CE0CE152B7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0" name="Text Box 505">
          <a:extLst>
            <a:ext uri="{FF2B5EF4-FFF2-40B4-BE49-F238E27FC236}">
              <a16:creationId xmlns:a16="http://schemas.microsoft.com/office/drawing/2014/main" id="{9E87B913-4A5B-4F5D-82FA-D7B9175B5F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1" name="Text Box 506">
          <a:extLst>
            <a:ext uri="{FF2B5EF4-FFF2-40B4-BE49-F238E27FC236}">
              <a16:creationId xmlns:a16="http://schemas.microsoft.com/office/drawing/2014/main" id="{F1B7854C-C2AE-4130-A535-F35CED1A49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2" name="Text Box 507">
          <a:extLst>
            <a:ext uri="{FF2B5EF4-FFF2-40B4-BE49-F238E27FC236}">
              <a16:creationId xmlns:a16="http://schemas.microsoft.com/office/drawing/2014/main" id="{3230C012-D834-498F-96DE-2FADCE0BF4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3" name="Text Box 508">
          <a:extLst>
            <a:ext uri="{FF2B5EF4-FFF2-40B4-BE49-F238E27FC236}">
              <a16:creationId xmlns:a16="http://schemas.microsoft.com/office/drawing/2014/main" id="{AE7590A6-BDD5-4A32-8360-44645DBC47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4" name="Text Box 509">
          <a:extLst>
            <a:ext uri="{FF2B5EF4-FFF2-40B4-BE49-F238E27FC236}">
              <a16:creationId xmlns:a16="http://schemas.microsoft.com/office/drawing/2014/main" id="{FC7ABF15-F0D8-4E00-A920-AD25657923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5" name="Text Box 510">
          <a:extLst>
            <a:ext uri="{FF2B5EF4-FFF2-40B4-BE49-F238E27FC236}">
              <a16:creationId xmlns:a16="http://schemas.microsoft.com/office/drawing/2014/main" id="{71810C8A-95C1-46C3-8013-81387DB8BB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6" name="Text Box 511">
          <a:extLst>
            <a:ext uri="{FF2B5EF4-FFF2-40B4-BE49-F238E27FC236}">
              <a16:creationId xmlns:a16="http://schemas.microsoft.com/office/drawing/2014/main" id="{BA090626-5095-4F87-AAE9-E31135C015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7" name="Text Box 512">
          <a:extLst>
            <a:ext uri="{FF2B5EF4-FFF2-40B4-BE49-F238E27FC236}">
              <a16:creationId xmlns:a16="http://schemas.microsoft.com/office/drawing/2014/main" id="{5EA45BB6-6C2D-4589-8EED-C625AA3335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8" name="Text Box 513">
          <a:extLst>
            <a:ext uri="{FF2B5EF4-FFF2-40B4-BE49-F238E27FC236}">
              <a16:creationId xmlns:a16="http://schemas.microsoft.com/office/drawing/2014/main" id="{4D76725B-F2A9-429F-BA40-1732CF98D7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9" name="Text Box 514">
          <a:extLst>
            <a:ext uri="{FF2B5EF4-FFF2-40B4-BE49-F238E27FC236}">
              <a16:creationId xmlns:a16="http://schemas.microsoft.com/office/drawing/2014/main" id="{EA6E0742-60E9-47D8-8691-A5E2C8357B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0" name="Text Box 515">
          <a:extLst>
            <a:ext uri="{FF2B5EF4-FFF2-40B4-BE49-F238E27FC236}">
              <a16:creationId xmlns:a16="http://schemas.microsoft.com/office/drawing/2014/main" id="{7C39D646-C4F2-46E0-BADF-268319DA6A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1" name="Text Box 516">
          <a:extLst>
            <a:ext uri="{FF2B5EF4-FFF2-40B4-BE49-F238E27FC236}">
              <a16:creationId xmlns:a16="http://schemas.microsoft.com/office/drawing/2014/main" id="{3A292ECF-9D07-468A-8B6A-369917B9F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2" name="Text Box 517">
          <a:extLst>
            <a:ext uri="{FF2B5EF4-FFF2-40B4-BE49-F238E27FC236}">
              <a16:creationId xmlns:a16="http://schemas.microsoft.com/office/drawing/2014/main" id="{2E20BB9F-4F77-48E1-98ED-3D1DFDB7C8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3" name="Text Box 518">
          <a:extLst>
            <a:ext uri="{FF2B5EF4-FFF2-40B4-BE49-F238E27FC236}">
              <a16:creationId xmlns:a16="http://schemas.microsoft.com/office/drawing/2014/main" id="{599C2141-FE79-4D6E-ACC5-1F0468866D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4" name="Text Box 519">
          <a:extLst>
            <a:ext uri="{FF2B5EF4-FFF2-40B4-BE49-F238E27FC236}">
              <a16:creationId xmlns:a16="http://schemas.microsoft.com/office/drawing/2014/main" id="{1E710E70-6D7D-4BC4-B9B2-1D10F15C1B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5" name="Text Box 520">
          <a:extLst>
            <a:ext uri="{FF2B5EF4-FFF2-40B4-BE49-F238E27FC236}">
              <a16:creationId xmlns:a16="http://schemas.microsoft.com/office/drawing/2014/main" id="{BFB57FA4-B664-41AE-AEA3-7CD79C5BE8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6" name="Text Box 521">
          <a:extLst>
            <a:ext uri="{FF2B5EF4-FFF2-40B4-BE49-F238E27FC236}">
              <a16:creationId xmlns:a16="http://schemas.microsoft.com/office/drawing/2014/main" id="{32AEDEFC-174C-4388-A36F-774B8F0F7D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7" name="Text Box 522">
          <a:extLst>
            <a:ext uri="{FF2B5EF4-FFF2-40B4-BE49-F238E27FC236}">
              <a16:creationId xmlns:a16="http://schemas.microsoft.com/office/drawing/2014/main" id="{FBC5D409-EDA9-437C-82EA-D30DE67928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8" name="Text Box 523">
          <a:extLst>
            <a:ext uri="{FF2B5EF4-FFF2-40B4-BE49-F238E27FC236}">
              <a16:creationId xmlns:a16="http://schemas.microsoft.com/office/drawing/2014/main" id="{203E9FED-F565-4DD9-A8C3-0821267380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9" name="Text Box 524">
          <a:extLst>
            <a:ext uri="{FF2B5EF4-FFF2-40B4-BE49-F238E27FC236}">
              <a16:creationId xmlns:a16="http://schemas.microsoft.com/office/drawing/2014/main" id="{12DAC88A-1239-4118-BB99-6C84B31584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0" name="Text Box 525">
          <a:extLst>
            <a:ext uri="{FF2B5EF4-FFF2-40B4-BE49-F238E27FC236}">
              <a16:creationId xmlns:a16="http://schemas.microsoft.com/office/drawing/2014/main" id="{F3C75424-2FA6-4750-B06D-7343E50F3D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1" name="Text Box 526">
          <a:extLst>
            <a:ext uri="{FF2B5EF4-FFF2-40B4-BE49-F238E27FC236}">
              <a16:creationId xmlns:a16="http://schemas.microsoft.com/office/drawing/2014/main" id="{C72DEA2B-9951-4350-A56D-4FA2EDCE36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2" name="Text Box 527">
          <a:extLst>
            <a:ext uri="{FF2B5EF4-FFF2-40B4-BE49-F238E27FC236}">
              <a16:creationId xmlns:a16="http://schemas.microsoft.com/office/drawing/2014/main" id="{03F215FE-7343-4540-9BE1-581731FDC9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3" name="Text Box 528">
          <a:extLst>
            <a:ext uri="{FF2B5EF4-FFF2-40B4-BE49-F238E27FC236}">
              <a16:creationId xmlns:a16="http://schemas.microsoft.com/office/drawing/2014/main" id="{EA9C7CD7-461F-4704-8EB7-F0C2D6FCB2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4" name="Text Box 529">
          <a:extLst>
            <a:ext uri="{FF2B5EF4-FFF2-40B4-BE49-F238E27FC236}">
              <a16:creationId xmlns:a16="http://schemas.microsoft.com/office/drawing/2014/main" id="{9AD3863F-4CEC-4FCA-ABDC-338C8502CA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5" name="Text Box 530">
          <a:extLst>
            <a:ext uri="{FF2B5EF4-FFF2-40B4-BE49-F238E27FC236}">
              <a16:creationId xmlns:a16="http://schemas.microsoft.com/office/drawing/2014/main" id="{2E4AA777-0189-4FB5-BBD3-46705E3236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6" name="Text Box 531">
          <a:extLst>
            <a:ext uri="{FF2B5EF4-FFF2-40B4-BE49-F238E27FC236}">
              <a16:creationId xmlns:a16="http://schemas.microsoft.com/office/drawing/2014/main" id="{0F71A87F-0779-41F0-8F29-E9316E8A9E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7" name="Text Box 532">
          <a:extLst>
            <a:ext uri="{FF2B5EF4-FFF2-40B4-BE49-F238E27FC236}">
              <a16:creationId xmlns:a16="http://schemas.microsoft.com/office/drawing/2014/main" id="{9EDC2384-21B6-42BF-AC94-B46BEB6A5E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8" name="Text Box 533">
          <a:extLst>
            <a:ext uri="{FF2B5EF4-FFF2-40B4-BE49-F238E27FC236}">
              <a16:creationId xmlns:a16="http://schemas.microsoft.com/office/drawing/2014/main" id="{A29778DF-76E6-4398-A0FC-3A9CB676BE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9" name="Text Box 534">
          <a:extLst>
            <a:ext uri="{FF2B5EF4-FFF2-40B4-BE49-F238E27FC236}">
              <a16:creationId xmlns:a16="http://schemas.microsoft.com/office/drawing/2014/main" id="{9B00669B-1990-491C-98BB-77A2AF2D6C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0" name="Text Box 535">
          <a:extLst>
            <a:ext uri="{FF2B5EF4-FFF2-40B4-BE49-F238E27FC236}">
              <a16:creationId xmlns:a16="http://schemas.microsoft.com/office/drawing/2014/main" id="{0C1CF5B8-2440-4438-A0F6-99517C1E83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1" name="Text Box 536">
          <a:extLst>
            <a:ext uri="{FF2B5EF4-FFF2-40B4-BE49-F238E27FC236}">
              <a16:creationId xmlns:a16="http://schemas.microsoft.com/office/drawing/2014/main" id="{0D7650EA-2453-48A4-950A-CDD45CB8AC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2" name="Text Box 537">
          <a:extLst>
            <a:ext uri="{FF2B5EF4-FFF2-40B4-BE49-F238E27FC236}">
              <a16:creationId xmlns:a16="http://schemas.microsoft.com/office/drawing/2014/main" id="{A34B891C-A01B-44F9-9EC3-8D5DEA414D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3" name="Text Box 538">
          <a:extLst>
            <a:ext uri="{FF2B5EF4-FFF2-40B4-BE49-F238E27FC236}">
              <a16:creationId xmlns:a16="http://schemas.microsoft.com/office/drawing/2014/main" id="{84501E3E-870F-443B-AA84-3383FE1799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4" name="Text Box 539">
          <a:extLst>
            <a:ext uri="{FF2B5EF4-FFF2-40B4-BE49-F238E27FC236}">
              <a16:creationId xmlns:a16="http://schemas.microsoft.com/office/drawing/2014/main" id="{04847ADF-6D5E-4120-9D60-B7BFA6E424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5" name="Text Box 540">
          <a:extLst>
            <a:ext uri="{FF2B5EF4-FFF2-40B4-BE49-F238E27FC236}">
              <a16:creationId xmlns:a16="http://schemas.microsoft.com/office/drawing/2014/main" id="{346F3EA9-0214-4BEC-9537-36C4DB72FD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6" name="Text Box 541">
          <a:extLst>
            <a:ext uri="{FF2B5EF4-FFF2-40B4-BE49-F238E27FC236}">
              <a16:creationId xmlns:a16="http://schemas.microsoft.com/office/drawing/2014/main" id="{BF337F2A-D301-4C73-A888-B7E29A1783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7" name="Text Box 542">
          <a:extLst>
            <a:ext uri="{FF2B5EF4-FFF2-40B4-BE49-F238E27FC236}">
              <a16:creationId xmlns:a16="http://schemas.microsoft.com/office/drawing/2014/main" id="{1D0637A4-7F1F-45E4-8D57-ED603C6C9D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8" name="Text Box 543">
          <a:extLst>
            <a:ext uri="{FF2B5EF4-FFF2-40B4-BE49-F238E27FC236}">
              <a16:creationId xmlns:a16="http://schemas.microsoft.com/office/drawing/2014/main" id="{C5B724C6-7655-4747-9CFC-4E9D5A1FC8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9" name="Text Box 544">
          <a:extLst>
            <a:ext uri="{FF2B5EF4-FFF2-40B4-BE49-F238E27FC236}">
              <a16:creationId xmlns:a16="http://schemas.microsoft.com/office/drawing/2014/main" id="{D41D58B5-5E6E-4DEC-B8E9-94F2C13D6A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0" name="Text Box 545">
          <a:extLst>
            <a:ext uri="{FF2B5EF4-FFF2-40B4-BE49-F238E27FC236}">
              <a16:creationId xmlns:a16="http://schemas.microsoft.com/office/drawing/2014/main" id="{72489C06-6F99-495E-9A30-F62289CE37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1" name="Text Box 546">
          <a:extLst>
            <a:ext uri="{FF2B5EF4-FFF2-40B4-BE49-F238E27FC236}">
              <a16:creationId xmlns:a16="http://schemas.microsoft.com/office/drawing/2014/main" id="{52EB1041-3796-4A1F-8CA1-70D29D71A0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2" name="Text Box 547">
          <a:extLst>
            <a:ext uri="{FF2B5EF4-FFF2-40B4-BE49-F238E27FC236}">
              <a16:creationId xmlns:a16="http://schemas.microsoft.com/office/drawing/2014/main" id="{0BF53909-61F7-49CE-BFEC-9CA124806B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3" name="Text Box 548">
          <a:extLst>
            <a:ext uri="{FF2B5EF4-FFF2-40B4-BE49-F238E27FC236}">
              <a16:creationId xmlns:a16="http://schemas.microsoft.com/office/drawing/2014/main" id="{E9C4739F-5EA8-42AF-8C73-EB69225211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4" name="Text Box 549">
          <a:extLst>
            <a:ext uri="{FF2B5EF4-FFF2-40B4-BE49-F238E27FC236}">
              <a16:creationId xmlns:a16="http://schemas.microsoft.com/office/drawing/2014/main" id="{A03BC8BD-21E9-4467-8D86-3DA6FC25A9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5" name="Text Box 550">
          <a:extLst>
            <a:ext uri="{FF2B5EF4-FFF2-40B4-BE49-F238E27FC236}">
              <a16:creationId xmlns:a16="http://schemas.microsoft.com/office/drawing/2014/main" id="{C668112A-A83E-43D7-8A86-959E3A1D4F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6" name="Text Box 551">
          <a:extLst>
            <a:ext uri="{FF2B5EF4-FFF2-40B4-BE49-F238E27FC236}">
              <a16:creationId xmlns:a16="http://schemas.microsoft.com/office/drawing/2014/main" id="{234CE519-4211-4887-A89C-18BE057707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7" name="Text Box 552">
          <a:extLst>
            <a:ext uri="{FF2B5EF4-FFF2-40B4-BE49-F238E27FC236}">
              <a16:creationId xmlns:a16="http://schemas.microsoft.com/office/drawing/2014/main" id="{E9CA08B7-43E5-4B52-8EBC-49C21FD032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8" name="Text Box 553">
          <a:extLst>
            <a:ext uri="{FF2B5EF4-FFF2-40B4-BE49-F238E27FC236}">
              <a16:creationId xmlns:a16="http://schemas.microsoft.com/office/drawing/2014/main" id="{3C4F22E8-C25A-43F3-B116-B319B705D7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9" name="Text Box 554">
          <a:extLst>
            <a:ext uri="{FF2B5EF4-FFF2-40B4-BE49-F238E27FC236}">
              <a16:creationId xmlns:a16="http://schemas.microsoft.com/office/drawing/2014/main" id="{EE4177E7-4C6B-4592-8AF6-56D7B881A9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0" name="Text Box 555">
          <a:extLst>
            <a:ext uri="{FF2B5EF4-FFF2-40B4-BE49-F238E27FC236}">
              <a16:creationId xmlns:a16="http://schemas.microsoft.com/office/drawing/2014/main" id="{F30AE815-635B-4B23-9F77-34DA6D5D54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1" name="Text Box 556">
          <a:extLst>
            <a:ext uri="{FF2B5EF4-FFF2-40B4-BE49-F238E27FC236}">
              <a16:creationId xmlns:a16="http://schemas.microsoft.com/office/drawing/2014/main" id="{0C45FD4E-3F60-4C22-A71C-34A39D54BB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2" name="Text Box 557">
          <a:extLst>
            <a:ext uri="{FF2B5EF4-FFF2-40B4-BE49-F238E27FC236}">
              <a16:creationId xmlns:a16="http://schemas.microsoft.com/office/drawing/2014/main" id="{F279081C-8F44-49A8-8C48-3C4264F024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3" name="Text Box 558">
          <a:extLst>
            <a:ext uri="{FF2B5EF4-FFF2-40B4-BE49-F238E27FC236}">
              <a16:creationId xmlns:a16="http://schemas.microsoft.com/office/drawing/2014/main" id="{6890F6B2-F6E6-4EC3-8E4A-9CE14832CD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4" name="Text Box 559">
          <a:extLst>
            <a:ext uri="{FF2B5EF4-FFF2-40B4-BE49-F238E27FC236}">
              <a16:creationId xmlns:a16="http://schemas.microsoft.com/office/drawing/2014/main" id="{B2E05BC3-5FEA-40CD-8F52-41E18F83C4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5" name="Text Box 560">
          <a:extLst>
            <a:ext uri="{FF2B5EF4-FFF2-40B4-BE49-F238E27FC236}">
              <a16:creationId xmlns:a16="http://schemas.microsoft.com/office/drawing/2014/main" id="{735699F3-55B8-4B90-A446-A8359DB079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6" name="Text Box 561">
          <a:extLst>
            <a:ext uri="{FF2B5EF4-FFF2-40B4-BE49-F238E27FC236}">
              <a16:creationId xmlns:a16="http://schemas.microsoft.com/office/drawing/2014/main" id="{27A4F994-1C2C-42D6-8720-00E2E7E21C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7" name="Text Box 562">
          <a:extLst>
            <a:ext uri="{FF2B5EF4-FFF2-40B4-BE49-F238E27FC236}">
              <a16:creationId xmlns:a16="http://schemas.microsoft.com/office/drawing/2014/main" id="{6C2C16B6-C9E0-4A04-B79F-5F925C385B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8" name="Text Box 563">
          <a:extLst>
            <a:ext uri="{FF2B5EF4-FFF2-40B4-BE49-F238E27FC236}">
              <a16:creationId xmlns:a16="http://schemas.microsoft.com/office/drawing/2014/main" id="{1EDADB70-8EF0-4F00-B162-D9FA64F547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9" name="Text Box 564">
          <a:extLst>
            <a:ext uri="{FF2B5EF4-FFF2-40B4-BE49-F238E27FC236}">
              <a16:creationId xmlns:a16="http://schemas.microsoft.com/office/drawing/2014/main" id="{EA39AF56-AC91-4E3E-983F-E77F57380D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0" name="Text Box 565">
          <a:extLst>
            <a:ext uri="{FF2B5EF4-FFF2-40B4-BE49-F238E27FC236}">
              <a16:creationId xmlns:a16="http://schemas.microsoft.com/office/drawing/2014/main" id="{F196351B-9F0F-48E4-A502-554B3956F7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1" name="Text Box 566">
          <a:extLst>
            <a:ext uri="{FF2B5EF4-FFF2-40B4-BE49-F238E27FC236}">
              <a16:creationId xmlns:a16="http://schemas.microsoft.com/office/drawing/2014/main" id="{F019972A-3D5F-4F9D-BA3C-13610E9262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2" name="Text Box 567">
          <a:extLst>
            <a:ext uri="{FF2B5EF4-FFF2-40B4-BE49-F238E27FC236}">
              <a16:creationId xmlns:a16="http://schemas.microsoft.com/office/drawing/2014/main" id="{D5F19FC5-3C54-47E2-980F-377EE3EF07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3" name="Text Box 568">
          <a:extLst>
            <a:ext uri="{FF2B5EF4-FFF2-40B4-BE49-F238E27FC236}">
              <a16:creationId xmlns:a16="http://schemas.microsoft.com/office/drawing/2014/main" id="{829DFE97-1C89-4577-A1DE-657D720D41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4" name="Text Box 569">
          <a:extLst>
            <a:ext uri="{FF2B5EF4-FFF2-40B4-BE49-F238E27FC236}">
              <a16:creationId xmlns:a16="http://schemas.microsoft.com/office/drawing/2014/main" id="{5550E288-A4F9-491D-BEF7-9A165552E2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5" name="Text Box 570">
          <a:extLst>
            <a:ext uri="{FF2B5EF4-FFF2-40B4-BE49-F238E27FC236}">
              <a16:creationId xmlns:a16="http://schemas.microsoft.com/office/drawing/2014/main" id="{4B6B6F74-0E10-40F0-8A9E-7860731F15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6" name="Text Box 571">
          <a:extLst>
            <a:ext uri="{FF2B5EF4-FFF2-40B4-BE49-F238E27FC236}">
              <a16:creationId xmlns:a16="http://schemas.microsoft.com/office/drawing/2014/main" id="{EB781E6C-B747-455E-98F6-B605BC225E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7" name="Text Box 572">
          <a:extLst>
            <a:ext uri="{FF2B5EF4-FFF2-40B4-BE49-F238E27FC236}">
              <a16:creationId xmlns:a16="http://schemas.microsoft.com/office/drawing/2014/main" id="{1D2B9300-EFBE-4BD8-AE21-0605D38C64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8" name="Text Box 573">
          <a:extLst>
            <a:ext uri="{FF2B5EF4-FFF2-40B4-BE49-F238E27FC236}">
              <a16:creationId xmlns:a16="http://schemas.microsoft.com/office/drawing/2014/main" id="{C768EB7C-82CD-49AD-AED9-407EB590A2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9" name="Text Box 574">
          <a:extLst>
            <a:ext uri="{FF2B5EF4-FFF2-40B4-BE49-F238E27FC236}">
              <a16:creationId xmlns:a16="http://schemas.microsoft.com/office/drawing/2014/main" id="{0F2FF6BD-54D2-434A-9A21-ACAA2747E9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0" name="Text Box 575">
          <a:extLst>
            <a:ext uri="{FF2B5EF4-FFF2-40B4-BE49-F238E27FC236}">
              <a16:creationId xmlns:a16="http://schemas.microsoft.com/office/drawing/2014/main" id="{2C27FA86-59E5-419D-B4EF-543AF05094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1" name="Text Box 576">
          <a:extLst>
            <a:ext uri="{FF2B5EF4-FFF2-40B4-BE49-F238E27FC236}">
              <a16:creationId xmlns:a16="http://schemas.microsoft.com/office/drawing/2014/main" id="{D435044A-05C8-4ED0-B621-46EEBDF8AF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2" name="Text Box 577">
          <a:extLst>
            <a:ext uri="{FF2B5EF4-FFF2-40B4-BE49-F238E27FC236}">
              <a16:creationId xmlns:a16="http://schemas.microsoft.com/office/drawing/2014/main" id="{A8D4E741-506A-43D0-B47F-95030FAE2D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3" name="Text Box 578">
          <a:extLst>
            <a:ext uri="{FF2B5EF4-FFF2-40B4-BE49-F238E27FC236}">
              <a16:creationId xmlns:a16="http://schemas.microsoft.com/office/drawing/2014/main" id="{E45959FA-1040-40C7-A4B3-46E66242CF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4" name="Text Box 579">
          <a:extLst>
            <a:ext uri="{FF2B5EF4-FFF2-40B4-BE49-F238E27FC236}">
              <a16:creationId xmlns:a16="http://schemas.microsoft.com/office/drawing/2014/main" id="{6A4E20C7-1076-4C5F-B649-AF6C331705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5" name="Text Box 580">
          <a:extLst>
            <a:ext uri="{FF2B5EF4-FFF2-40B4-BE49-F238E27FC236}">
              <a16:creationId xmlns:a16="http://schemas.microsoft.com/office/drawing/2014/main" id="{2CA415EC-EBA3-4BFF-A991-D3370A65FD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6" name="Text Box 581">
          <a:extLst>
            <a:ext uri="{FF2B5EF4-FFF2-40B4-BE49-F238E27FC236}">
              <a16:creationId xmlns:a16="http://schemas.microsoft.com/office/drawing/2014/main" id="{E5F9D613-0E58-42E5-832C-1870F24117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7" name="Text Box 582">
          <a:extLst>
            <a:ext uri="{FF2B5EF4-FFF2-40B4-BE49-F238E27FC236}">
              <a16:creationId xmlns:a16="http://schemas.microsoft.com/office/drawing/2014/main" id="{04BED850-8E0B-462E-ACAE-BC14963E77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8" name="Text Box 583">
          <a:extLst>
            <a:ext uri="{FF2B5EF4-FFF2-40B4-BE49-F238E27FC236}">
              <a16:creationId xmlns:a16="http://schemas.microsoft.com/office/drawing/2014/main" id="{C00FDAE5-89A2-4063-93DD-21520272CF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9" name="Text Box 584">
          <a:extLst>
            <a:ext uri="{FF2B5EF4-FFF2-40B4-BE49-F238E27FC236}">
              <a16:creationId xmlns:a16="http://schemas.microsoft.com/office/drawing/2014/main" id="{B4B0174B-9F77-4F63-935C-D5C87B47A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0" name="Text Box 585">
          <a:extLst>
            <a:ext uri="{FF2B5EF4-FFF2-40B4-BE49-F238E27FC236}">
              <a16:creationId xmlns:a16="http://schemas.microsoft.com/office/drawing/2014/main" id="{44975851-28F4-4CA9-80E5-6FB960C3ED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1" name="Text Box 586">
          <a:extLst>
            <a:ext uri="{FF2B5EF4-FFF2-40B4-BE49-F238E27FC236}">
              <a16:creationId xmlns:a16="http://schemas.microsoft.com/office/drawing/2014/main" id="{198E7081-CD0E-469E-9B66-53CCF9EE52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2" name="Text Box 587">
          <a:extLst>
            <a:ext uri="{FF2B5EF4-FFF2-40B4-BE49-F238E27FC236}">
              <a16:creationId xmlns:a16="http://schemas.microsoft.com/office/drawing/2014/main" id="{4FCAC02C-7725-4769-BDE4-35F807BABA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3" name="Text Box 588">
          <a:extLst>
            <a:ext uri="{FF2B5EF4-FFF2-40B4-BE49-F238E27FC236}">
              <a16:creationId xmlns:a16="http://schemas.microsoft.com/office/drawing/2014/main" id="{8EC6AE2F-215E-413E-ADCF-27FA24F703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4" name="Text Box 589">
          <a:extLst>
            <a:ext uri="{FF2B5EF4-FFF2-40B4-BE49-F238E27FC236}">
              <a16:creationId xmlns:a16="http://schemas.microsoft.com/office/drawing/2014/main" id="{5E5E7A9A-E8F0-4464-ABED-5EB9D2BFAA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5" name="Text Box 590">
          <a:extLst>
            <a:ext uri="{FF2B5EF4-FFF2-40B4-BE49-F238E27FC236}">
              <a16:creationId xmlns:a16="http://schemas.microsoft.com/office/drawing/2014/main" id="{E3E014ED-5B3E-4ACE-9F27-89C36519BC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6" name="Text Box 591">
          <a:extLst>
            <a:ext uri="{FF2B5EF4-FFF2-40B4-BE49-F238E27FC236}">
              <a16:creationId xmlns:a16="http://schemas.microsoft.com/office/drawing/2014/main" id="{1FAE2F4C-2547-43C0-B111-4C4CB1BE8C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7" name="Text Box 592">
          <a:extLst>
            <a:ext uri="{FF2B5EF4-FFF2-40B4-BE49-F238E27FC236}">
              <a16:creationId xmlns:a16="http://schemas.microsoft.com/office/drawing/2014/main" id="{58EB92D1-9EB4-4B6B-970B-31D1C87108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8" name="Text Box 593">
          <a:extLst>
            <a:ext uri="{FF2B5EF4-FFF2-40B4-BE49-F238E27FC236}">
              <a16:creationId xmlns:a16="http://schemas.microsoft.com/office/drawing/2014/main" id="{7C01192A-46DF-4D4A-9CA6-21CF2FBD13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9" name="Text Box 594">
          <a:extLst>
            <a:ext uri="{FF2B5EF4-FFF2-40B4-BE49-F238E27FC236}">
              <a16:creationId xmlns:a16="http://schemas.microsoft.com/office/drawing/2014/main" id="{E3765C00-545B-4A35-B9B8-8467D9F40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0" name="Text Box 595">
          <a:extLst>
            <a:ext uri="{FF2B5EF4-FFF2-40B4-BE49-F238E27FC236}">
              <a16:creationId xmlns:a16="http://schemas.microsoft.com/office/drawing/2014/main" id="{1ED5A665-5F56-481F-99CE-988AE4260D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1" name="Text Box 596">
          <a:extLst>
            <a:ext uri="{FF2B5EF4-FFF2-40B4-BE49-F238E27FC236}">
              <a16:creationId xmlns:a16="http://schemas.microsoft.com/office/drawing/2014/main" id="{84BF8396-B436-4524-A3C2-F84D12AC26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2" name="Text Box 597">
          <a:extLst>
            <a:ext uri="{FF2B5EF4-FFF2-40B4-BE49-F238E27FC236}">
              <a16:creationId xmlns:a16="http://schemas.microsoft.com/office/drawing/2014/main" id="{94A3AA9B-00B1-4E53-A0B3-0C78197614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3" name="Text Box 598">
          <a:extLst>
            <a:ext uri="{FF2B5EF4-FFF2-40B4-BE49-F238E27FC236}">
              <a16:creationId xmlns:a16="http://schemas.microsoft.com/office/drawing/2014/main" id="{78D850FC-BC70-47FA-9AF6-4A9CD0493F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4" name="Text Box 599">
          <a:extLst>
            <a:ext uri="{FF2B5EF4-FFF2-40B4-BE49-F238E27FC236}">
              <a16:creationId xmlns:a16="http://schemas.microsoft.com/office/drawing/2014/main" id="{9BEE088E-BF26-4611-89DD-93B585A68B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5" name="Text Box 600">
          <a:extLst>
            <a:ext uri="{FF2B5EF4-FFF2-40B4-BE49-F238E27FC236}">
              <a16:creationId xmlns:a16="http://schemas.microsoft.com/office/drawing/2014/main" id="{DD0BAD1C-7820-48D6-94E1-9165A5A254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6" name="Text Box 601">
          <a:extLst>
            <a:ext uri="{FF2B5EF4-FFF2-40B4-BE49-F238E27FC236}">
              <a16:creationId xmlns:a16="http://schemas.microsoft.com/office/drawing/2014/main" id="{235AAD71-66B6-4D59-90E8-A5B3664C69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7" name="Text Box 602">
          <a:extLst>
            <a:ext uri="{FF2B5EF4-FFF2-40B4-BE49-F238E27FC236}">
              <a16:creationId xmlns:a16="http://schemas.microsoft.com/office/drawing/2014/main" id="{F5559F39-7D41-4EB1-8732-E8700B2B66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8" name="Text Box 603">
          <a:extLst>
            <a:ext uri="{FF2B5EF4-FFF2-40B4-BE49-F238E27FC236}">
              <a16:creationId xmlns:a16="http://schemas.microsoft.com/office/drawing/2014/main" id="{8AB3E590-D145-44CF-9203-66E42AAEFC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9" name="Text Box 604">
          <a:extLst>
            <a:ext uri="{FF2B5EF4-FFF2-40B4-BE49-F238E27FC236}">
              <a16:creationId xmlns:a16="http://schemas.microsoft.com/office/drawing/2014/main" id="{32138410-1924-4781-87F6-038D573FF5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0" name="Text Box 605">
          <a:extLst>
            <a:ext uri="{FF2B5EF4-FFF2-40B4-BE49-F238E27FC236}">
              <a16:creationId xmlns:a16="http://schemas.microsoft.com/office/drawing/2014/main" id="{FD2C926E-3D2E-44A6-87FE-8226D8DD7D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1" name="Text Box 606">
          <a:extLst>
            <a:ext uri="{FF2B5EF4-FFF2-40B4-BE49-F238E27FC236}">
              <a16:creationId xmlns:a16="http://schemas.microsoft.com/office/drawing/2014/main" id="{CAE7A50C-16B8-4CF2-91A6-59C2F1AE80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2" name="Text Box 607">
          <a:extLst>
            <a:ext uri="{FF2B5EF4-FFF2-40B4-BE49-F238E27FC236}">
              <a16:creationId xmlns:a16="http://schemas.microsoft.com/office/drawing/2014/main" id="{F51DF57B-13D6-413E-A0AE-C7B2C7014D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3" name="Text Box 608">
          <a:extLst>
            <a:ext uri="{FF2B5EF4-FFF2-40B4-BE49-F238E27FC236}">
              <a16:creationId xmlns:a16="http://schemas.microsoft.com/office/drawing/2014/main" id="{532058DA-B1F7-45EE-8390-40CB4D28C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4" name="Text Box 609">
          <a:extLst>
            <a:ext uri="{FF2B5EF4-FFF2-40B4-BE49-F238E27FC236}">
              <a16:creationId xmlns:a16="http://schemas.microsoft.com/office/drawing/2014/main" id="{2220169A-2E13-427C-A203-F977BC6CA7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5" name="Text Box 610">
          <a:extLst>
            <a:ext uri="{FF2B5EF4-FFF2-40B4-BE49-F238E27FC236}">
              <a16:creationId xmlns:a16="http://schemas.microsoft.com/office/drawing/2014/main" id="{6912CCD6-4FC1-4AD3-8E88-9278D3E1DE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6" name="Text Box 611">
          <a:extLst>
            <a:ext uri="{FF2B5EF4-FFF2-40B4-BE49-F238E27FC236}">
              <a16:creationId xmlns:a16="http://schemas.microsoft.com/office/drawing/2014/main" id="{F2369C15-F005-41A6-8CDC-B752920C45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7" name="Text Box 612">
          <a:extLst>
            <a:ext uri="{FF2B5EF4-FFF2-40B4-BE49-F238E27FC236}">
              <a16:creationId xmlns:a16="http://schemas.microsoft.com/office/drawing/2014/main" id="{CB162467-9082-442C-B6DA-0A0AD4F74D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8" name="Text Box 613">
          <a:extLst>
            <a:ext uri="{FF2B5EF4-FFF2-40B4-BE49-F238E27FC236}">
              <a16:creationId xmlns:a16="http://schemas.microsoft.com/office/drawing/2014/main" id="{A8D2A405-0987-443D-BF1B-87BD70F712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9" name="Text Box 614">
          <a:extLst>
            <a:ext uri="{FF2B5EF4-FFF2-40B4-BE49-F238E27FC236}">
              <a16:creationId xmlns:a16="http://schemas.microsoft.com/office/drawing/2014/main" id="{19F13F7E-D5A1-4362-876E-3EF7E6435F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0" name="Text Box 615">
          <a:extLst>
            <a:ext uri="{FF2B5EF4-FFF2-40B4-BE49-F238E27FC236}">
              <a16:creationId xmlns:a16="http://schemas.microsoft.com/office/drawing/2014/main" id="{E7B25EF6-A1D4-4302-B39A-0069B19EF5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1" name="Text Box 616">
          <a:extLst>
            <a:ext uri="{FF2B5EF4-FFF2-40B4-BE49-F238E27FC236}">
              <a16:creationId xmlns:a16="http://schemas.microsoft.com/office/drawing/2014/main" id="{0D8F2956-8377-4A0C-B16A-B0D04C16D5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2" name="Text Box 617">
          <a:extLst>
            <a:ext uri="{FF2B5EF4-FFF2-40B4-BE49-F238E27FC236}">
              <a16:creationId xmlns:a16="http://schemas.microsoft.com/office/drawing/2014/main" id="{E294FDFD-9870-412B-87A3-028F996668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3" name="Text Box 618">
          <a:extLst>
            <a:ext uri="{FF2B5EF4-FFF2-40B4-BE49-F238E27FC236}">
              <a16:creationId xmlns:a16="http://schemas.microsoft.com/office/drawing/2014/main" id="{D4CB52C7-C5AE-421C-BCEB-1CD52B2E91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4" name="Text Box 619">
          <a:extLst>
            <a:ext uri="{FF2B5EF4-FFF2-40B4-BE49-F238E27FC236}">
              <a16:creationId xmlns:a16="http://schemas.microsoft.com/office/drawing/2014/main" id="{E1F296E8-D610-4501-8AAF-67DAB8707B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5" name="Text Box 620">
          <a:extLst>
            <a:ext uri="{FF2B5EF4-FFF2-40B4-BE49-F238E27FC236}">
              <a16:creationId xmlns:a16="http://schemas.microsoft.com/office/drawing/2014/main" id="{CECDC9A0-BB50-45D2-AE3E-A7989DF792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6" name="Text Box 621">
          <a:extLst>
            <a:ext uri="{FF2B5EF4-FFF2-40B4-BE49-F238E27FC236}">
              <a16:creationId xmlns:a16="http://schemas.microsoft.com/office/drawing/2014/main" id="{CEA257DC-89AC-452E-9CDA-6A70BD427E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7" name="Text Box 622">
          <a:extLst>
            <a:ext uri="{FF2B5EF4-FFF2-40B4-BE49-F238E27FC236}">
              <a16:creationId xmlns:a16="http://schemas.microsoft.com/office/drawing/2014/main" id="{E7E41EC8-C065-49C0-9C07-E41040642D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8" name="Text Box 623">
          <a:extLst>
            <a:ext uri="{FF2B5EF4-FFF2-40B4-BE49-F238E27FC236}">
              <a16:creationId xmlns:a16="http://schemas.microsoft.com/office/drawing/2014/main" id="{F3D0FDC4-7D87-41D7-90E5-3D84D6E26F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9" name="Text Box 624">
          <a:extLst>
            <a:ext uri="{FF2B5EF4-FFF2-40B4-BE49-F238E27FC236}">
              <a16:creationId xmlns:a16="http://schemas.microsoft.com/office/drawing/2014/main" id="{CAA2D47F-B568-4AC9-9063-33F535F57C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0" name="Text Box 625">
          <a:extLst>
            <a:ext uri="{FF2B5EF4-FFF2-40B4-BE49-F238E27FC236}">
              <a16:creationId xmlns:a16="http://schemas.microsoft.com/office/drawing/2014/main" id="{530B5CBF-F949-4D47-8EC2-1254E3F474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1" name="Text Box 626">
          <a:extLst>
            <a:ext uri="{FF2B5EF4-FFF2-40B4-BE49-F238E27FC236}">
              <a16:creationId xmlns:a16="http://schemas.microsoft.com/office/drawing/2014/main" id="{EBFFC8FD-4AC4-4B88-848B-7DDDFBF554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2" name="Text Box 627">
          <a:extLst>
            <a:ext uri="{FF2B5EF4-FFF2-40B4-BE49-F238E27FC236}">
              <a16:creationId xmlns:a16="http://schemas.microsoft.com/office/drawing/2014/main" id="{AF5D53D4-7DD3-4FB5-BA91-675659A59C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3" name="Text Box 628">
          <a:extLst>
            <a:ext uri="{FF2B5EF4-FFF2-40B4-BE49-F238E27FC236}">
              <a16:creationId xmlns:a16="http://schemas.microsoft.com/office/drawing/2014/main" id="{A783D53C-71EA-4B3E-BC19-064B792AA1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4" name="Text Box 629">
          <a:extLst>
            <a:ext uri="{FF2B5EF4-FFF2-40B4-BE49-F238E27FC236}">
              <a16:creationId xmlns:a16="http://schemas.microsoft.com/office/drawing/2014/main" id="{D3799194-241A-4814-A56A-01B787E3A1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5" name="Text Box 630">
          <a:extLst>
            <a:ext uri="{FF2B5EF4-FFF2-40B4-BE49-F238E27FC236}">
              <a16:creationId xmlns:a16="http://schemas.microsoft.com/office/drawing/2014/main" id="{2AE520A8-190F-4FEE-B645-272843236F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6" name="Text Box 631">
          <a:extLst>
            <a:ext uri="{FF2B5EF4-FFF2-40B4-BE49-F238E27FC236}">
              <a16:creationId xmlns:a16="http://schemas.microsoft.com/office/drawing/2014/main" id="{89586B9D-1E5E-4158-9089-E3A50B9ABD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7" name="Text Box 632">
          <a:extLst>
            <a:ext uri="{FF2B5EF4-FFF2-40B4-BE49-F238E27FC236}">
              <a16:creationId xmlns:a16="http://schemas.microsoft.com/office/drawing/2014/main" id="{217D7F3F-D8C6-458D-97BA-5CA05E8CA7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8" name="Text Box 633">
          <a:extLst>
            <a:ext uri="{FF2B5EF4-FFF2-40B4-BE49-F238E27FC236}">
              <a16:creationId xmlns:a16="http://schemas.microsoft.com/office/drawing/2014/main" id="{6A5EBE17-7CC1-4572-BB37-B88CF0E7D0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9" name="Text Box 634">
          <a:extLst>
            <a:ext uri="{FF2B5EF4-FFF2-40B4-BE49-F238E27FC236}">
              <a16:creationId xmlns:a16="http://schemas.microsoft.com/office/drawing/2014/main" id="{CAB0FF59-4F3D-4FC3-8AD3-37B2A7A6FD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0" name="Text Box 635">
          <a:extLst>
            <a:ext uri="{FF2B5EF4-FFF2-40B4-BE49-F238E27FC236}">
              <a16:creationId xmlns:a16="http://schemas.microsoft.com/office/drawing/2014/main" id="{108D8EA1-4534-49FE-84A9-A33B8907CF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1" name="Text Box 636">
          <a:extLst>
            <a:ext uri="{FF2B5EF4-FFF2-40B4-BE49-F238E27FC236}">
              <a16:creationId xmlns:a16="http://schemas.microsoft.com/office/drawing/2014/main" id="{323A3430-952E-4BFF-BACE-1F0F9650F4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2" name="Text Box 637">
          <a:extLst>
            <a:ext uri="{FF2B5EF4-FFF2-40B4-BE49-F238E27FC236}">
              <a16:creationId xmlns:a16="http://schemas.microsoft.com/office/drawing/2014/main" id="{B1BC94D2-7A8C-4B04-8F9B-995B73BA9D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3" name="Text Box 638">
          <a:extLst>
            <a:ext uri="{FF2B5EF4-FFF2-40B4-BE49-F238E27FC236}">
              <a16:creationId xmlns:a16="http://schemas.microsoft.com/office/drawing/2014/main" id="{AF279382-9ED6-4EAB-94C9-D5F1561862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4" name="Text Box 639">
          <a:extLst>
            <a:ext uri="{FF2B5EF4-FFF2-40B4-BE49-F238E27FC236}">
              <a16:creationId xmlns:a16="http://schemas.microsoft.com/office/drawing/2014/main" id="{41BE5D38-71D5-41FD-A9CB-3A7BB78728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5" name="Text Box 640">
          <a:extLst>
            <a:ext uri="{FF2B5EF4-FFF2-40B4-BE49-F238E27FC236}">
              <a16:creationId xmlns:a16="http://schemas.microsoft.com/office/drawing/2014/main" id="{FA159714-F024-43E6-A522-EF130951F1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6" name="Text Box 641">
          <a:extLst>
            <a:ext uri="{FF2B5EF4-FFF2-40B4-BE49-F238E27FC236}">
              <a16:creationId xmlns:a16="http://schemas.microsoft.com/office/drawing/2014/main" id="{CFDC7676-EE73-43EF-A2BF-59CE7B272D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7" name="Text Box 642">
          <a:extLst>
            <a:ext uri="{FF2B5EF4-FFF2-40B4-BE49-F238E27FC236}">
              <a16:creationId xmlns:a16="http://schemas.microsoft.com/office/drawing/2014/main" id="{90C09C49-77AD-4091-A0E7-C56F055E4B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8" name="Text Box 643">
          <a:extLst>
            <a:ext uri="{FF2B5EF4-FFF2-40B4-BE49-F238E27FC236}">
              <a16:creationId xmlns:a16="http://schemas.microsoft.com/office/drawing/2014/main" id="{259D76D6-EE6C-4741-983B-76E6536B23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9" name="Text Box 644">
          <a:extLst>
            <a:ext uri="{FF2B5EF4-FFF2-40B4-BE49-F238E27FC236}">
              <a16:creationId xmlns:a16="http://schemas.microsoft.com/office/drawing/2014/main" id="{3AB38A64-A9D3-4558-BFA7-096510D7A9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0" name="Text Box 645">
          <a:extLst>
            <a:ext uri="{FF2B5EF4-FFF2-40B4-BE49-F238E27FC236}">
              <a16:creationId xmlns:a16="http://schemas.microsoft.com/office/drawing/2014/main" id="{8185F6F1-D97A-44E1-9C38-DF6233A9BB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1" name="Text Box 646">
          <a:extLst>
            <a:ext uri="{FF2B5EF4-FFF2-40B4-BE49-F238E27FC236}">
              <a16:creationId xmlns:a16="http://schemas.microsoft.com/office/drawing/2014/main" id="{88268FD8-EEB7-4B7F-B0E5-2A20D979BA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2" name="Text Box 647">
          <a:extLst>
            <a:ext uri="{FF2B5EF4-FFF2-40B4-BE49-F238E27FC236}">
              <a16:creationId xmlns:a16="http://schemas.microsoft.com/office/drawing/2014/main" id="{3CF35720-A9D5-43F6-B100-D6A40AED29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3" name="Text Box 648">
          <a:extLst>
            <a:ext uri="{FF2B5EF4-FFF2-40B4-BE49-F238E27FC236}">
              <a16:creationId xmlns:a16="http://schemas.microsoft.com/office/drawing/2014/main" id="{4488672B-B8C0-44E2-8B3B-1C7C07FE7F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4" name="Text Box 649">
          <a:extLst>
            <a:ext uri="{FF2B5EF4-FFF2-40B4-BE49-F238E27FC236}">
              <a16:creationId xmlns:a16="http://schemas.microsoft.com/office/drawing/2014/main" id="{2B9F3DCE-C550-4535-A5AA-DC8CB904D4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5" name="Text Box 650">
          <a:extLst>
            <a:ext uri="{FF2B5EF4-FFF2-40B4-BE49-F238E27FC236}">
              <a16:creationId xmlns:a16="http://schemas.microsoft.com/office/drawing/2014/main" id="{3D882ADF-A8C4-438A-BF97-BFBEE70419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6" name="Text Box 651">
          <a:extLst>
            <a:ext uri="{FF2B5EF4-FFF2-40B4-BE49-F238E27FC236}">
              <a16:creationId xmlns:a16="http://schemas.microsoft.com/office/drawing/2014/main" id="{B4C1F40C-F227-4C18-BD97-F5CFF6E8C5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7" name="Text Box 652">
          <a:extLst>
            <a:ext uri="{FF2B5EF4-FFF2-40B4-BE49-F238E27FC236}">
              <a16:creationId xmlns:a16="http://schemas.microsoft.com/office/drawing/2014/main" id="{D710D2BC-882F-4835-A8F6-E23B1BAA99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8" name="Text Box 653">
          <a:extLst>
            <a:ext uri="{FF2B5EF4-FFF2-40B4-BE49-F238E27FC236}">
              <a16:creationId xmlns:a16="http://schemas.microsoft.com/office/drawing/2014/main" id="{D0BD0A17-7A02-4ADF-9DD9-410E730E9A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9" name="Text Box 654">
          <a:extLst>
            <a:ext uri="{FF2B5EF4-FFF2-40B4-BE49-F238E27FC236}">
              <a16:creationId xmlns:a16="http://schemas.microsoft.com/office/drawing/2014/main" id="{4DFC78F9-7F95-48E3-9433-A1B1B01923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0" name="Text Box 655">
          <a:extLst>
            <a:ext uri="{FF2B5EF4-FFF2-40B4-BE49-F238E27FC236}">
              <a16:creationId xmlns:a16="http://schemas.microsoft.com/office/drawing/2014/main" id="{2CE00D4F-1C8A-4E72-A08F-950CB90BC0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1" name="Text Box 656">
          <a:extLst>
            <a:ext uri="{FF2B5EF4-FFF2-40B4-BE49-F238E27FC236}">
              <a16:creationId xmlns:a16="http://schemas.microsoft.com/office/drawing/2014/main" id="{1AEC37DE-DFA2-45AD-8FB0-A1989762C5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2" name="Text Box 657">
          <a:extLst>
            <a:ext uri="{FF2B5EF4-FFF2-40B4-BE49-F238E27FC236}">
              <a16:creationId xmlns:a16="http://schemas.microsoft.com/office/drawing/2014/main" id="{7D096D76-A50B-4B87-B0E9-DD73FD31DD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3" name="Text Box 658">
          <a:extLst>
            <a:ext uri="{FF2B5EF4-FFF2-40B4-BE49-F238E27FC236}">
              <a16:creationId xmlns:a16="http://schemas.microsoft.com/office/drawing/2014/main" id="{AA96C9A6-3EB8-4B5A-876D-7FA8B09B5B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4" name="Text Box 659">
          <a:extLst>
            <a:ext uri="{FF2B5EF4-FFF2-40B4-BE49-F238E27FC236}">
              <a16:creationId xmlns:a16="http://schemas.microsoft.com/office/drawing/2014/main" id="{10351AE4-F581-4381-9498-BDB010906E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5" name="Text Box 660">
          <a:extLst>
            <a:ext uri="{FF2B5EF4-FFF2-40B4-BE49-F238E27FC236}">
              <a16:creationId xmlns:a16="http://schemas.microsoft.com/office/drawing/2014/main" id="{9FE30511-9422-4B98-BBAC-2F45AF5ED3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6" name="Text Box 661">
          <a:extLst>
            <a:ext uri="{FF2B5EF4-FFF2-40B4-BE49-F238E27FC236}">
              <a16:creationId xmlns:a16="http://schemas.microsoft.com/office/drawing/2014/main" id="{8777FCD2-50B1-44A3-A57E-D894708BDD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7" name="Text Box 662">
          <a:extLst>
            <a:ext uri="{FF2B5EF4-FFF2-40B4-BE49-F238E27FC236}">
              <a16:creationId xmlns:a16="http://schemas.microsoft.com/office/drawing/2014/main" id="{C0E07959-B027-4BB2-AE80-9AC14AD730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8" name="Text Box 663">
          <a:extLst>
            <a:ext uri="{FF2B5EF4-FFF2-40B4-BE49-F238E27FC236}">
              <a16:creationId xmlns:a16="http://schemas.microsoft.com/office/drawing/2014/main" id="{B316D3E0-EEA7-474A-8A0C-3488260208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9" name="Text Box 664">
          <a:extLst>
            <a:ext uri="{FF2B5EF4-FFF2-40B4-BE49-F238E27FC236}">
              <a16:creationId xmlns:a16="http://schemas.microsoft.com/office/drawing/2014/main" id="{FF49DBE6-9551-4B42-9E74-7826ABE5AC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0" name="Text Box 665">
          <a:extLst>
            <a:ext uri="{FF2B5EF4-FFF2-40B4-BE49-F238E27FC236}">
              <a16:creationId xmlns:a16="http://schemas.microsoft.com/office/drawing/2014/main" id="{65DDB59A-535A-4CFD-8380-19B709A94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1" name="Text Box 666">
          <a:extLst>
            <a:ext uri="{FF2B5EF4-FFF2-40B4-BE49-F238E27FC236}">
              <a16:creationId xmlns:a16="http://schemas.microsoft.com/office/drawing/2014/main" id="{C67E1FDE-2F35-4E58-A86B-9E8A040F8E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2" name="Text Box 667">
          <a:extLst>
            <a:ext uri="{FF2B5EF4-FFF2-40B4-BE49-F238E27FC236}">
              <a16:creationId xmlns:a16="http://schemas.microsoft.com/office/drawing/2014/main" id="{67E21F4E-14BE-46DC-BC67-B94EE014C2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3" name="Text Box 668">
          <a:extLst>
            <a:ext uri="{FF2B5EF4-FFF2-40B4-BE49-F238E27FC236}">
              <a16:creationId xmlns:a16="http://schemas.microsoft.com/office/drawing/2014/main" id="{076260C2-3E17-4BBD-AC94-66220EFD21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4" name="Text Box 669">
          <a:extLst>
            <a:ext uri="{FF2B5EF4-FFF2-40B4-BE49-F238E27FC236}">
              <a16:creationId xmlns:a16="http://schemas.microsoft.com/office/drawing/2014/main" id="{9186F5CD-979B-4440-A514-650BCAE674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5" name="Text Box 670">
          <a:extLst>
            <a:ext uri="{FF2B5EF4-FFF2-40B4-BE49-F238E27FC236}">
              <a16:creationId xmlns:a16="http://schemas.microsoft.com/office/drawing/2014/main" id="{A551FD3B-5052-4E52-804B-6174335760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6" name="Text Box 671">
          <a:extLst>
            <a:ext uri="{FF2B5EF4-FFF2-40B4-BE49-F238E27FC236}">
              <a16:creationId xmlns:a16="http://schemas.microsoft.com/office/drawing/2014/main" id="{F92DE361-DF63-40B3-BB94-F5CDF41C52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7" name="Text Box 672">
          <a:extLst>
            <a:ext uri="{FF2B5EF4-FFF2-40B4-BE49-F238E27FC236}">
              <a16:creationId xmlns:a16="http://schemas.microsoft.com/office/drawing/2014/main" id="{0F492575-770E-4AB5-A98B-5041CCA0B9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8" name="Text Box 673">
          <a:extLst>
            <a:ext uri="{FF2B5EF4-FFF2-40B4-BE49-F238E27FC236}">
              <a16:creationId xmlns:a16="http://schemas.microsoft.com/office/drawing/2014/main" id="{C511EA52-795A-4AA9-B0E5-5F65129219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9" name="Text Box 674">
          <a:extLst>
            <a:ext uri="{FF2B5EF4-FFF2-40B4-BE49-F238E27FC236}">
              <a16:creationId xmlns:a16="http://schemas.microsoft.com/office/drawing/2014/main" id="{03B2BD7B-709F-4B3D-9B05-202485422E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0" name="Text Box 675">
          <a:extLst>
            <a:ext uri="{FF2B5EF4-FFF2-40B4-BE49-F238E27FC236}">
              <a16:creationId xmlns:a16="http://schemas.microsoft.com/office/drawing/2014/main" id="{D5DFC9D1-770B-4DC2-B0E6-38FC8CCF29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1" name="Text Box 676">
          <a:extLst>
            <a:ext uri="{FF2B5EF4-FFF2-40B4-BE49-F238E27FC236}">
              <a16:creationId xmlns:a16="http://schemas.microsoft.com/office/drawing/2014/main" id="{B77CB7AC-4501-4F28-9D54-B79F9621A7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2" name="Text Box 677">
          <a:extLst>
            <a:ext uri="{FF2B5EF4-FFF2-40B4-BE49-F238E27FC236}">
              <a16:creationId xmlns:a16="http://schemas.microsoft.com/office/drawing/2014/main" id="{CA9D8AD2-AB44-475D-8F63-54662AC584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3" name="Text Box 678">
          <a:extLst>
            <a:ext uri="{FF2B5EF4-FFF2-40B4-BE49-F238E27FC236}">
              <a16:creationId xmlns:a16="http://schemas.microsoft.com/office/drawing/2014/main" id="{6A53E05D-4C9F-49A4-9184-36809A1E50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4" name="Text Box 679">
          <a:extLst>
            <a:ext uri="{FF2B5EF4-FFF2-40B4-BE49-F238E27FC236}">
              <a16:creationId xmlns:a16="http://schemas.microsoft.com/office/drawing/2014/main" id="{1961F61E-7CAF-4887-A8A0-B576AB0ED0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5" name="Text Box 680">
          <a:extLst>
            <a:ext uri="{FF2B5EF4-FFF2-40B4-BE49-F238E27FC236}">
              <a16:creationId xmlns:a16="http://schemas.microsoft.com/office/drawing/2014/main" id="{2BDE3FBB-0B1C-4C93-BB05-A8A077A1D7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6" name="Text Box 681">
          <a:extLst>
            <a:ext uri="{FF2B5EF4-FFF2-40B4-BE49-F238E27FC236}">
              <a16:creationId xmlns:a16="http://schemas.microsoft.com/office/drawing/2014/main" id="{C7EEA7B0-7A04-4708-88D3-C4662D40AD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7" name="Text Box 682">
          <a:extLst>
            <a:ext uri="{FF2B5EF4-FFF2-40B4-BE49-F238E27FC236}">
              <a16:creationId xmlns:a16="http://schemas.microsoft.com/office/drawing/2014/main" id="{7D520E3A-C78E-44C9-B176-21D1BBEBBC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8" name="Text Box 683">
          <a:extLst>
            <a:ext uri="{FF2B5EF4-FFF2-40B4-BE49-F238E27FC236}">
              <a16:creationId xmlns:a16="http://schemas.microsoft.com/office/drawing/2014/main" id="{298A15B4-F65F-43C5-B945-DE37F5105D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9" name="Text Box 684">
          <a:extLst>
            <a:ext uri="{FF2B5EF4-FFF2-40B4-BE49-F238E27FC236}">
              <a16:creationId xmlns:a16="http://schemas.microsoft.com/office/drawing/2014/main" id="{E91FFBB6-A22C-4B7D-B3D1-64C7AA69F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0" name="Text Box 685">
          <a:extLst>
            <a:ext uri="{FF2B5EF4-FFF2-40B4-BE49-F238E27FC236}">
              <a16:creationId xmlns:a16="http://schemas.microsoft.com/office/drawing/2014/main" id="{3B1CADF0-DB0F-4D08-97D9-B1881580D3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1" name="Text Box 686">
          <a:extLst>
            <a:ext uri="{FF2B5EF4-FFF2-40B4-BE49-F238E27FC236}">
              <a16:creationId xmlns:a16="http://schemas.microsoft.com/office/drawing/2014/main" id="{3869303E-7B97-42AE-AAB2-34B7232E06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2" name="Text Box 687">
          <a:extLst>
            <a:ext uri="{FF2B5EF4-FFF2-40B4-BE49-F238E27FC236}">
              <a16:creationId xmlns:a16="http://schemas.microsoft.com/office/drawing/2014/main" id="{E79A4866-A66D-4374-8357-94C48114BF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3" name="Text Box 688">
          <a:extLst>
            <a:ext uri="{FF2B5EF4-FFF2-40B4-BE49-F238E27FC236}">
              <a16:creationId xmlns:a16="http://schemas.microsoft.com/office/drawing/2014/main" id="{A7989A1B-F5A9-45AF-BF7F-0A473F5E7D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4" name="Text Box 689">
          <a:extLst>
            <a:ext uri="{FF2B5EF4-FFF2-40B4-BE49-F238E27FC236}">
              <a16:creationId xmlns:a16="http://schemas.microsoft.com/office/drawing/2014/main" id="{00A7489A-DF3A-430D-9D7F-319E7BA960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5" name="Text Box 690">
          <a:extLst>
            <a:ext uri="{FF2B5EF4-FFF2-40B4-BE49-F238E27FC236}">
              <a16:creationId xmlns:a16="http://schemas.microsoft.com/office/drawing/2014/main" id="{AF191C73-3245-4CFF-BF90-2B6190DA6D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6" name="Text Box 691">
          <a:extLst>
            <a:ext uri="{FF2B5EF4-FFF2-40B4-BE49-F238E27FC236}">
              <a16:creationId xmlns:a16="http://schemas.microsoft.com/office/drawing/2014/main" id="{E752B24B-198E-481A-B161-5A28FD9324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7" name="Text Box 692">
          <a:extLst>
            <a:ext uri="{FF2B5EF4-FFF2-40B4-BE49-F238E27FC236}">
              <a16:creationId xmlns:a16="http://schemas.microsoft.com/office/drawing/2014/main" id="{177AA54C-8E86-4DD3-81F7-999AAC8FFE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8" name="Text Box 693">
          <a:extLst>
            <a:ext uri="{FF2B5EF4-FFF2-40B4-BE49-F238E27FC236}">
              <a16:creationId xmlns:a16="http://schemas.microsoft.com/office/drawing/2014/main" id="{AB4D6465-AA14-4D5A-9268-C84048021E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9" name="Text Box 694">
          <a:extLst>
            <a:ext uri="{FF2B5EF4-FFF2-40B4-BE49-F238E27FC236}">
              <a16:creationId xmlns:a16="http://schemas.microsoft.com/office/drawing/2014/main" id="{C381B3F9-57A0-4C30-AF39-20051E3A08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0" name="Text Box 695">
          <a:extLst>
            <a:ext uri="{FF2B5EF4-FFF2-40B4-BE49-F238E27FC236}">
              <a16:creationId xmlns:a16="http://schemas.microsoft.com/office/drawing/2014/main" id="{AAD7596A-40C5-467E-9EA9-87F95EF70E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1" name="Text Box 696">
          <a:extLst>
            <a:ext uri="{FF2B5EF4-FFF2-40B4-BE49-F238E27FC236}">
              <a16:creationId xmlns:a16="http://schemas.microsoft.com/office/drawing/2014/main" id="{2747F4AC-2009-403D-80F8-5DB5F0721C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2" name="Text Box 697">
          <a:extLst>
            <a:ext uri="{FF2B5EF4-FFF2-40B4-BE49-F238E27FC236}">
              <a16:creationId xmlns:a16="http://schemas.microsoft.com/office/drawing/2014/main" id="{8256377F-7A1A-40B7-802A-0B76B979B8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3" name="Text Box 698">
          <a:extLst>
            <a:ext uri="{FF2B5EF4-FFF2-40B4-BE49-F238E27FC236}">
              <a16:creationId xmlns:a16="http://schemas.microsoft.com/office/drawing/2014/main" id="{0C751CF9-A5B5-4364-BFD5-FAECAD41CA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4" name="Text Box 699">
          <a:extLst>
            <a:ext uri="{FF2B5EF4-FFF2-40B4-BE49-F238E27FC236}">
              <a16:creationId xmlns:a16="http://schemas.microsoft.com/office/drawing/2014/main" id="{F4CD277C-5E06-402F-B6CA-2DC0915ECB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5" name="Text Box 700">
          <a:extLst>
            <a:ext uri="{FF2B5EF4-FFF2-40B4-BE49-F238E27FC236}">
              <a16:creationId xmlns:a16="http://schemas.microsoft.com/office/drawing/2014/main" id="{67D52748-CF05-4547-B4F6-2ED6FDDD14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6" name="Text Box 701">
          <a:extLst>
            <a:ext uri="{FF2B5EF4-FFF2-40B4-BE49-F238E27FC236}">
              <a16:creationId xmlns:a16="http://schemas.microsoft.com/office/drawing/2014/main" id="{ADEB123F-FF10-483F-9618-AE5214E4B1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7" name="Text Box 702">
          <a:extLst>
            <a:ext uri="{FF2B5EF4-FFF2-40B4-BE49-F238E27FC236}">
              <a16:creationId xmlns:a16="http://schemas.microsoft.com/office/drawing/2014/main" id="{6622D77A-2250-45FA-A395-ABBDD7552E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8" name="Text Box 703">
          <a:extLst>
            <a:ext uri="{FF2B5EF4-FFF2-40B4-BE49-F238E27FC236}">
              <a16:creationId xmlns:a16="http://schemas.microsoft.com/office/drawing/2014/main" id="{37447F58-A368-4F30-A152-1D13F949E2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9" name="Text Box 704">
          <a:extLst>
            <a:ext uri="{FF2B5EF4-FFF2-40B4-BE49-F238E27FC236}">
              <a16:creationId xmlns:a16="http://schemas.microsoft.com/office/drawing/2014/main" id="{1449377E-EA9B-4504-86AF-BACEDA8D49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0" name="Text Box 705">
          <a:extLst>
            <a:ext uri="{FF2B5EF4-FFF2-40B4-BE49-F238E27FC236}">
              <a16:creationId xmlns:a16="http://schemas.microsoft.com/office/drawing/2014/main" id="{E1F22FC1-7865-4AB3-9830-9185457878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1" name="Text Box 706">
          <a:extLst>
            <a:ext uri="{FF2B5EF4-FFF2-40B4-BE49-F238E27FC236}">
              <a16:creationId xmlns:a16="http://schemas.microsoft.com/office/drawing/2014/main" id="{A82F891B-D30E-44C1-A8D2-99AEE15891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2" name="Text Box 707">
          <a:extLst>
            <a:ext uri="{FF2B5EF4-FFF2-40B4-BE49-F238E27FC236}">
              <a16:creationId xmlns:a16="http://schemas.microsoft.com/office/drawing/2014/main" id="{3CC2A84C-09DB-4135-A403-77AD0191D4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3" name="Text Box 708">
          <a:extLst>
            <a:ext uri="{FF2B5EF4-FFF2-40B4-BE49-F238E27FC236}">
              <a16:creationId xmlns:a16="http://schemas.microsoft.com/office/drawing/2014/main" id="{42E1F025-7CA4-4D60-A5AD-C6ACB1CF5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4" name="Text Box 709">
          <a:extLst>
            <a:ext uri="{FF2B5EF4-FFF2-40B4-BE49-F238E27FC236}">
              <a16:creationId xmlns:a16="http://schemas.microsoft.com/office/drawing/2014/main" id="{A7AFAA59-486A-4267-857B-A595DE755C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5" name="Text Box 710">
          <a:extLst>
            <a:ext uri="{FF2B5EF4-FFF2-40B4-BE49-F238E27FC236}">
              <a16:creationId xmlns:a16="http://schemas.microsoft.com/office/drawing/2014/main" id="{1F4365AB-E163-4CBA-876C-CEE7BE2493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6" name="Text Box 711">
          <a:extLst>
            <a:ext uri="{FF2B5EF4-FFF2-40B4-BE49-F238E27FC236}">
              <a16:creationId xmlns:a16="http://schemas.microsoft.com/office/drawing/2014/main" id="{0CCEC5B1-EFF6-4740-A283-88BD04BC9C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7" name="Text Box 712">
          <a:extLst>
            <a:ext uri="{FF2B5EF4-FFF2-40B4-BE49-F238E27FC236}">
              <a16:creationId xmlns:a16="http://schemas.microsoft.com/office/drawing/2014/main" id="{EB54EBC0-6B4A-4F74-8207-CCF347A57E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8" name="Text Box 713">
          <a:extLst>
            <a:ext uri="{FF2B5EF4-FFF2-40B4-BE49-F238E27FC236}">
              <a16:creationId xmlns:a16="http://schemas.microsoft.com/office/drawing/2014/main" id="{C7FDE2B4-A1F4-46B7-BD18-847B6DADA7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9" name="Text Box 714">
          <a:extLst>
            <a:ext uri="{FF2B5EF4-FFF2-40B4-BE49-F238E27FC236}">
              <a16:creationId xmlns:a16="http://schemas.microsoft.com/office/drawing/2014/main" id="{36AF838E-FCBA-4000-9ED7-0F8DAC6624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0" name="Text Box 715">
          <a:extLst>
            <a:ext uri="{FF2B5EF4-FFF2-40B4-BE49-F238E27FC236}">
              <a16:creationId xmlns:a16="http://schemas.microsoft.com/office/drawing/2014/main" id="{2FCA7471-D12C-4761-B741-2E8AC266A7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1" name="Text Box 716">
          <a:extLst>
            <a:ext uri="{FF2B5EF4-FFF2-40B4-BE49-F238E27FC236}">
              <a16:creationId xmlns:a16="http://schemas.microsoft.com/office/drawing/2014/main" id="{C1A1CCE0-5C48-42A0-AC27-81F390F1FC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2" name="Text Box 717">
          <a:extLst>
            <a:ext uri="{FF2B5EF4-FFF2-40B4-BE49-F238E27FC236}">
              <a16:creationId xmlns:a16="http://schemas.microsoft.com/office/drawing/2014/main" id="{83D57AD2-1476-4D04-A326-FFD9F33FA0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3" name="Text Box 718">
          <a:extLst>
            <a:ext uri="{FF2B5EF4-FFF2-40B4-BE49-F238E27FC236}">
              <a16:creationId xmlns:a16="http://schemas.microsoft.com/office/drawing/2014/main" id="{B2BDB056-5709-4555-B4B3-9B7C993D81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4" name="Text Box 719">
          <a:extLst>
            <a:ext uri="{FF2B5EF4-FFF2-40B4-BE49-F238E27FC236}">
              <a16:creationId xmlns:a16="http://schemas.microsoft.com/office/drawing/2014/main" id="{427AD0C0-4D17-440F-A0C8-6ECCF6F81B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5" name="Text Box 720">
          <a:extLst>
            <a:ext uri="{FF2B5EF4-FFF2-40B4-BE49-F238E27FC236}">
              <a16:creationId xmlns:a16="http://schemas.microsoft.com/office/drawing/2014/main" id="{8D310F68-1D00-4F47-888C-54B7687356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6" name="Text Box 721">
          <a:extLst>
            <a:ext uri="{FF2B5EF4-FFF2-40B4-BE49-F238E27FC236}">
              <a16:creationId xmlns:a16="http://schemas.microsoft.com/office/drawing/2014/main" id="{E60C26DC-9637-4A65-A868-0055FDDC97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7" name="Text Box 722">
          <a:extLst>
            <a:ext uri="{FF2B5EF4-FFF2-40B4-BE49-F238E27FC236}">
              <a16:creationId xmlns:a16="http://schemas.microsoft.com/office/drawing/2014/main" id="{6B6EF0D3-E1D0-4D6D-85DF-630459AB10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8" name="Text Box 723">
          <a:extLst>
            <a:ext uri="{FF2B5EF4-FFF2-40B4-BE49-F238E27FC236}">
              <a16:creationId xmlns:a16="http://schemas.microsoft.com/office/drawing/2014/main" id="{E1037FCA-02CD-40AB-AD82-0F36BE165A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9" name="Text Box 724">
          <a:extLst>
            <a:ext uri="{FF2B5EF4-FFF2-40B4-BE49-F238E27FC236}">
              <a16:creationId xmlns:a16="http://schemas.microsoft.com/office/drawing/2014/main" id="{A4B287B2-C785-405F-8771-24C35EB0CE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0" name="Text Box 725">
          <a:extLst>
            <a:ext uri="{FF2B5EF4-FFF2-40B4-BE49-F238E27FC236}">
              <a16:creationId xmlns:a16="http://schemas.microsoft.com/office/drawing/2014/main" id="{0D200487-BC0F-417D-A949-C96C1B1137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1" name="Text Box 726">
          <a:extLst>
            <a:ext uri="{FF2B5EF4-FFF2-40B4-BE49-F238E27FC236}">
              <a16:creationId xmlns:a16="http://schemas.microsoft.com/office/drawing/2014/main" id="{1907A7E1-173E-44FD-8915-04B22396E6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2" name="Text Box 727">
          <a:extLst>
            <a:ext uri="{FF2B5EF4-FFF2-40B4-BE49-F238E27FC236}">
              <a16:creationId xmlns:a16="http://schemas.microsoft.com/office/drawing/2014/main" id="{8060E9B1-5CC4-4201-BDA2-C6BB1EA352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3" name="Text Box 728">
          <a:extLst>
            <a:ext uri="{FF2B5EF4-FFF2-40B4-BE49-F238E27FC236}">
              <a16:creationId xmlns:a16="http://schemas.microsoft.com/office/drawing/2014/main" id="{CA155099-ADB8-419B-AE14-5E5A4665A5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4" name="Text Box 729">
          <a:extLst>
            <a:ext uri="{FF2B5EF4-FFF2-40B4-BE49-F238E27FC236}">
              <a16:creationId xmlns:a16="http://schemas.microsoft.com/office/drawing/2014/main" id="{822E2225-E30A-4990-BC40-DF87ED3610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5" name="Text Box 730">
          <a:extLst>
            <a:ext uri="{FF2B5EF4-FFF2-40B4-BE49-F238E27FC236}">
              <a16:creationId xmlns:a16="http://schemas.microsoft.com/office/drawing/2014/main" id="{320FABD7-7F7F-41B6-B501-0888546740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6" name="Text Box 731">
          <a:extLst>
            <a:ext uri="{FF2B5EF4-FFF2-40B4-BE49-F238E27FC236}">
              <a16:creationId xmlns:a16="http://schemas.microsoft.com/office/drawing/2014/main" id="{AFC8F49B-50CF-4CB0-B336-A785113D5B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7" name="Text Box 732">
          <a:extLst>
            <a:ext uri="{FF2B5EF4-FFF2-40B4-BE49-F238E27FC236}">
              <a16:creationId xmlns:a16="http://schemas.microsoft.com/office/drawing/2014/main" id="{67682575-CDF7-4481-93A9-BAA8DA9AE4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8" name="Text Box 733">
          <a:extLst>
            <a:ext uri="{FF2B5EF4-FFF2-40B4-BE49-F238E27FC236}">
              <a16:creationId xmlns:a16="http://schemas.microsoft.com/office/drawing/2014/main" id="{972579A9-F3CB-46E4-8C75-FA22583942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9" name="Text Box 734">
          <a:extLst>
            <a:ext uri="{FF2B5EF4-FFF2-40B4-BE49-F238E27FC236}">
              <a16:creationId xmlns:a16="http://schemas.microsoft.com/office/drawing/2014/main" id="{8979F44A-9C18-4999-9CA9-0BC62AF18E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0" name="Text Box 735">
          <a:extLst>
            <a:ext uri="{FF2B5EF4-FFF2-40B4-BE49-F238E27FC236}">
              <a16:creationId xmlns:a16="http://schemas.microsoft.com/office/drawing/2014/main" id="{3B0446E3-63AE-4A28-AF34-9E6262A7EE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1" name="Text Box 736">
          <a:extLst>
            <a:ext uri="{FF2B5EF4-FFF2-40B4-BE49-F238E27FC236}">
              <a16:creationId xmlns:a16="http://schemas.microsoft.com/office/drawing/2014/main" id="{D627A6EF-7C4A-44EB-9BF4-CF9E2B7239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2" name="Text Box 737">
          <a:extLst>
            <a:ext uri="{FF2B5EF4-FFF2-40B4-BE49-F238E27FC236}">
              <a16:creationId xmlns:a16="http://schemas.microsoft.com/office/drawing/2014/main" id="{CEE46BBA-37E1-411B-9041-BE9F649E87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3" name="Text Box 738">
          <a:extLst>
            <a:ext uri="{FF2B5EF4-FFF2-40B4-BE49-F238E27FC236}">
              <a16:creationId xmlns:a16="http://schemas.microsoft.com/office/drawing/2014/main" id="{614DD215-E9C9-49BB-95F7-D96C8326DF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4" name="Text Box 739">
          <a:extLst>
            <a:ext uri="{FF2B5EF4-FFF2-40B4-BE49-F238E27FC236}">
              <a16:creationId xmlns:a16="http://schemas.microsoft.com/office/drawing/2014/main" id="{34717AD4-C5AD-428F-9918-D18ACDFC96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5" name="Text Box 740">
          <a:extLst>
            <a:ext uri="{FF2B5EF4-FFF2-40B4-BE49-F238E27FC236}">
              <a16:creationId xmlns:a16="http://schemas.microsoft.com/office/drawing/2014/main" id="{C45124DD-EA6B-4C93-89C2-4F3CA0C0F0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6" name="Text Box 741">
          <a:extLst>
            <a:ext uri="{FF2B5EF4-FFF2-40B4-BE49-F238E27FC236}">
              <a16:creationId xmlns:a16="http://schemas.microsoft.com/office/drawing/2014/main" id="{E7A2F7C8-0C58-44C7-85D9-6FF8125421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7" name="Text Box 742">
          <a:extLst>
            <a:ext uri="{FF2B5EF4-FFF2-40B4-BE49-F238E27FC236}">
              <a16:creationId xmlns:a16="http://schemas.microsoft.com/office/drawing/2014/main" id="{CB932581-2A2A-4439-B352-D514DC8A59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8" name="Text Box 743">
          <a:extLst>
            <a:ext uri="{FF2B5EF4-FFF2-40B4-BE49-F238E27FC236}">
              <a16:creationId xmlns:a16="http://schemas.microsoft.com/office/drawing/2014/main" id="{6C68667D-D7D6-4440-9D71-23FC224F13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9" name="Text Box 744">
          <a:extLst>
            <a:ext uri="{FF2B5EF4-FFF2-40B4-BE49-F238E27FC236}">
              <a16:creationId xmlns:a16="http://schemas.microsoft.com/office/drawing/2014/main" id="{E53A3E4F-7EA9-4A84-9B4B-35CE34251D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0" name="Text Box 745">
          <a:extLst>
            <a:ext uri="{FF2B5EF4-FFF2-40B4-BE49-F238E27FC236}">
              <a16:creationId xmlns:a16="http://schemas.microsoft.com/office/drawing/2014/main" id="{428E637E-CAD2-4AB6-8395-E787DE036A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1" name="Text Box 746">
          <a:extLst>
            <a:ext uri="{FF2B5EF4-FFF2-40B4-BE49-F238E27FC236}">
              <a16:creationId xmlns:a16="http://schemas.microsoft.com/office/drawing/2014/main" id="{7EF78DB9-796A-46C0-B594-D27EA0710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2" name="Text Box 747">
          <a:extLst>
            <a:ext uri="{FF2B5EF4-FFF2-40B4-BE49-F238E27FC236}">
              <a16:creationId xmlns:a16="http://schemas.microsoft.com/office/drawing/2014/main" id="{4B9C138C-E4E5-45B5-A8CB-36E50EDE0D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3" name="Text Box 748">
          <a:extLst>
            <a:ext uri="{FF2B5EF4-FFF2-40B4-BE49-F238E27FC236}">
              <a16:creationId xmlns:a16="http://schemas.microsoft.com/office/drawing/2014/main" id="{273FDA7E-5A76-462F-A5C3-1EE347A3BC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4" name="Text Box 749">
          <a:extLst>
            <a:ext uri="{FF2B5EF4-FFF2-40B4-BE49-F238E27FC236}">
              <a16:creationId xmlns:a16="http://schemas.microsoft.com/office/drawing/2014/main" id="{C1AC49F9-3830-4D46-81DE-AF436CDE69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5" name="Text Box 750">
          <a:extLst>
            <a:ext uri="{FF2B5EF4-FFF2-40B4-BE49-F238E27FC236}">
              <a16:creationId xmlns:a16="http://schemas.microsoft.com/office/drawing/2014/main" id="{D3777DF7-5AA3-4394-9184-E0AB840F93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6" name="Text Box 751">
          <a:extLst>
            <a:ext uri="{FF2B5EF4-FFF2-40B4-BE49-F238E27FC236}">
              <a16:creationId xmlns:a16="http://schemas.microsoft.com/office/drawing/2014/main" id="{E09BA572-A796-46EF-AB27-154E1E1C0F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7" name="Text Box 752">
          <a:extLst>
            <a:ext uri="{FF2B5EF4-FFF2-40B4-BE49-F238E27FC236}">
              <a16:creationId xmlns:a16="http://schemas.microsoft.com/office/drawing/2014/main" id="{23397DDE-B24F-4B82-9D37-33970A051D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8" name="Text Box 753">
          <a:extLst>
            <a:ext uri="{FF2B5EF4-FFF2-40B4-BE49-F238E27FC236}">
              <a16:creationId xmlns:a16="http://schemas.microsoft.com/office/drawing/2014/main" id="{3879C769-E51E-4394-A254-A258A57F8E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9" name="Text Box 754">
          <a:extLst>
            <a:ext uri="{FF2B5EF4-FFF2-40B4-BE49-F238E27FC236}">
              <a16:creationId xmlns:a16="http://schemas.microsoft.com/office/drawing/2014/main" id="{F024264F-27E6-432C-BF03-B5D58A7EFF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0" name="Text Box 755">
          <a:extLst>
            <a:ext uri="{FF2B5EF4-FFF2-40B4-BE49-F238E27FC236}">
              <a16:creationId xmlns:a16="http://schemas.microsoft.com/office/drawing/2014/main" id="{22C80E85-60C2-4384-B65F-D84B8DAA33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1" name="Text Box 756">
          <a:extLst>
            <a:ext uri="{FF2B5EF4-FFF2-40B4-BE49-F238E27FC236}">
              <a16:creationId xmlns:a16="http://schemas.microsoft.com/office/drawing/2014/main" id="{1D6D8CA3-B2C3-4297-8EB9-B85DFCD161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2" name="Text Box 757">
          <a:extLst>
            <a:ext uri="{FF2B5EF4-FFF2-40B4-BE49-F238E27FC236}">
              <a16:creationId xmlns:a16="http://schemas.microsoft.com/office/drawing/2014/main" id="{A6238246-A2AF-421B-AF43-154BEF4847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3" name="Text Box 758">
          <a:extLst>
            <a:ext uri="{FF2B5EF4-FFF2-40B4-BE49-F238E27FC236}">
              <a16:creationId xmlns:a16="http://schemas.microsoft.com/office/drawing/2014/main" id="{33EB37BE-B1B4-4C60-A9E3-E21CCC51A8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4" name="Text Box 759">
          <a:extLst>
            <a:ext uri="{FF2B5EF4-FFF2-40B4-BE49-F238E27FC236}">
              <a16:creationId xmlns:a16="http://schemas.microsoft.com/office/drawing/2014/main" id="{00057399-0C80-427E-9D79-27FEC60A48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5" name="Text Box 760">
          <a:extLst>
            <a:ext uri="{FF2B5EF4-FFF2-40B4-BE49-F238E27FC236}">
              <a16:creationId xmlns:a16="http://schemas.microsoft.com/office/drawing/2014/main" id="{82C5096A-E3CA-4488-9739-FE01DE8AD5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6" name="Text Box 761">
          <a:extLst>
            <a:ext uri="{FF2B5EF4-FFF2-40B4-BE49-F238E27FC236}">
              <a16:creationId xmlns:a16="http://schemas.microsoft.com/office/drawing/2014/main" id="{521F3EB8-DEDE-4877-A228-4D018D5E8C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7" name="Text Box 762">
          <a:extLst>
            <a:ext uri="{FF2B5EF4-FFF2-40B4-BE49-F238E27FC236}">
              <a16:creationId xmlns:a16="http://schemas.microsoft.com/office/drawing/2014/main" id="{6667E84E-83F0-4037-AB81-EB197BCDAD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8" name="Text Box 763">
          <a:extLst>
            <a:ext uri="{FF2B5EF4-FFF2-40B4-BE49-F238E27FC236}">
              <a16:creationId xmlns:a16="http://schemas.microsoft.com/office/drawing/2014/main" id="{204E476F-CE05-4E7E-848C-263D212C34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9" name="Text Box 764">
          <a:extLst>
            <a:ext uri="{FF2B5EF4-FFF2-40B4-BE49-F238E27FC236}">
              <a16:creationId xmlns:a16="http://schemas.microsoft.com/office/drawing/2014/main" id="{7D24FECE-4456-4DDD-95EA-A9B1464EAE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0" name="Text Box 765">
          <a:extLst>
            <a:ext uri="{FF2B5EF4-FFF2-40B4-BE49-F238E27FC236}">
              <a16:creationId xmlns:a16="http://schemas.microsoft.com/office/drawing/2014/main" id="{3A76F2B6-67CC-41C9-82E3-223EA3C247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1" name="Text Box 766">
          <a:extLst>
            <a:ext uri="{FF2B5EF4-FFF2-40B4-BE49-F238E27FC236}">
              <a16:creationId xmlns:a16="http://schemas.microsoft.com/office/drawing/2014/main" id="{DB72CE20-5A1A-4170-B054-1399DC00EA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2" name="Text Box 767">
          <a:extLst>
            <a:ext uri="{FF2B5EF4-FFF2-40B4-BE49-F238E27FC236}">
              <a16:creationId xmlns:a16="http://schemas.microsoft.com/office/drawing/2014/main" id="{E0A214C4-0D6C-4A12-90CC-F752B2390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3" name="Text Box 768">
          <a:extLst>
            <a:ext uri="{FF2B5EF4-FFF2-40B4-BE49-F238E27FC236}">
              <a16:creationId xmlns:a16="http://schemas.microsoft.com/office/drawing/2014/main" id="{84E789AE-702F-4AB4-904D-F41FCA7C97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4" name="Text Box 769">
          <a:extLst>
            <a:ext uri="{FF2B5EF4-FFF2-40B4-BE49-F238E27FC236}">
              <a16:creationId xmlns:a16="http://schemas.microsoft.com/office/drawing/2014/main" id="{DC09E39C-8087-472A-9376-7995C162A1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5" name="Text Box 770">
          <a:extLst>
            <a:ext uri="{FF2B5EF4-FFF2-40B4-BE49-F238E27FC236}">
              <a16:creationId xmlns:a16="http://schemas.microsoft.com/office/drawing/2014/main" id="{89E79CE8-928D-45AC-B5FC-0D94004543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6" name="Text Box 771">
          <a:extLst>
            <a:ext uri="{FF2B5EF4-FFF2-40B4-BE49-F238E27FC236}">
              <a16:creationId xmlns:a16="http://schemas.microsoft.com/office/drawing/2014/main" id="{2F038DE9-B738-49DF-AC7E-CFAEBA465C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7" name="Text Box 772">
          <a:extLst>
            <a:ext uri="{FF2B5EF4-FFF2-40B4-BE49-F238E27FC236}">
              <a16:creationId xmlns:a16="http://schemas.microsoft.com/office/drawing/2014/main" id="{20B3A0DD-7373-46AE-991B-28235A7496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8" name="Text Box 773">
          <a:extLst>
            <a:ext uri="{FF2B5EF4-FFF2-40B4-BE49-F238E27FC236}">
              <a16:creationId xmlns:a16="http://schemas.microsoft.com/office/drawing/2014/main" id="{A96CB567-1DDF-4B7B-B145-CCFC973DCE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9" name="Text Box 774">
          <a:extLst>
            <a:ext uri="{FF2B5EF4-FFF2-40B4-BE49-F238E27FC236}">
              <a16:creationId xmlns:a16="http://schemas.microsoft.com/office/drawing/2014/main" id="{B6914455-2572-4919-8415-539BEC7F47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0" name="Text Box 775">
          <a:extLst>
            <a:ext uri="{FF2B5EF4-FFF2-40B4-BE49-F238E27FC236}">
              <a16:creationId xmlns:a16="http://schemas.microsoft.com/office/drawing/2014/main" id="{AE258C63-C10F-4747-B2FA-D206859768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1" name="Text Box 776">
          <a:extLst>
            <a:ext uri="{FF2B5EF4-FFF2-40B4-BE49-F238E27FC236}">
              <a16:creationId xmlns:a16="http://schemas.microsoft.com/office/drawing/2014/main" id="{87BD7CD1-2CDB-45A0-B8F1-DE6A1F3A6C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2" name="Text Box 777">
          <a:extLst>
            <a:ext uri="{FF2B5EF4-FFF2-40B4-BE49-F238E27FC236}">
              <a16:creationId xmlns:a16="http://schemas.microsoft.com/office/drawing/2014/main" id="{C577BA72-D58C-4C47-BF96-6511018AE0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3" name="Text Box 778">
          <a:extLst>
            <a:ext uri="{FF2B5EF4-FFF2-40B4-BE49-F238E27FC236}">
              <a16:creationId xmlns:a16="http://schemas.microsoft.com/office/drawing/2014/main" id="{722182F9-C11A-47A5-9C60-D6A10543F1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4" name="Text Box 779">
          <a:extLst>
            <a:ext uri="{FF2B5EF4-FFF2-40B4-BE49-F238E27FC236}">
              <a16:creationId xmlns:a16="http://schemas.microsoft.com/office/drawing/2014/main" id="{00EFED52-02E3-43B5-96D3-939C972666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5" name="Text Box 780">
          <a:extLst>
            <a:ext uri="{FF2B5EF4-FFF2-40B4-BE49-F238E27FC236}">
              <a16:creationId xmlns:a16="http://schemas.microsoft.com/office/drawing/2014/main" id="{0C7E3A31-0A66-4FD3-AA62-D4BCE4F6C5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6" name="Text Box 781">
          <a:extLst>
            <a:ext uri="{FF2B5EF4-FFF2-40B4-BE49-F238E27FC236}">
              <a16:creationId xmlns:a16="http://schemas.microsoft.com/office/drawing/2014/main" id="{0AB1E1F9-AF0B-42D1-8B47-01C83DB670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7" name="Text Box 782">
          <a:extLst>
            <a:ext uri="{FF2B5EF4-FFF2-40B4-BE49-F238E27FC236}">
              <a16:creationId xmlns:a16="http://schemas.microsoft.com/office/drawing/2014/main" id="{A50A4236-85E1-4967-9DBE-FCF6711CC1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8" name="Text Box 783">
          <a:extLst>
            <a:ext uri="{FF2B5EF4-FFF2-40B4-BE49-F238E27FC236}">
              <a16:creationId xmlns:a16="http://schemas.microsoft.com/office/drawing/2014/main" id="{1550F2C5-D5F6-4242-9875-0B5EC43223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9" name="Text Box 784">
          <a:extLst>
            <a:ext uri="{FF2B5EF4-FFF2-40B4-BE49-F238E27FC236}">
              <a16:creationId xmlns:a16="http://schemas.microsoft.com/office/drawing/2014/main" id="{E5D6130F-CF68-4E28-898E-62D40BFDA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0" name="Text Box 785">
          <a:extLst>
            <a:ext uri="{FF2B5EF4-FFF2-40B4-BE49-F238E27FC236}">
              <a16:creationId xmlns:a16="http://schemas.microsoft.com/office/drawing/2014/main" id="{0FDCC77B-6130-465D-B014-3AE33A3EE4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1" name="Text Box 786">
          <a:extLst>
            <a:ext uri="{FF2B5EF4-FFF2-40B4-BE49-F238E27FC236}">
              <a16:creationId xmlns:a16="http://schemas.microsoft.com/office/drawing/2014/main" id="{7EDDA4C1-7ED0-4756-9C3E-8AE7819B39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2" name="Text Box 787">
          <a:extLst>
            <a:ext uri="{FF2B5EF4-FFF2-40B4-BE49-F238E27FC236}">
              <a16:creationId xmlns:a16="http://schemas.microsoft.com/office/drawing/2014/main" id="{EC9C50FD-7878-4AD8-ABB1-E7ABFB544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3" name="Text Box 788">
          <a:extLst>
            <a:ext uri="{FF2B5EF4-FFF2-40B4-BE49-F238E27FC236}">
              <a16:creationId xmlns:a16="http://schemas.microsoft.com/office/drawing/2014/main" id="{02EA3BCE-5AEF-4818-A4E5-6BFE4A06E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4" name="Text Box 789">
          <a:extLst>
            <a:ext uri="{FF2B5EF4-FFF2-40B4-BE49-F238E27FC236}">
              <a16:creationId xmlns:a16="http://schemas.microsoft.com/office/drawing/2014/main" id="{A55DD1CE-E5B2-4781-951C-A1B42B7285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5" name="Text Box 790">
          <a:extLst>
            <a:ext uri="{FF2B5EF4-FFF2-40B4-BE49-F238E27FC236}">
              <a16:creationId xmlns:a16="http://schemas.microsoft.com/office/drawing/2014/main" id="{24A3ECA8-0D21-4AB0-B875-EFC63D43C9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6" name="Text Box 791">
          <a:extLst>
            <a:ext uri="{FF2B5EF4-FFF2-40B4-BE49-F238E27FC236}">
              <a16:creationId xmlns:a16="http://schemas.microsoft.com/office/drawing/2014/main" id="{520797DA-3EF5-40A2-83AA-A16102692F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7" name="Text Box 792">
          <a:extLst>
            <a:ext uri="{FF2B5EF4-FFF2-40B4-BE49-F238E27FC236}">
              <a16:creationId xmlns:a16="http://schemas.microsoft.com/office/drawing/2014/main" id="{C813DC60-3549-42B0-B184-080A7F4927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8" name="Text Box 793">
          <a:extLst>
            <a:ext uri="{FF2B5EF4-FFF2-40B4-BE49-F238E27FC236}">
              <a16:creationId xmlns:a16="http://schemas.microsoft.com/office/drawing/2014/main" id="{9145A07B-3F76-4E8F-8EAD-01D1E6017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9" name="Text Box 794">
          <a:extLst>
            <a:ext uri="{FF2B5EF4-FFF2-40B4-BE49-F238E27FC236}">
              <a16:creationId xmlns:a16="http://schemas.microsoft.com/office/drawing/2014/main" id="{4D0E39BC-7E92-4FF6-A544-FE7CDC523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0" name="Text Box 795">
          <a:extLst>
            <a:ext uri="{FF2B5EF4-FFF2-40B4-BE49-F238E27FC236}">
              <a16:creationId xmlns:a16="http://schemas.microsoft.com/office/drawing/2014/main" id="{61E1E8B1-68D0-4A81-87E7-BEAB6D5D34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1" name="Text Box 796">
          <a:extLst>
            <a:ext uri="{FF2B5EF4-FFF2-40B4-BE49-F238E27FC236}">
              <a16:creationId xmlns:a16="http://schemas.microsoft.com/office/drawing/2014/main" id="{7E440B94-7C92-414D-B508-38B27AB602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2" name="Text Box 797">
          <a:extLst>
            <a:ext uri="{FF2B5EF4-FFF2-40B4-BE49-F238E27FC236}">
              <a16:creationId xmlns:a16="http://schemas.microsoft.com/office/drawing/2014/main" id="{A5B7BF11-5B26-4839-93DE-C924314942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3" name="Text Box 798">
          <a:extLst>
            <a:ext uri="{FF2B5EF4-FFF2-40B4-BE49-F238E27FC236}">
              <a16:creationId xmlns:a16="http://schemas.microsoft.com/office/drawing/2014/main" id="{19E062B4-AE54-493D-8CEB-1CE418F659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4" name="Text Box 799">
          <a:extLst>
            <a:ext uri="{FF2B5EF4-FFF2-40B4-BE49-F238E27FC236}">
              <a16:creationId xmlns:a16="http://schemas.microsoft.com/office/drawing/2014/main" id="{898D8BAA-4F7C-47BD-BBDF-0A5E9EC25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5" name="Text Box 800">
          <a:extLst>
            <a:ext uri="{FF2B5EF4-FFF2-40B4-BE49-F238E27FC236}">
              <a16:creationId xmlns:a16="http://schemas.microsoft.com/office/drawing/2014/main" id="{C204546E-33BD-4F66-85BE-D9EAD53616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6" name="Text Box 801">
          <a:extLst>
            <a:ext uri="{FF2B5EF4-FFF2-40B4-BE49-F238E27FC236}">
              <a16:creationId xmlns:a16="http://schemas.microsoft.com/office/drawing/2014/main" id="{9107EF49-E11A-4AFB-855A-C3AF54B8F4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7" name="Text Box 802">
          <a:extLst>
            <a:ext uri="{FF2B5EF4-FFF2-40B4-BE49-F238E27FC236}">
              <a16:creationId xmlns:a16="http://schemas.microsoft.com/office/drawing/2014/main" id="{997242E2-D862-4329-8BF6-E3583E3DED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8" name="Text Box 803">
          <a:extLst>
            <a:ext uri="{FF2B5EF4-FFF2-40B4-BE49-F238E27FC236}">
              <a16:creationId xmlns:a16="http://schemas.microsoft.com/office/drawing/2014/main" id="{C3ABEBA1-A9DA-4A1C-A264-F65FD3E2F1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9" name="Text Box 804">
          <a:extLst>
            <a:ext uri="{FF2B5EF4-FFF2-40B4-BE49-F238E27FC236}">
              <a16:creationId xmlns:a16="http://schemas.microsoft.com/office/drawing/2014/main" id="{C497091A-8150-4521-A0D9-43E907F1EF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0" name="Text Box 805">
          <a:extLst>
            <a:ext uri="{FF2B5EF4-FFF2-40B4-BE49-F238E27FC236}">
              <a16:creationId xmlns:a16="http://schemas.microsoft.com/office/drawing/2014/main" id="{DBD96EDD-9B95-464E-A4D0-0033AF6CBA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1" name="Text Box 806">
          <a:extLst>
            <a:ext uri="{FF2B5EF4-FFF2-40B4-BE49-F238E27FC236}">
              <a16:creationId xmlns:a16="http://schemas.microsoft.com/office/drawing/2014/main" id="{857D73A0-04BE-4F4F-BE9D-0CB410CE5C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2" name="Text Box 807">
          <a:extLst>
            <a:ext uri="{FF2B5EF4-FFF2-40B4-BE49-F238E27FC236}">
              <a16:creationId xmlns:a16="http://schemas.microsoft.com/office/drawing/2014/main" id="{49190ADB-7F75-4904-AA28-37039C7D76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3" name="Text Box 808">
          <a:extLst>
            <a:ext uri="{FF2B5EF4-FFF2-40B4-BE49-F238E27FC236}">
              <a16:creationId xmlns:a16="http://schemas.microsoft.com/office/drawing/2014/main" id="{52F13F45-64F1-4F94-8A87-7B213E326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4" name="Text Box 809">
          <a:extLst>
            <a:ext uri="{FF2B5EF4-FFF2-40B4-BE49-F238E27FC236}">
              <a16:creationId xmlns:a16="http://schemas.microsoft.com/office/drawing/2014/main" id="{0ABAD3D4-2F4C-404D-AEFC-D64C33EA53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5" name="Text Box 810">
          <a:extLst>
            <a:ext uri="{FF2B5EF4-FFF2-40B4-BE49-F238E27FC236}">
              <a16:creationId xmlns:a16="http://schemas.microsoft.com/office/drawing/2014/main" id="{18850DE5-406D-44B4-B00F-8C1DED6B6D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6" name="Text Box 811">
          <a:extLst>
            <a:ext uri="{FF2B5EF4-FFF2-40B4-BE49-F238E27FC236}">
              <a16:creationId xmlns:a16="http://schemas.microsoft.com/office/drawing/2014/main" id="{7EED42B5-D1A5-4EC3-982D-FE5AC24118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7" name="Text Box 812">
          <a:extLst>
            <a:ext uri="{FF2B5EF4-FFF2-40B4-BE49-F238E27FC236}">
              <a16:creationId xmlns:a16="http://schemas.microsoft.com/office/drawing/2014/main" id="{513C8867-4CF5-4590-B9D9-648393CD5A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8" name="Text Box 813">
          <a:extLst>
            <a:ext uri="{FF2B5EF4-FFF2-40B4-BE49-F238E27FC236}">
              <a16:creationId xmlns:a16="http://schemas.microsoft.com/office/drawing/2014/main" id="{BCEEADA8-12FB-40E5-87EF-4293F79FD0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9" name="Text Box 814">
          <a:extLst>
            <a:ext uri="{FF2B5EF4-FFF2-40B4-BE49-F238E27FC236}">
              <a16:creationId xmlns:a16="http://schemas.microsoft.com/office/drawing/2014/main" id="{CF4E6E26-0D2E-4B21-8942-5CB1128943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0" name="Text Box 815">
          <a:extLst>
            <a:ext uri="{FF2B5EF4-FFF2-40B4-BE49-F238E27FC236}">
              <a16:creationId xmlns:a16="http://schemas.microsoft.com/office/drawing/2014/main" id="{77CE5ACA-9A7C-4D61-855D-B04788A055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1" name="Text Box 816">
          <a:extLst>
            <a:ext uri="{FF2B5EF4-FFF2-40B4-BE49-F238E27FC236}">
              <a16:creationId xmlns:a16="http://schemas.microsoft.com/office/drawing/2014/main" id="{FBF66629-D3B6-4646-AD79-3ABDEC79E5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2" name="Text Box 817">
          <a:extLst>
            <a:ext uri="{FF2B5EF4-FFF2-40B4-BE49-F238E27FC236}">
              <a16:creationId xmlns:a16="http://schemas.microsoft.com/office/drawing/2014/main" id="{6638D31D-70AF-4041-B427-A86A12ED11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3" name="Text Box 818">
          <a:extLst>
            <a:ext uri="{FF2B5EF4-FFF2-40B4-BE49-F238E27FC236}">
              <a16:creationId xmlns:a16="http://schemas.microsoft.com/office/drawing/2014/main" id="{677297AE-FA9C-43A7-9628-E85DFB7A11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4" name="Text Box 819">
          <a:extLst>
            <a:ext uri="{FF2B5EF4-FFF2-40B4-BE49-F238E27FC236}">
              <a16:creationId xmlns:a16="http://schemas.microsoft.com/office/drawing/2014/main" id="{3F535423-FBBA-428B-BAD5-CD1B47B377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5" name="Text Box 820">
          <a:extLst>
            <a:ext uri="{FF2B5EF4-FFF2-40B4-BE49-F238E27FC236}">
              <a16:creationId xmlns:a16="http://schemas.microsoft.com/office/drawing/2014/main" id="{1E8F3DC6-D10B-40F9-87CA-D38865176E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6" name="Text Box 821">
          <a:extLst>
            <a:ext uri="{FF2B5EF4-FFF2-40B4-BE49-F238E27FC236}">
              <a16:creationId xmlns:a16="http://schemas.microsoft.com/office/drawing/2014/main" id="{D923A49F-F78A-4994-9507-071A680419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7" name="Text Box 822">
          <a:extLst>
            <a:ext uri="{FF2B5EF4-FFF2-40B4-BE49-F238E27FC236}">
              <a16:creationId xmlns:a16="http://schemas.microsoft.com/office/drawing/2014/main" id="{13F36A40-82A4-425B-9C8C-DA271816A2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8" name="Text Box 823">
          <a:extLst>
            <a:ext uri="{FF2B5EF4-FFF2-40B4-BE49-F238E27FC236}">
              <a16:creationId xmlns:a16="http://schemas.microsoft.com/office/drawing/2014/main" id="{874E1CC0-1E49-44E2-BBA3-7C0DD4CF54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9" name="Text Box 824">
          <a:extLst>
            <a:ext uri="{FF2B5EF4-FFF2-40B4-BE49-F238E27FC236}">
              <a16:creationId xmlns:a16="http://schemas.microsoft.com/office/drawing/2014/main" id="{C16C3DE1-B963-438F-83B5-B739F2E95B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0" name="Text Box 825">
          <a:extLst>
            <a:ext uri="{FF2B5EF4-FFF2-40B4-BE49-F238E27FC236}">
              <a16:creationId xmlns:a16="http://schemas.microsoft.com/office/drawing/2014/main" id="{D09FF02C-B794-4562-8DD7-2056D80333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1" name="Text Box 826">
          <a:extLst>
            <a:ext uri="{FF2B5EF4-FFF2-40B4-BE49-F238E27FC236}">
              <a16:creationId xmlns:a16="http://schemas.microsoft.com/office/drawing/2014/main" id="{F3F0FE86-930B-44BA-8C35-E543432578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2" name="Text Box 827">
          <a:extLst>
            <a:ext uri="{FF2B5EF4-FFF2-40B4-BE49-F238E27FC236}">
              <a16:creationId xmlns:a16="http://schemas.microsoft.com/office/drawing/2014/main" id="{2D658EC6-F05A-453F-9DEF-3C12B7D3A3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3" name="Text Box 828">
          <a:extLst>
            <a:ext uri="{FF2B5EF4-FFF2-40B4-BE49-F238E27FC236}">
              <a16:creationId xmlns:a16="http://schemas.microsoft.com/office/drawing/2014/main" id="{5EE2B095-82CD-433E-8ECE-1F8BF4F052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4" name="Text Box 829">
          <a:extLst>
            <a:ext uri="{FF2B5EF4-FFF2-40B4-BE49-F238E27FC236}">
              <a16:creationId xmlns:a16="http://schemas.microsoft.com/office/drawing/2014/main" id="{9E62DBA5-81BE-43AF-89E4-E7C4416C0D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5" name="Text Box 830">
          <a:extLst>
            <a:ext uri="{FF2B5EF4-FFF2-40B4-BE49-F238E27FC236}">
              <a16:creationId xmlns:a16="http://schemas.microsoft.com/office/drawing/2014/main" id="{41DCFE31-2820-4C64-B000-59C585F64F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6" name="Text Box 831">
          <a:extLst>
            <a:ext uri="{FF2B5EF4-FFF2-40B4-BE49-F238E27FC236}">
              <a16:creationId xmlns:a16="http://schemas.microsoft.com/office/drawing/2014/main" id="{FE0C64F4-44D9-41AC-BE43-95CB575112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7" name="Text Box 832">
          <a:extLst>
            <a:ext uri="{FF2B5EF4-FFF2-40B4-BE49-F238E27FC236}">
              <a16:creationId xmlns:a16="http://schemas.microsoft.com/office/drawing/2014/main" id="{9D259371-21D9-441E-91F2-A9F223032B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8" name="Text Box 833">
          <a:extLst>
            <a:ext uri="{FF2B5EF4-FFF2-40B4-BE49-F238E27FC236}">
              <a16:creationId xmlns:a16="http://schemas.microsoft.com/office/drawing/2014/main" id="{9C43E1B9-C6D1-4F5D-9D4A-C22D45201F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9" name="Text Box 834">
          <a:extLst>
            <a:ext uri="{FF2B5EF4-FFF2-40B4-BE49-F238E27FC236}">
              <a16:creationId xmlns:a16="http://schemas.microsoft.com/office/drawing/2014/main" id="{12339F60-1340-46D0-BE82-CBB73FDA62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0" name="Text Box 835">
          <a:extLst>
            <a:ext uri="{FF2B5EF4-FFF2-40B4-BE49-F238E27FC236}">
              <a16:creationId xmlns:a16="http://schemas.microsoft.com/office/drawing/2014/main" id="{67C2B47D-DD9E-4FB2-94C1-70D47D7F1E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1" name="Text Box 836">
          <a:extLst>
            <a:ext uri="{FF2B5EF4-FFF2-40B4-BE49-F238E27FC236}">
              <a16:creationId xmlns:a16="http://schemas.microsoft.com/office/drawing/2014/main" id="{EBC89928-BE6A-4D9F-87B2-860A8038FC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2" name="Text Box 837">
          <a:extLst>
            <a:ext uri="{FF2B5EF4-FFF2-40B4-BE49-F238E27FC236}">
              <a16:creationId xmlns:a16="http://schemas.microsoft.com/office/drawing/2014/main" id="{44EA8815-5E7D-4C41-82A7-68B3EC1A85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3" name="Text Box 838">
          <a:extLst>
            <a:ext uri="{FF2B5EF4-FFF2-40B4-BE49-F238E27FC236}">
              <a16:creationId xmlns:a16="http://schemas.microsoft.com/office/drawing/2014/main" id="{AD1A28F0-E8EE-46EF-95A7-C5E78AA32E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4" name="Text Box 839">
          <a:extLst>
            <a:ext uri="{FF2B5EF4-FFF2-40B4-BE49-F238E27FC236}">
              <a16:creationId xmlns:a16="http://schemas.microsoft.com/office/drawing/2014/main" id="{432355EF-2D86-4E7E-86B4-AAF09A031A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5" name="Text Box 840">
          <a:extLst>
            <a:ext uri="{FF2B5EF4-FFF2-40B4-BE49-F238E27FC236}">
              <a16:creationId xmlns:a16="http://schemas.microsoft.com/office/drawing/2014/main" id="{3EC4C8BA-B672-42D7-A7E9-208D40FAEE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6" name="Text Box 841">
          <a:extLst>
            <a:ext uri="{FF2B5EF4-FFF2-40B4-BE49-F238E27FC236}">
              <a16:creationId xmlns:a16="http://schemas.microsoft.com/office/drawing/2014/main" id="{C16E6C24-43CA-485F-96F9-E04D0E27EE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7" name="Text Box 842">
          <a:extLst>
            <a:ext uri="{FF2B5EF4-FFF2-40B4-BE49-F238E27FC236}">
              <a16:creationId xmlns:a16="http://schemas.microsoft.com/office/drawing/2014/main" id="{D456EBAE-AACF-4DE6-8E0B-B44AFDB50E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8" name="Text Box 843">
          <a:extLst>
            <a:ext uri="{FF2B5EF4-FFF2-40B4-BE49-F238E27FC236}">
              <a16:creationId xmlns:a16="http://schemas.microsoft.com/office/drawing/2014/main" id="{1FF475A4-B89C-46F3-BB45-2DE0632EA0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9" name="Text Box 844">
          <a:extLst>
            <a:ext uri="{FF2B5EF4-FFF2-40B4-BE49-F238E27FC236}">
              <a16:creationId xmlns:a16="http://schemas.microsoft.com/office/drawing/2014/main" id="{18BAFECE-32AC-4F8A-BCE4-364DC927F4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0" name="Text Box 845">
          <a:extLst>
            <a:ext uri="{FF2B5EF4-FFF2-40B4-BE49-F238E27FC236}">
              <a16:creationId xmlns:a16="http://schemas.microsoft.com/office/drawing/2014/main" id="{B45B765E-B2FE-4703-A8FE-65213AA229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1" name="Text Box 846">
          <a:extLst>
            <a:ext uri="{FF2B5EF4-FFF2-40B4-BE49-F238E27FC236}">
              <a16:creationId xmlns:a16="http://schemas.microsoft.com/office/drawing/2014/main" id="{72379A94-F368-4C89-8075-21E0C27797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2" name="Text Box 847">
          <a:extLst>
            <a:ext uri="{FF2B5EF4-FFF2-40B4-BE49-F238E27FC236}">
              <a16:creationId xmlns:a16="http://schemas.microsoft.com/office/drawing/2014/main" id="{88A69886-A028-4484-8450-1E7A23BC7A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3" name="Text Box 848">
          <a:extLst>
            <a:ext uri="{FF2B5EF4-FFF2-40B4-BE49-F238E27FC236}">
              <a16:creationId xmlns:a16="http://schemas.microsoft.com/office/drawing/2014/main" id="{47A8D900-7775-41F7-AE10-F9B6998764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4" name="Text Box 849">
          <a:extLst>
            <a:ext uri="{FF2B5EF4-FFF2-40B4-BE49-F238E27FC236}">
              <a16:creationId xmlns:a16="http://schemas.microsoft.com/office/drawing/2014/main" id="{A497F448-1F11-4AD5-9C16-FEB8B24612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5" name="Text Box 850">
          <a:extLst>
            <a:ext uri="{FF2B5EF4-FFF2-40B4-BE49-F238E27FC236}">
              <a16:creationId xmlns:a16="http://schemas.microsoft.com/office/drawing/2014/main" id="{197FB781-7024-43EE-8D08-D49D440115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6" name="Text Box 851">
          <a:extLst>
            <a:ext uri="{FF2B5EF4-FFF2-40B4-BE49-F238E27FC236}">
              <a16:creationId xmlns:a16="http://schemas.microsoft.com/office/drawing/2014/main" id="{4322961C-7AD1-41AB-A530-4632A3B392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7" name="Text Box 852">
          <a:extLst>
            <a:ext uri="{FF2B5EF4-FFF2-40B4-BE49-F238E27FC236}">
              <a16:creationId xmlns:a16="http://schemas.microsoft.com/office/drawing/2014/main" id="{B621EB11-D573-46CB-BFDD-B90C9D01F8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8" name="Text Box 853">
          <a:extLst>
            <a:ext uri="{FF2B5EF4-FFF2-40B4-BE49-F238E27FC236}">
              <a16:creationId xmlns:a16="http://schemas.microsoft.com/office/drawing/2014/main" id="{F61DF535-125E-4F82-BBC3-2CAB109D35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9" name="Text Box 854">
          <a:extLst>
            <a:ext uri="{FF2B5EF4-FFF2-40B4-BE49-F238E27FC236}">
              <a16:creationId xmlns:a16="http://schemas.microsoft.com/office/drawing/2014/main" id="{D603A641-6935-41F8-BB54-920DB72C25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0" name="Text Box 855">
          <a:extLst>
            <a:ext uri="{FF2B5EF4-FFF2-40B4-BE49-F238E27FC236}">
              <a16:creationId xmlns:a16="http://schemas.microsoft.com/office/drawing/2014/main" id="{AC42AB6B-D595-4C43-BA35-01B1070D5A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1" name="Text Box 856">
          <a:extLst>
            <a:ext uri="{FF2B5EF4-FFF2-40B4-BE49-F238E27FC236}">
              <a16:creationId xmlns:a16="http://schemas.microsoft.com/office/drawing/2014/main" id="{DB2A79C1-8CD2-4CD9-B3F4-4BA054CEA1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2" name="Text Box 857">
          <a:extLst>
            <a:ext uri="{FF2B5EF4-FFF2-40B4-BE49-F238E27FC236}">
              <a16:creationId xmlns:a16="http://schemas.microsoft.com/office/drawing/2014/main" id="{0CFD1DCB-9030-447F-B23B-2BAD075A7F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3" name="Text Box 858">
          <a:extLst>
            <a:ext uri="{FF2B5EF4-FFF2-40B4-BE49-F238E27FC236}">
              <a16:creationId xmlns:a16="http://schemas.microsoft.com/office/drawing/2014/main" id="{AA5BC2BC-473F-4015-AD16-90152EB6D1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4" name="Text Box 859">
          <a:extLst>
            <a:ext uri="{FF2B5EF4-FFF2-40B4-BE49-F238E27FC236}">
              <a16:creationId xmlns:a16="http://schemas.microsoft.com/office/drawing/2014/main" id="{CCBF590C-9A7B-48B7-9B1C-31B7994A9B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5" name="Text Box 860">
          <a:extLst>
            <a:ext uri="{FF2B5EF4-FFF2-40B4-BE49-F238E27FC236}">
              <a16:creationId xmlns:a16="http://schemas.microsoft.com/office/drawing/2014/main" id="{D327B674-9CA8-4885-AAD1-BCF662371A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6" name="Text Box 861">
          <a:extLst>
            <a:ext uri="{FF2B5EF4-FFF2-40B4-BE49-F238E27FC236}">
              <a16:creationId xmlns:a16="http://schemas.microsoft.com/office/drawing/2014/main" id="{C53A5CD9-B46F-470C-BE91-298B88398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7" name="Text Box 862">
          <a:extLst>
            <a:ext uri="{FF2B5EF4-FFF2-40B4-BE49-F238E27FC236}">
              <a16:creationId xmlns:a16="http://schemas.microsoft.com/office/drawing/2014/main" id="{00845419-DE6D-446F-A0E0-8D22F3833B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8" name="Text Box 863">
          <a:extLst>
            <a:ext uri="{FF2B5EF4-FFF2-40B4-BE49-F238E27FC236}">
              <a16:creationId xmlns:a16="http://schemas.microsoft.com/office/drawing/2014/main" id="{4A63B426-1047-4875-A704-026AA25A8F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9" name="Text Box 864">
          <a:extLst>
            <a:ext uri="{FF2B5EF4-FFF2-40B4-BE49-F238E27FC236}">
              <a16:creationId xmlns:a16="http://schemas.microsoft.com/office/drawing/2014/main" id="{CC797727-1FF5-42C4-85DB-0E56B06DA8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0" name="Text Box 865">
          <a:extLst>
            <a:ext uri="{FF2B5EF4-FFF2-40B4-BE49-F238E27FC236}">
              <a16:creationId xmlns:a16="http://schemas.microsoft.com/office/drawing/2014/main" id="{01272825-5FFB-4E5B-9023-DAB9BF60E0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1" name="Text Box 866">
          <a:extLst>
            <a:ext uri="{FF2B5EF4-FFF2-40B4-BE49-F238E27FC236}">
              <a16:creationId xmlns:a16="http://schemas.microsoft.com/office/drawing/2014/main" id="{49AAC27C-F0BE-4457-A331-D21D04A48B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2" name="Text Box 867">
          <a:extLst>
            <a:ext uri="{FF2B5EF4-FFF2-40B4-BE49-F238E27FC236}">
              <a16:creationId xmlns:a16="http://schemas.microsoft.com/office/drawing/2014/main" id="{9F05B828-F93D-4D69-9986-6397439B29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3" name="Text Box 868">
          <a:extLst>
            <a:ext uri="{FF2B5EF4-FFF2-40B4-BE49-F238E27FC236}">
              <a16:creationId xmlns:a16="http://schemas.microsoft.com/office/drawing/2014/main" id="{2C419394-257E-47AA-B1BE-8DC1060374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4" name="Text Box 869">
          <a:extLst>
            <a:ext uri="{FF2B5EF4-FFF2-40B4-BE49-F238E27FC236}">
              <a16:creationId xmlns:a16="http://schemas.microsoft.com/office/drawing/2014/main" id="{5EBDA56A-CEE3-40A9-B4FD-5B898BB4AE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5" name="Text Box 870">
          <a:extLst>
            <a:ext uri="{FF2B5EF4-FFF2-40B4-BE49-F238E27FC236}">
              <a16:creationId xmlns:a16="http://schemas.microsoft.com/office/drawing/2014/main" id="{92FAAF64-65C4-43C2-88EE-B483C2947E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6" name="Text Box 871">
          <a:extLst>
            <a:ext uri="{FF2B5EF4-FFF2-40B4-BE49-F238E27FC236}">
              <a16:creationId xmlns:a16="http://schemas.microsoft.com/office/drawing/2014/main" id="{E03EF5FF-F387-4F93-A433-2CB1D7857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7" name="Text Box 872">
          <a:extLst>
            <a:ext uri="{FF2B5EF4-FFF2-40B4-BE49-F238E27FC236}">
              <a16:creationId xmlns:a16="http://schemas.microsoft.com/office/drawing/2014/main" id="{EAE28E0B-2B78-4E41-BB21-8019806C2C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8" name="Text Box 873">
          <a:extLst>
            <a:ext uri="{FF2B5EF4-FFF2-40B4-BE49-F238E27FC236}">
              <a16:creationId xmlns:a16="http://schemas.microsoft.com/office/drawing/2014/main" id="{55A18065-7F5E-47A4-8AA9-81BEAF1DAF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9" name="Text Box 874">
          <a:extLst>
            <a:ext uri="{FF2B5EF4-FFF2-40B4-BE49-F238E27FC236}">
              <a16:creationId xmlns:a16="http://schemas.microsoft.com/office/drawing/2014/main" id="{198B819A-455B-4EBA-AA56-35EFBFCCFC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0" name="Text Box 875">
          <a:extLst>
            <a:ext uri="{FF2B5EF4-FFF2-40B4-BE49-F238E27FC236}">
              <a16:creationId xmlns:a16="http://schemas.microsoft.com/office/drawing/2014/main" id="{C9181CDA-9DBB-499D-98FE-55DAD8684C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1" name="Text Box 876">
          <a:extLst>
            <a:ext uri="{FF2B5EF4-FFF2-40B4-BE49-F238E27FC236}">
              <a16:creationId xmlns:a16="http://schemas.microsoft.com/office/drawing/2014/main" id="{3EC3DA0C-614F-4F4A-81C9-FD1ABC0D2C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2" name="Text Box 877">
          <a:extLst>
            <a:ext uri="{FF2B5EF4-FFF2-40B4-BE49-F238E27FC236}">
              <a16:creationId xmlns:a16="http://schemas.microsoft.com/office/drawing/2014/main" id="{BDFF3161-3AE5-4895-9F48-2B030A8882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3" name="Text Box 878">
          <a:extLst>
            <a:ext uri="{FF2B5EF4-FFF2-40B4-BE49-F238E27FC236}">
              <a16:creationId xmlns:a16="http://schemas.microsoft.com/office/drawing/2014/main" id="{05574F61-03FE-4AA0-B8CC-759D130074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4" name="Text Box 879">
          <a:extLst>
            <a:ext uri="{FF2B5EF4-FFF2-40B4-BE49-F238E27FC236}">
              <a16:creationId xmlns:a16="http://schemas.microsoft.com/office/drawing/2014/main" id="{07DC321F-C08F-4B0C-8506-51F3D0BAFA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5" name="Text Box 880">
          <a:extLst>
            <a:ext uri="{FF2B5EF4-FFF2-40B4-BE49-F238E27FC236}">
              <a16:creationId xmlns:a16="http://schemas.microsoft.com/office/drawing/2014/main" id="{D5070910-A805-4834-B0FD-C3E22BD7BC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6" name="Text Box 881">
          <a:extLst>
            <a:ext uri="{FF2B5EF4-FFF2-40B4-BE49-F238E27FC236}">
              <a16:creationId xmlns:a16="http://schemas.microsoft.com/office/drawing/2014/main" id="{E1D61729-4CB4-45BD-8826-0CE7172E09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7" name="Text Box 882">
          <a:extLst>
            <a:ext uri="{FF2B5EF4-FFF2-40B4-BE49-F238E27FC236}">
              <a16:creationId xmlns:a16="http://schemas.microsoft.com/office/drawing/2014/main" id="{3B8D6C68-4666-49A9-8C6E-917854F286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8" name="Text Box 883">
          <a:extLst>
            <a:ext uri="{FF2B5EF4-FFF2-40B4-BE49-F238E27FC236}">
              <a16:creationId xmlns:a16="http://schemas.microsoft.com/office/drawing/2014/main" id="{0FE9EC20-E5CF-4E5E-A6A7-A2473C0EC0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9" name="Text Box 884">
          <a:extLst>
            <a:ext uri="{FF2B5EF4-FFF2-40B4-BE49-F238E27FC236}">
              <a16:creationId xmlns:a16="http://schemas.microsoft.com/office/drawing/2014/main" id="{B67FC957-E361-442D-BD18-BDF48C70BC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0" name="Text Box 885">
          <a:extLst>
            <a:ext uri="{FF2B5EF4-FFF2-40B4-BE49-F238E27FC236}">
              <a16:creationId xmlns:a16="http://schemas.microsoft.com/office/drawing/2014/main" id="{502503AE-3EEE-4417-9849-210D2F2D59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1" name="Text Box 886">
          <a:extLst>
            <a:ext uri="{FF2B5EF4-FFF2-40B4-BE49-F238E27FC236}">
              <a16:creationId xmlns:a16="http://schemas.microsoft.com/office/drawing/2014/main" id="{0458A4D7-BA0C-473F-8F38-2D4A2CA147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2" name="Text Box 887">
          <a:extLst>
            <a:ext uri="{FF2B5EF4-FFF2-40B4-BE49-F238E27FC236}">
              <a16:creationId xmlns:a16="http://schemas.microsoft.com/office/drawing/2014/main" id="{9A6C776D-B147-4203-9C72-7CD2511A63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3" name="Text Box 888">
          <a:extLst>
            <a:ext uri="{FF2B5EF4-FFF2-40B4-BE49-F238E27FC236}">
              <a16:creationId xmlns:a16="http://schemas.microsoft.com/office/drawing/2014/main" id="{24B2005F-898C-47AB-9997-7B5B8374D0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4" name="Text Box 889">
          <a:extLst>
            <a:ext uri="{FF2B5EF4-FFF2-40B4-BE49-F238E27FC236}">
              <a16:creationId xmlns:a16="http://schemas.microsoft.com/office/drawing/2014/main" id="{F089DC82-E224-4E7D-8150-CE4D56B8AD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5" name="Text Box 890">
          <a:extLst>
            <a:ext uri="{FF2B5EF4-FFF2-40B4-BE49-F238E27FC236}">
              <a16:creationId xmlns:a16="http://schemas.microsoft.com/office/drawing/2014/main" id="{A082F8C5-0784-46FD-8E5E-34A832A681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6" name="Text Box 891">
          <a:extLst>
            <a:ext uri="{FF2B5EF4-FFF2-40B4-BE49-F238E27FC236}">
              <a16:creationId xmlns:a16="http://schemas.microsoft.com/office/drawing/2014/main" id="{8B28199D-3F5B-4A41-BBDB-3B27F5F98F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7" name="Text Box 892">
          <a:extLst>
            <a:ext uri="{FF2B5EF4-FFF2-40B4-BE49-F238E27FC236}">
              <a16:creationId xmlns:a16="http://schemas.microsoft.com/office/drawing/2014/main" id="{C4988109-1286-412E-BE04-17F9A59817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8" name="Text Box 893">
          <a:extLst>
            <a:ext uri="{FF2B5EF4-FFF2-40B4-BE49-F238E27FC236}">
              <a16:creationId xmlns:a16="http://schemas.microsoft.com/office/drawing/2014/main" id="{C65335C2-8D2B-461D-AE35-C9C821A4A6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9" name="Text Box 894">
          <a:extLst>
            <a:ext uri="{FF2B5EF4-FFF2-40B4-BE49-F238E27FC236}">
              <a16:creationId xmlns:a16="http://schemas.microsoft.com/office/drawing/2014/main" id="{33200112-1F23-4916-8F1A-699A793EB3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0" name="Text Box 895">
          <a:extLst>
            <a:ext uri="{FF2B5EF4-FFF2-40B4-BE49-F238E27FC236}">
              <a16:creationId xmlns:a16="http://schemas.microsoft.com/office/drawing/2014/main" id="{F0208A89-7798-4D8A-80EE-F741795D25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1" name="Text Box 896">
          <a:extLst>
            <a:ext uri="{FF2B5EF4-FFF2-40B4-BE49-F238E27FC236}">
              <a16:creationId xmlns:a16="http://schemas.microsoft.com/office/drawing/2014/main" id="{E89EF00D-7DE4-4F09-9DA6-5B6D248266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2" name="Text Box 897">
          <a:extLst>
            <a:ext uri="{FF2B5EF4-FFF2-40B4-BE49-F238E27FC236}">
              <a16:creationId xmlns:a16="http://schemas.microsoft.com/office/drawing/2014/main" id="{B41C8E26-17E4-4A1B-8C2C-FE4F62519C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3" name="Text Box 898">
          <a:extLst>
            <a:ext uri="{FF2B5EF4-FFF2-40B4-BE49-F238E27FC236}">
              <a16:creationId xmlns:a16="http://schemas.microsoft.com/office/drawing/2014/main" id="{E3077A84-F03A-4BE7-8225-9A9FFC73A2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4" name="Text Box 899">
          <a:extLst>
            <a:ext uri="{FF2B5EF4-FFF2-40B4-BE49-F238E27FC236}">
              <a16:creationId xmlns:a16="http://schemas.microsoft.com/office/drawing/2014/main" id="{24CA5B29-EBF3-4AEB-8D37-FD6D30874E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5" name="Text Box 900">
          <a:extLst>
            <a:ext uri="{FF2B5EF4-FFF2-40B4-BE49-F238E27FC236}">
              <a16:creationId xmlns:a16="http://schemas.microsoft.com/office/drawing/2014/main" id="{2E1D9F3D-8358-45AA-96DC-5D7C9E5480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6" name="Text Box 901">
          <a:extLst>
            <a:ext uri="{FF2B5EF4-FFF2-40B4-BE49-F238E27FC236}">
              <a16:creationId xmlns:a16="http://schemas.microsoft.com/office/drawing/2014/main" id="{8D4C9BAA-A635-4CCC-B83B-58CF083FCD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7" name="Text Box 902">
          <a:extLst>
            <a:ext uri="{FF2B5EF4-FFF2-40B4-BE49-F238E27FC236}">
              <a16:creationId xmlns:a16="http://schemas.microsoft.com/office/drawing/2014/main" id="{9B174E6D-56D4-48E4-ABF4-F2EB5F345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8" name="Text Box 903">
          <a:extLst>
            <a:ext uri="{FF2B5EF4-FFF2-40B4-BE49-F238E27FC236}">
              <a16:creationId xmlns:a16="http://schemas.microsoft.com/office/drawing/2014/main" id="{AA47D448-CBA1-44EE-B1B7-60D6BE47A7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9" name="Text Box 904">
          <a:extLst>
            <a:ext uri="{FF2B5EF4-FFF2-40B4-BE49-F238E27FC236}">
              <a16:creationId xmlns:a16="http://schemas.microsoft.com/office/drawing/2014/main" id="{91A881B6-2887-4C01-8557-4549ADB50A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0" name="Text Box 905">
          <a:extLst>
            <a:ext uri="{FF2B5EF4-FFF2-40B4-BE49-F238E27FC236}">
              <a16:creationId xmlns:a16="http://schemas.microsoft.com/office/drawing/2014/main" id="{754EF73B-0D0D-4C06-BBC9-989B77F7EF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1" name="Text Box 906">
          <a:extLst>
            <a:ext uri="{FF2B5EF4-FFF2-40B4-BE49-F238E27FC236}">
              <a16:creationId xmlns:a16="http://schemas.microsoft.com/office/drawing/2014/main" id="{D69632F0-ADE8-477D-8ACC-15643DAB0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2" name="Text Box 907">
          <a:extLst>
            <a:ext uri="{FF2B5EF4-FFF2-40B4-BE49-F238E27FC236}">
              <a16:creationId xmlns:a16="http://schemas.microsoft.com/office/drawing/2014/main" id="{7E3CD044-09D2-4D03-8F17-7996E18ED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3" name="Text Box 908">
          <a:extLst>
            <a:ext uri="{FF2B5EF4-FFF2-40B4-BE49-F238E27FC236}">
              <a16:creationId xmlns:a16="http://schemas.microsoft.com/office/drawing/2014/main" id="{21DA1590-9B31-453A-BC3B-4DB9E9EAE7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4" name="Text Box 909">
          <a:extLst>
            <a:ext uri="{FF2B5EF4-FFF2-40B4-BE49-F238E27FC236}">
              <a16:creationId xmlns:a16="http://schemas.microsoft.com/office/drawing/2014/main" id="{73FF52CD-F473-41C1-8660-21C4833FFC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5" name="Text Box 910">
          <a:extLst>
            <a:ext uri="{FF2B5EF4-FFF2-40B4-BE49-F238E27FC236}">
              <a16:creationId xmlns:a16="http://schemas.microsoft.com/office/drawing/2014/main" id="{934D1E72-E4C2-49CB-AF07-8B4734E053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6" name="Text Box 911">
          <a:extLst>
            <a:ext uri="{FF2B5EF4-FFF2-40B4-BE49-F238E27FC236}">
              <a16:creationId xmlns:a16="http://schemas.microsoft.com/office/drawing/2014/main" id="{7F8C8433-4662-4B58-B6EA-CD1D855438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7" name="Text Box 912">
          <a:extLst>
            <a:ext uri="{FF2B5EF4-FFF2-40B4-BE49-F238E27FC236}">
              <a16:creationId xmlns:a16="http://schemas.microsoft.com/office/drawing/2014/main" id="{89A053E5-8E4C-48A2-B30A-541A2D7B88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8" name="Text Box 913">
          <a:extLst>
            <a:ext uri="{FF2B5EF4-FFF2-40B4-BE49-F238E27FC236}">
              <a16:creationId xmlns:a16="http://schemas.microsoft.com/office/drawing/2014/main" id="{B61E4271-DECB-4225-8DAE-E362C56F83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9" name="Text Box 914">
          <a:extLst>
            <a:ext uri="{FF2B5EF4-FFF2-40B4-BE49-F238E27FC236}">
              <a16:creationId xmlns:a16="http://schemas.microsoft.com/office/drawing/2014/main" id="{354BA609-B4EE-4DBE-9D20-DA9602D211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0" name="Text Box 915">
          <a:extLst>
            <a:ext uri="{FF2B5EF4-FFF2-40B4-BE49-F238E27FC236}">
              <a16:creationId xmlns:a16="http://schemas.microsoft.com/office/drawing/2014/main" id="{960E95E6-0133-4021-B210-0DB8EDD304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1" name="Text Box 916">
          <a:extLst>
            <a:ext uri="{FF2B5EF4-FFF2-40B4-BE49-F238E27FC236}">
              <a16:creationId xmlns:a16="http://schemas.microsoft.com/office/drawing/2014/main" id="{F3E3AEA3-C731-4667-87B0-84BDB89CAA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2" name="Text Box 917">
          <a:extLst>
            <a:ext uri="{FF2B5EF4-FFF2-40B4-BE49-F238E27FC236}">
              <a16:creationId xmlns:a16="http://schemas.microsoft.com/office/drawing/2014/main" id="{2ECFC98A-B586-4051-A5F0-FF59A823A3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3" name="Text Box 918">
          <a:extLst>
            <a:ext uri="{FF2B5EF4-FFF2-40B4-BE49-F238E27FC236}">
              <a16:creationId xmlns:a16="http://schemas.microsoft.com/office/drawing/2014/main" id="{5F7D0B20-AAD2-47F2-96BD-C37130D28D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4" name="Text Box 919">
          <a:extLst>
            <a:ext uri="{FF2B5EF4-FFF2-40B4-BE49-F238E27FC236}">
              <a16:creationId xmlns:a16="http://schemas.microsoft.com/office/drawing/2014/main" id="{5B690E7C-8B55-4C46-9DBC-97BD8E64DF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5" name="Text Box 920">
          <a:extLst>
            <a:ext uri="{FF2B5EF4-FFF2-40B4-BE49-F238E27FC236}">
              <a16:creationId xmlns:a16="http://schemas.microsoft.com/office/drawing/2014/main" id="{02EFE0B1-1CA8-4D01-ACC4-051E231A15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6" name="Text Box 921">
          <a:extLst>
            <a:ext uri="{FF2B5EF4-FFF2-40B4-BE49-F238E27FC236}">
              <a16:creationId xmlns:a16="http://schemas.microsoft.com/office/drawing/2014/main" id="{407E24A5-F40A-4BE6-BAB1-37F9E19449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7" name="Text Box 922">
          <a:extLst>
            <a:ext uri="{FF2B5EF4-FFF2-40B4-BE49-F238E27FC236}">
              <a16:creationId xmlns:a16="http://schemas.microsoft.com/office/drawing/2014/main" id="{29154F0B-3ECC-430A-A76D-9561929968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8" name="Text Box 923">
          <a:extLst>
            <a:ext uri="{FF2B5EF4-FFF2-40B4-BE49-F238E27FC236}">
              <a16:creationId xmlns:a16="http://schemas.microsoft.com/office/drawing/2014/main" id="{D293E9D4-1F89-4D91-8B83-0870553269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9" name="Text Box 924">
          <a:extLst>
            <a:ext uri="{FF2B5EF4-FFF2-40B4-BE49-F238E27FC236}">
              <a16:creationId xmlns:a16="http://schemas.microsoft.com/office/drawing/2014/main" id="{C5A054DE-80C8-4466-B305-AB52291629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0" name="Text Box 925">
          <a:extLst>
            <a:ext uri="{FF2B5EF4-FFF2-40B4-BE49-F238E27FC236}">
              <a16:creationId xmlns:a16="http://schemas.microsoft.com/office/drawing/2014/main" id="{947EC090-223E-4B17-B960-43DA6CC6CA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1" name="Text Box 926">
          <a:extLst>
            <a:ext uri="{FF2B5EF4-FFF2-40B4-BE49-F238E27FC236}">
              <a16:creationId xmlns:a16="http://schemas.microsoft.com/office/drawing/2014/main" id="{1EF5BA07-A80D-46BF-96B0-D9D3537B14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2" name="Text Box 927">
          <a:extLst>
            <a:ext uri="{FF2B5EF4-FFF2-40B4-BE49-F238E27FC236}">
              <a16:creationId xmlns:a16="http://schemas.microsoft.com/office/drawing/2014/main" id="{E16B216C-41A7-4237-AD89-52ACBE5E3C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3" name="Text Box 928">
          <a:extLst>
            <a:ext uri="{FF2B5EF4-FFF2-40B4-BE49-F238E27FC236}">
              <a16:creationId xmlns:a16="http://schemas.microsoft.com/office/drawing/2014/main" id="{7753B08B-AC6E-4B38-8881-703A5969B4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4" name="Text Box 929">
          <a:extLst>
            <a:ext uri="{FF2B5EF4-FFF2-40B4-BE49-F238E27FC236}">
              <a16:creationId xmlns:a16="http://schemas.microsoft.com/office/drawing/2014/main" id="{D181AE8A-794C-44BE-9F82-FEA18E436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5" name="Text Box 930">
          <a:extLst>
            <a:ext uri="{FF2B5EF4-FFF2-40B4-BE49-F238E27FC236}">
              <a16:creationId xmlns:a16="http://schemas.microsoft.com/office/drawing/2014/main" id="{06443472-21D5-481C-B815-1F1C041873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6" name="Text Box 931">
          <a:extLst>
            <a:ext uri="{FF2B5EF4-FFF2-40B4-BE49-F238E27FC236}">
              <a16:creationId xmlns:a16="http://schemas.microsoft.com/office/drawing/2014/main" id="{70588316-F03F-4E95-91D5-205576FD97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7" name="Text Box 932">
          <a:extLst>
            <a:ext uri="{FF2B5EF4-FFF2-40B4-BE49-F238E27FC236}">
              <a16:creationId xmlns:a16="http://schemas.microsoft.com/office/drawing/2014/main" id="{C7684B2B-5324-4271-B5D1-B243BD98EC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8" name="Text Box 933">
          <a:extLst>
            <a:ext uri="{FF2B5EF4-FFF2-40B4-BE49-F238E27FC236}">
              <a16:creationId xmlns:a16="http://schemas.microsoft.com/office/drawing/2014/main" id="{E50E6D57-BE26-4EBB-BA0B-DD0869322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9" name="Text Box 934">
          <a:extLst>
            <a:ext uri="{FF2B5EF4-FFF2-40B4-BE49-F238E27FC236}">
              <a16:creationId xmlns:a16="http://schemas.microsoft.com/office/drawing/2014/main" id="{E3794E32-9886-4B0A-B532-F6AB51FFC2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0" name="Text Box 935">
          <a:extLst>
            <a:ext uri="{FF2B5EF4-FFF2-40B4-BE49-F238E27FC236}">
              <a16:creationId xmlns:a16="http://schemas.microsoft.com/office/drawing/2014/main" id="{9E716E62-4995-4405-A645-09112055C5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1" name="Text Box 936">
          <a:extLst>
            <a:ext uri="{FF2B5EF4-FFF2-40B4-BE49-F238E27FC236}">
              <a16:creationId xmlns:a16="http://schemas.microsoft.com/office/drawing/2014/main" id="{6CD3BD86-ABC1-43A2-9902-810DDF2F02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2" name="Text Box 937">
          <a:extLst>
            <a:ext uri="{FF2B5EF4-FFF2-40B4-BE49-F238E27FC236}">
              <a16:creationId xmlns:a16="http://schemas.microsoft.com/office/drawing/2014/main" id="{992ABE7D-6D50-4C29-87F8-EEC3D54BE8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3" name="Text Box 938">
          <a:extLst>
            <a:ext uri="{FF2B5EF4-FFF2-40B4-BE49-F238E27FC236}">
              <a16:creationId xmlns:a16="http://schemas.microsoft.com/office/drawing/2014/main" id="{8EEAEE27-69B7-4733-AE80-39F5448804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4" name="Text Box 939">
          <a:extLst>
            <a:ext uri="{FF2B5EF4-FFF2-40B4-BE49-F238E27FC236}">
              <a16:creationId xmlns:a16="http://schemas.microsoft.com/office/drawing/2014/main" id="{03CB5415-793E-4B58-B755-67D82E9C75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5" name="Text Box 940">
          <a:extLst>
            <a:ext uri="{FF2B5EF4-FFF2-40B4-BE49-F238E27FC236}">
              <a16:creationId xmlns:a16="http://schemas.microsoft.com/office/drawing/2014/main" id="{D7F8AF07-C58D-4163-BF97-01D73CD00C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6" name="Text Box 941">
          <a:extLst>
            <a:ext uri="{FF2B5EF4-FFF2-40B4-BE49-F238E27FC236}">
              <a16:creationId xmlns:a16="http://schemas.microsoft.com/office/drawing/2014/main" id="{6D4CA551-5E74-4FD9-993D-A4CD1469C8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7" name="Text Box 942">
          <a:extLst>
            <a:ext uri="{FF2B5EF4-FFF2-40B4-BE49-F238E27FC236}">
              <a16:creationId xmlns:a16="http://schemas.microsoft.com/office/drawing/2014/main" id="{5A3A2606-6CF4-4A8B-9EA9-CDB28FD050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8" name="Text Box 943">
          <a:extLst>
            <a:ext uri="{FF2B5EF4-FFF2-40B4-BE49-F238E27FC236}">
              <a16:creationId xmlns:a16="http://schemas.microsoft.com/office/drawing/2014/main" id="{7AC6F95B-71D5-4F0F-A97E-C996DCD71B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9" name="Text Box 944">
          <a:extLst>
            <a:ext uri="{FF2B5EF4-FFF2-40B4-BE49-F238E27FC236}">
              <a16:creationId xmlns:a16="http://schemas.microsoft.com/office/drawing/2014/main" id="{2C9018FD-1720-4ABC-BF2A-B69C6A35A3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0" name="Text Box 945">
          <a:extLst>
            <a:ext uri="{FF2B5EF4-FFF2-40B4-BE49-F238E27FC236}">
              <a16:creationId xmlns:a16="http://schemas.microsoft.com/office/drawing/2014/main" id="{1135A341-BC0D-4B41-AC88-C50BFEA7E5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1" name="Text Box 946">
          <a:extLst>
            <a:ext uri="{FF2B5EF4-FFF2-40B4-BE49-F238E27FC236}">
              <a16:creationId xmlns:a16="http://schemas.microsoft.com/office/drawing/2014/main" id="{D595994D-8044-4859-A1B6-666DC79F90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2" name="Text Box 947">
          <a:extLst>
            <a:ext uri="{FF2B5EF4-FFF2-40B4-BE49-F238E27FC236}">
              <a16:creationId xmlns:a16="http://schemas.microsoft.com/office/drawing/2014/main" id="{533526EF-9FDF-4247-8847-C54267F134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3" name="Text Box 948">
          <a:extLst>
            <a:ext uri="{FF2B5EF4-FFF2-40B4-BE49-F238E27FC236}">
              <a16:creationId xmlns:a16="http://schemas.microsoft.com/office/drawing/2014/main" id="{CE23DDD6-E826-439F-9F89-C7DFD48514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4" name="Text Box 949">
          <a:extLst>
            <a:ext uri="{FF2B5EF4-FFF2-40B4-BE49-F238E27FC236}">
              <a16:creationId xmlns:a16="http://schemas.microsoft.com/office/drawing/2014/main" id="{2048E15E-1B90-43E2-9E95-13930AF53E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5" name="Text Box 950">
          <a:extLst>
            <a:ext uri="{FF2B5EF4-FFF2-40B4-BE49-F238E27FC236}">
              <a16:creationId xmlns:a16="http://schemas.microsoft.com/office/drawing/2014/main" id="{5FB8D8C4-89A5-49DB-A732-60B32D72D7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6" name="Text Box 951">
          <a:extLst>
            <a:ext uri="{FF2B5EF4-FFF2-40B4-BE49-F238E27FC236}">
              <a16:creationId xmlns:a16="http://schemas.microsoft.com/office/drawing/2014/main" id="{3DE8EC37-3E8E-48A1-AE2D-4B18C5FC2E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7" name="Text Box 952">
          <a:extLst>
            <a:ext uri="{FF2B5EF4-FFF2-40B4-BE49-F238E27FC236}">
              <a16:creationId xmlns:a16="http://schemas.microsoft.com/office/drawing/2014/main" id="{0EFDE31A-08DB-48CD-8F1C-9D5AC0560A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8" name="Text Box 953">
          <a:extLst>
            <a:ext uri="{FF2B5EF4-FFF2-40B4-BE49-F238E27FC236}">
              <a16:creationId xmlns:a16="http://schemas.microsoft.com/office/drawing/2014/main" id="{AF23D57E-6F50-4C13-B9AF-94B2D40ADC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9" name="Text Box 954">
          <a:extLst>
            <a:ext uri="{FF2B5EF4-FFF2-40B4-BE49-F238E27FC236}">
              <a16:creationId xmlns:a16="http://schemas.microsoft.com/office/drawing/2014/main" id="{10DB223D-6A67-4DD5-A420-F4DFAD6B8B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0" name="Text Box 955">
          <a:extLst>
            <a:ext uri="{FF2B5EF4-FFF2-40B4-BE49-F238E27FC236}">
              <a16:creationId xmlns:a16="http://schemas.microsoft.com/office/drawing/2014/main" id="{A7F7EF65-0ABA-43B0-8F69-B1E96A6DC6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1" name="Text Box 956">
          <a:extLst>
            <a:ext uri="{FF2B5EF4-FFF2-40B4-BE49-F238E27FC236}">
              <a16:creationId xmlns:a16="http://schemas.microsoft.com/office/drawing/2014/main" id="{6B1BDC80-427B-4CA0-8F66-D174739C2E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2" name="Text Box 957">
          <a:extLst>
            <a:ext uri="{FF2B5EF4-FFF2-40B4-BE49-F238E27FC236}">
              <a16:creationId xmlns:a16="http://schemas.microsoft.com/office/drawing/2014/main" id="{3952887C-54B2-46C0-A1FA-4D4BFC9817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3" name="Text Box 958">
          <a:extLst>
            <a:ext uri="{FF2B5EF4-FFF2-40B4-BE49-F238E27FC236}">
              <a16:creationId xmlns:a16="http://schemas.microsoft.com/office/drawing/2014/main" id="{935AEF71-2E73-477B-821A-FF40F57216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4" name="Text Box 959">
          <a:extLst>
            <a:ext uri="{FF2B5EF4-FFF2-40B4-BE49-F238E27FC236}">
              <a16:creationId xmlns:a16="http://schemas.microsoft.com/office/drawing/2014/main" id="{4C476180-ED87-4193-9DD4-15F909FE0C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5" name="Text Box 960">
          <a:extLst>
            <a:ext uri="{FF2B5EF4-FFF2-40B4-BE49-F238E27FC236}">
              <a16:creationId xmlns:a16="http://schemas.microsoft.com/office/drawing/2014/main" id="{7A730004-D08A-464A-902A-BE4CCC2402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6" name="Text Box 961">
          <a:extLst>
            <a:ext uri="{FF2B5EF4-FFF2-40B4-BE49-F238E27FC236}">
              <a16:creationId xmlns:a16="http://schemas.microsoft.com/office/drawing/2014/main" id="{CCA97807-E318-43FE-A1A3-688F97C67D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7" name="Text Box 962">
          <a:extLst>
            <a:ext uri="{FF2B5EF4-FFF2-40B4-BE49-F238E27FC236}">
              <a16:creationId xmlns:a16="http://schemas.microsoft.com/office/drawing/2014/main" id="{D0E38C81-F837-491A-878C-CFB7295014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8" name="Text Box 963">
          <a:extLst>
            <a:ext uri="{FF2B5EF4-FFF2-40B4-BE49-F238E27FC236}">
              <a16:creationId xmlns:a16="http://schemas.microsoft.com/office/drawing/2014/main" id="{6989D4A4-9DC8-446B-990E-DE13F62885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9" name="Text Box 964">
          <a:extLst>
            <a:ext uri="{FF2B5EF4-FFF2-40B4-BE49-F238E27FC236}">
              <a16:creationId xmlns:a16="http://schemas.microsoft.com/office/drawing/2014/main" id="{FE03C9F7-A0DC-47D5-98A3-A90F16A724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0" name="Text Box 965">
          <a:extLst>
            <a:ext uri="{FF2B5EF4-FFF2-40B4-BE49-F238E27FC236}">
              <a16:creationId xmlns:a16="http://schemas.microsoft.com/office/drawing/2014/main" id="{65598F87-215D-4052-949C-97331215C2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1" name="Text Box 966">
          <a:extLst>
            <a:ext uri="{FF2B5EF4-FFF2-40B4-BE49-F238E27FC236}">
              <a16:creationId xmlns:a16="http://schemas.microsoft.com/office/drawing/2014/main" id="{BEC92D25-B547-4333-A920-5558559B55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2" name="Text Box 967">
          <a:extLst>
            <a:ext uri="{FF2B5EF4-FFF2-40B4-BE49-F238E27FC236}">
              <a16:creationId xmlns:a16="http://schemas.microsoft.com/office/drawing/2014/main" id="{A263A5FB-64EA-4CED-979E-F3E1793686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3" name="Text Box 968">
          <a:extLst>
            <a:ext uri="{FF2B5EF4-FFF2-40B4-BE49-F238E27FC236}">
              <a16:creationId xmlns:a16="http://schemas.microsoft.com/office/drawing/2014/main" id="{B29927E8-2BB7-4A4B-98EC-E90D894A02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4" name="Text Box 969">
          <a:extLst>
            <a:ext uri="{FF2B5EF4-FFF2-40B4-BE49-F238E27FC236}">
              <a16:creationId xmlns:a16="http://schemas.microsoft.com/office/drawing/2014/main" id="{4B16C98F-E4EE-4B37-8A63-5B5C25BDC8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5" name="Text Box 970">
          <a:extLst>
            <a:ext uri="{FF2B5EF4-FFF2-40B4-BE49-F238E27FC236}">
              <a16:creationId xmlns:a16="http://schemas.microsoft.com/office/drawing/2014/main" id="{ED547B94-9A15-4E77-92CF-A56AEC29D9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6" name="Text Box 971">
          <a:extLst>
            <a:ext uri="{FF2B5EF4-FFF2-40B4-BE49-F238E27FC236}">
              <a16:creationId xmlns:a16="http://schemas.microsoft.com/office/drawing/2014/main" id="{F984C02B-59E3-489E-A8AC-0D4D7C2BE7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7" name="Text Box 972">
          <a:extLst>
            <a:ext uri="{FF2B5EF4-FFF2-40B4-BE49-F238E27FC236}">
              <a16:creationId xmlns:a16="http://schemas.microsoft.com/office/drawing/2014/main" id="{C1E72EB9-36E3-48B0-9063-F08FAFFAAC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8" name="Text Box 973">
          <a:extLst>
            <a:ext uri="{FF2B5EF4-FFF2-40B4-BE49-F238E27FC236}">
              <a16:creationId xmlns:a16="http://schemas.microsoft.com/office/drawing/2014/main" id="{B51D1E72-2415-4CF5-A368-9877A9CB8C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9" name="Text Box 974">
          <a:extLst>
            <a:ext uri="{FF2B5EF4-FFF2-40B4-BE49-F238E27FC236}">
              <a16:creationId xmlns:a16="http://schemas.microsoft.com/office/drawing/2014/main" id="{3EDFE523-66F9-429C-80E5-753986D4D2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0" name="Text Box 975">
          <a:extLst>
            <a:ext uri="{FF2B5EF4-FFF2-40B4-BE49-F238E27FC236}">
              <a16:creationId xmlns:a16="http://schemas.microsoft.com/office/drawing/2014/main" id="{B18A5237-8FD3-4997-A6AB-A9140AC549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1" name="Text Box 976">
          <a:extLst>
            <a:ext uri="{FF2B5EF4-FFF2-40B4-BE49-F238E27FC236}">
              <a16:creationId xmlns:a16="http://schemas.microsoft.com/office/drawing/2014/main" id="{FF679AEF-E85C-4E04-B57E-2BB28C2CE3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2" name="Text Box 977">
          <a:extLst>
            <a:ext uri="{FF2B5EF4-FFF2-40B4-BE49-F238E27FC236}">
              <a16:creationId xmlns:a16="http://schemas.microsoft.com/office/drawing/2014/main" id="{BCDDB756-B7F1-4CD6-A832-83D815E9ED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3" name="Text Box 978">
          <a:extLst>
            <a:ext uri="{FF2B5EF4-FFF2-40B4-BE49-F238E27FC236}">
              <a16:creationId xmlns:a16="http://schemas.microsoft.com/office/drawing/2014/main" id="{A24CD8C9-A7A3-4F68-8C20-5FB9943AB9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4" name="Text Box 979">
          <a:extLst>
            <a:ext uri="{FF2B5EF4-FFF2-40B4-BE49-F238E27FC236}">
              <a16:creationId xmlns:a16="http://schemas.microsoft.com/office/drawing/2014/main" id="{3ECADAF6-204B-4B90-9733-75D8DC7FF0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5" name="Text Box 980">
          <a:extLst>
            <a:ext uri="{FF2B5EF4-FFF2-40B4-BE49-F238E27FC236}">
              <a16:creationId xmlns:a16="http://schemas.microsoft.com/office/drawing/2014/main" id="{972842B1-8BCD-4CAD-98CA-F5BAE3D29B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6" name="Text Box 981">
          <a:extLst>
            <a:ext uri="{FF2B5EF4-FFF2-40B4-BE49-F238E27FC236}">
              <a16:creationId xmlns:a16="http://schemas.microsoft.com/office/drawing/2014/main" id="{2EB96882-7391-4603-BC90-7EE5FCAA0F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7" name="Text Box 982">
          <a:extLst>
            <a:ext uri="{FF2B5EF4-FFF2-40B4-BE49-F238E27FC236}">
              <a16:creationId xmlns:a16="http://schemas.microsoft.com/office/drawing/2014/main" id="{B084B956-BD6A-4E0B-B757-C283FAECE8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8" name="Text Box 983">
          <a:extLst>
            <a:ext uri="{FF2B5EF4-FFF2-40B4-BE49-F238E27FC236}">
              <a16:creationId xmlns:a16="http://schemas.microsoft.com/office/drawing/2014/main" id="{4BE24489-110D-4451-9245-F55C8E80C5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9" name="Text Box 984">
          <a:extLst>
            <a:ext uri="{FF2B5EF4-FFF2-40B4-BE49-F238E27FC236}">
              <a16:creationId xmlns:a16="http://schemas.microsoft.com/office/drawing/2014/main" id="{8E90084C-2AA5-4393-AAA5-619A984B38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0" name="Text Box 985">
          <a:extLst>
            <a:ext uri="{FF2B5EF4-FFF2-40B4-BE49-F238E27FC236}">
              <a16:creationId xmlns:a16="http://schemas.microsoft.com/office/drawing/2014/main" id="{7FFAA3BB-8988-4637-BFEE-43F713B71C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1" name="Text Box 986">
          <a:extLst>
            <a:ext uri="{FF2B5EF4-FFF2-40B4-BE49-F238E27FC236}">
              <a16:creationId xmlns:a16="http://schemas.microsoft.com/office/drawing/2014/main" id="{8CB56451-F67F-4915-9C13-55F47ADEEA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2" name="Text Box 987">
          <a:extLst>
            <a:ext uri="{FF2B5EF4-FFF2-40B4-BE49-F238E27FC236}">
              <a16:creationId xmlns:a16="http://schemas.microsoft.com/office/drawing/2014/main" id="{736ED745-BB3F-431B-96AB-246FBB99C4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3" name="Text Box 988">
          <a:extLst>
            <a:ext uri="{FF2B5EF4-FFF2-40B4-BE49-F238E27FC236}">
              <a16:creationId xmlns:a16="http://schemas.microsoft.com/office/drawing/2014/main" id="{2E81948F-ECED-4913-897C-E582F0E497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4" name="Text Box 989">
          <a:extLst>
            <a:ext uri="{FF2B5EF4-FFF2-40B4-BE49-F238E27FC236}">
              <a16:creationId xmlns:a16="http://schemas.microsoft.com/office/drawing/2014/main" id="{881EC365-BA01-4418-BC65-C2A06257FA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5" name="Text Box 990">
          <a:extLst>
            <a:ext uri="{FF2B5EF4-FFF2-40B4-BE49-F238E27FC236}">
              <a16:creationId xmlns:a16="http://schemas.microsoft.com/office/drawing/2014/main" id="{2C880F52-3DDD-4439-B749-CEA6427E67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6" name="Text Box 991">
          <a:extLst>
            <a:ext uri="{FF2B5EF4-FFF2-40B4-BE49-F238E27FC236}">
              <a16:creationId xmlns:a16="http://schemas.microsoft.com/office/drawing/2014/main" id="{A18612A5-CCEF-4D3B-9B0C-E89B46505C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7" name="Text Box 992">
          <a:extLst>
            <a:ext uri="{FF2B5EF4-FFF2-40B4-BE49-F238E27FC236}">
              <a16:creationId xmlns:a16="http://schemas.microsoft.com/office/drawing/2014/main" id="{ABBBBFE5-FF0D-4DCB-AD11-BF17C022F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8" name="Text Box 993">
          <a:extLst>
            <a:ext uri="{FF2B5EF4-FFF2-40B4-BE49-F238E27FC236}">
              <a16:creationId xmlns:a16="http://schemas.microsoft.com/office/drawing/2014/main" id="{98A5FCF5-3799-41C5-92B7-22ACB1637C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9" name="Text Box 994">
          <a:extLst>
            <a:ext uri="{FF2B5EF4-FFF2-40B4-BE49-F238E27FC236}">
              <a16:creationId xmlns:a16="http://schemas.microsoft.com/office/drawing/2014/main" id="{9D6CDA46-689D-4A5A-AFE0-8CF47E4CC9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0" name="Text Box 995">
          <a:extLst>
            <a:ext uri="{FF2B5EF4-FFF2-40B4-BE49-F238E27FC236}">
              <a16:creationId xmlns:a16="http://schemas.microsoft.com/office/drawing/2014/main" id="{FAB60E98-06F7-4654-B527-4209BCA048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1" name="Text Box 996">
          <a:extLst>
            <a:ext uri="{FF2B5EF4-FFF2-40B4-BE49-F238E27FC236}">
              <a16:creationId xmlns:a16="http://schemas.microsoft.com/office/drawing/2014/main" id="{9F2AB984-B41A-4180-B9F3-73B8C4FA0C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2" name="Text Box 997">
          <a:extLst>
            <a:ext uri="{FF2B5EF4-FFF2-40B4-BE49-F238E27FC236}">
              <a16:creationId xmlns:a16="http://schemas.microsoft.com/office/drawing/2014/main" id="{E82FD927-914B-4D44-86B3-50DB4A6C05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3" name="Text Box 998">
          <a:extLst>
            <a:ext uri="{FF2B5EF4-FFF2-40B4-BE49-F238E27FC236}">
              <a16:creationId xmlns:a16="http://schemas.microsoft.com/office/drawing/2014/main" id="{8E33C6B5-D512-49D8-9753-1499D1A2C1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4" name="Text Box 999">
          <a:extLst>
            <a:ext uri="{FF2B5EF4-FFF2-40B4-BE49-F238E27FC236}">
              <a16:creationId xmlns:a16="http://schemas.microsoft.com/office/drawing/2014/main" id="{9DA0426D-5E5D-4148-B6B2-9550D6B7F9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5" name="Text Box 1000">
          <a:extLst>
            <a:ext uri="{FF2B5EF4-FFF2-40B4-BE49-F238E27FC236}">
              <a16:creationId xmlns:a16="http://schemas.microsoft.com/office/drawing/2014/main" id="{3C97637E-33C4-4E75-A16C-8EF47FD060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6" name="Text Box 1001">
          <a:extLst>
            <a:ext uri="{FF2B5EF4-FFF2-40B4-BE49-F238E27FC236}">
              <a16:creationId xmlns:a16="http://schemas.microsoft.com/office/drawing/2014/main" id="{464061D8-D9D2-474B-9FE4-31FFD87EDD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7" name="Text Box 1002">
          <a:extLst>
            <a:ext uri="{FF2B5EF4-FFF2-40B4-BE49-F238E27FC236}">
              <a16:creationId xmlns:a16="http://schemas.microsoft.com/office/drawing/2014/main" id="{4A58BE18-B9C9-420C-A59E-02B579A0B5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8" name="Text Box 1003">
          <a:extLst>
            <a:ext uri="{FF2B5EF4-FFF2-40B4-BE49-F238E27FC236}">
              <a16:creationId xmlns:a16="http://schemas.microsoft.com/office/drawing/2014/main" id="{8C66E3C4-0A4C-4FFF-ADA1-A92C7ECA36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9" name="Text Box 1004">
          <a:extLst>
            <a:ext uri="{FF2B5EF4-FFF2-40B4-BE49-F238E27FC236}">
              <a16:creationId xmlns:a16="http://schemas.microsoft.com/office/drawing/2014/main" id="{FB9B6B73-AFAB-41EE-A267-17D3D8D4E3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0" name="Text Box 1005">
          <a:extLst>
            <a:ext uri="{FF2B5EF4-FFF2-40B4-BE49-F238E27FC236}">
              <a16:creationId xmlns:a16="http://schemas.microsoft.com/office/drawing/2014/main" id="{E4A6877F-9A4E-4554-A8AC-5E331BB367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1" name="Text Box 1006">
          <a:extLst>
            <a:ext uri="{FF2B5EF4-FFF2-40B4-BE49-F238E27FC236}">
              <a16:creationId xmlns:a16="http://schemas.microsoft.com/office/drawing/2014/main" id="{BF80D9F5-7919-44C6-BFB1-03C5ED820F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2" name="Text Box 1007">
          <a:extLst>
            <a:ext uri="{FF2B5EF4-FFF2-40B4-BE49-F238E27FC236}">
              <a16:creationId xmlns:a16="http://schemas.microsoft.com/office/drawing/2014/main" id="{B8B5F713-8126-42D1-93A6-65AAEC3762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3" name="Text Box 1008">
          <a:extLst>
            <a:ext uri="{FF2B5EF4-FFF2-40B4-BE49-F238E27FC236}">
              <a16:creationId xmlns:a16="http://schemas.microsoft.com/office/drawing/2014/main" id="{312C2A01-A104-4AAB-BD97-1CDA1FE58E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4" name="Text Box 1009">
          <a:extLst>
            <a:ext uri="{FF2B5EF4-FFF2-40B4-BE49-F238E27FC236}">
              <a16:creationId xmlns:a16="http://schemas.microsoft.com/office/drawing/2014/main" id="{0A224D2E-699A-49C8-9A4C-F12B6587E0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5" name="Text Box 1010">
          <a:extLst>
            <a:ext uri="{FF2B5EF4-FFF2-40B4-BE49-F238E27FC236}">
              <a16:creationId xmlns:a16="http://schemas.microsoft.com/office/drawing/2014/main" id="{56DDEC02-1497-4075-9F2B-E5FCA4EBF5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6" name="Text Box 1011">
          <a:extLst>
            <a:ext uri="{FF2B5EF4-FFF2-40B4-BE49-F238E27FC236}">
              <a16:creationId xmlns:a16="http://schemas.microsoft.com/office/drawing/2014/main" id="{6F1FB514-4CDB-4009-A14F-BD0F101FB6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7" name="Text Box 1012">
          <a:extLst>
            <a:ext uri="{FF2B5EF4-FFF2-40B4-BE49-F238E27FC236}">
              <a16:creationId xmlns:a16="http://schemas.microsoft.com/office/drawing/2014/main" id="{C866D35A-9217-4525-8EAA-CA21BE97C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8" name="Text Box 1013">
          <a:extLst>
            <a:ext uri="{FF2B5EF4-FFF2-40B4-BE49-F238E27FC236}">
              <a16:creationId xmlns:a16="http://schemas.microsoft.com/office/drawing/2014/main" id="{C770761C-A145-4559-BA76-A81A923D77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9" name="Text Box 1014">
          <a:extLst>
            <a:ext uri="{FF2B5EF4-FFF2-40B4-BE49-F238E27FC236}">
              <a16:creationId xmlns:a16="http://schemas.microsoft.com/office/drawing/2014/main" id="{0AAE0F12-3298-4C47-889A-3982ABD692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0" name="Text Box 1015">
          <a:extLst>
            <a:ext uri="{FF2B5EF4-FFF2-40B4-BE49-F238E27FC236}">
              <a16:creationId xmlns:a16="http://schemas.microsoft.com/office/drawing/2014/main" id="{FB204CEE-5656-4C46-8002-CF9FF5B584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1" name="Text Box 1016">
          <a:extLst>
            <a:ext uri="{FF2B5EF4-FFF2-40B4-BE49-F238E27FC236}">
              <a16:creationId xmlns:a16="http://schemas.microsoft.com/office/drawing/2014/main" id="{C8317115-61A3-4E03-8C5C-90412308FC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2" name="Text Box 1017">
          <a:extLst>
            <a:ext uri="{FF2B5EF4-FFF2-40B4-BE49-F238E27FC236}">
              <a16:creationId xmlns:a16="http://schemas.microsoft.com/office/drawing/2014/main" id="{8CD4BA65-CDEB-430B-90F3-33C35EBD15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3" name="Text Box 1018">
          <a:extLst>
            <a:ext uri="{FF2B5EF4-FFF2-40B4-BE49-F238E27FC236}">
              <a16:creationId xmlns:a16="http://schemas.microsoft.com/office/drawing/2014/main" id="{909B4B41-96C1-4ECF-8D1A-A7E445E097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4" name="Text Box 1019">
          <a:extLst>
            <a:ext uri="{FF2B5EF4-FFF2-40B4-BE49-F238E27FC236}">
              <a16:creationId xmlns:a16="http://schemas.microsoft.com/office/drawing/2014/main" id="{E3FEFA35-6867-4CA7-BD06-5B0F901036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5" name="Text Box 1020">
          <a:extLst>
            <a:ext uri="{FF2B5EF4-FFF2-40B4-BE49-F238E27FC236}">
              <a16:creationId xmlns:a16="http://schemas.microsoft.com/office/drawing/2014/main" id="{49E025CB-FAB9-4B8D-8703-D032E8D98A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6" name="Text Box 1021">
          <a:extLst>
            <a:ext uri="{FF2B5EF4-FFF2-40B4-BE49-F238E27FC236}">
              <a16:creationId xmlns:a16="http://schemas.microsoft.com/office/drawing/2014/main" id="{23A512BE-7961-4A6A-BEB8-2ED0B20EED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7" name="Text Box 1022">
          <a:extLst>
            <a:ext uri="{FF2B5EF4-FFF2-40B4-BE49-F238E27FC236}">
              <a16:creationId xmlns:a16="http://schemas.microsoft.com/office/drawing/2014/main" id="{2760A4D0-0392-428F-B57C-DAB58D92AD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8" name="Text Box 1023">
          <a:extLst>
            <a:ext uri="{FF2B5EF4-FFF2-40B4-BE49-F238E27FC236}">
              <a16:creationId xmlns:a16="http://schemas.microsoft.com/office/drawing/2014/main" id="{F4ABF1DC-633B-40D1-83DF-C4869562C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9" name="Text Box 1024">
          <a:extLst>
            <a:ext uri="{FF2B5EF4-FFF2-40B4-BE49-F238E27FC236}">
              <a16:creationId xmlns:a16="http://schemas.microsoft.com/office/drawing/2014/main" id="{0B956CCF-CD97-4BD7-9F6F-42DB04F364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0" name="Text Box 1025">
          <a:extLst>
            <a:ext uri="{FF2B5EF4-FFF2-40B4-BE49-F238E27FC236}">
              <a16:creationId xmlns:a16="http://schemas.microsoft.com/office/drawing/2014/main" id="{60116EA6-B91A-4E43-97BC-51812D3636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1" name="Text Box 1026">
          <a:extLst>
            <a:ext uri="{FF2B5EF4-FFF2-40B4-BE49-F238E27FC236}">
              <a16:creationId xmlns:a16="http://schemas.microsoft.com/office/drawing/2014/main" id="{CBB12750-7C06-4768-A37D-B0A61B5BF5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2" name="Text Box 1027">
          <a:extLst>
            <a:ext uri="{FF2B5EF4-FFF2-40B4-BE49-F238E27FC236}">
              <a16:creationId xmlns:a16="http://schemas.microsoft.com/office/drawing/2014/main" id="{6352092C-7E3A-45C1-8538-FD78E5ABD5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3" name="Text Box 1028">
          <a:extLst>
            <a:ext uri="{FF2B5EF4-FFF2-40B4-BE49-F238E27FC236}">
              <a16:creationId xmlns:a16="http://schemas.microsoft.com/office/drawing/2014/main" id="{973793F9-F02A-4BC7-B700-90AE6D8A20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4" name="Text Box 1029">
          <a:extLst>
            <a:ext uri="{FF2B5EF4-FFF2-40B4-BE49-F238E27FC236}">
              <a16:creationId xmlns:a16="http://schemas.microsoft.com/office/drawing/2014/main" id="{1C1E008B-0E9F-4A88-83D3-A25BF39A25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5" name="Text Box 1030">
          <a:extLst>
            <a:ext uri="{FF2B5EF4-FFF2-40B4-BE49-F238E27FC236}">
              <a16:creationId xmlns:a16="http://schemas.microsoft.com/office/drawing/2014/main" id="{6AAA17C1-9C50-4749-B80A-57CD877390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6" name="Text Box 1031">
          <a:extLst>
            <a:ext uri="{FF2B5EF4-FFF2-40B4-BE49-F238E27FC236}">
              <a16:creationId xmlns:a16="http://schemas.microsoft.com/office/drawing/2014/main" id="{10B8A8E9-F8A0-4C02-97A5-CD7336F9F9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7" name="Text Box 1032">
          <a:extLst>
            <a:ext uri="{FF2B5EF4-FFF2-40B4-BE49-F238E27FC236}">
              <a16:creationId xmlns:a16="http://schemas.microsoft.com/office/drawing/2014/main" id="{A2A65EB8-72F3-4483-983F-661AB827F6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8" name="Text Box 1033">
          <a:extLst>
            <a:ext uri="{FF2B5EF4-FFF2-40B4-BE49-F238E27FC236}">
              <a16:creationId xmlns:a16="http://schemas.microsoft.com/office/drawing/2014/main" id="{1B9E1660-09F6-491C-BA2F-75E2F1BF45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9" name="Text Box 1034">
          <a:extLst>
            <a:ext uri="{FF2B5EF4-FFF2-40B4-BE49-F238E27FC236}">
              <a16:creationId xmlns:a16="http://schemas.microsoft.com/office/drawing/2014/main" id="{09E0486B-722B-4E1A-B9AF-3A55155767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0" name="Text Box 1035">
          <a:extLst>
            <a:ext uri="{FF2B5EF4-FFF2-40B4-BE49-F238E27FC236}">
              <a16:creationId xmlns:a16="http://schemas.microsoft.com/office/drawing/2014/main" id="{5F968582-B188-448E-B9C3-1B46D5BC0D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1" name="Text Box 1036">
          <a:extLst>
            <a:ext uri="{FF2B5EF4-FFF2-40B4-BE49-F238E27FC236}">
              <a16:creationId xmlns:a16="http://schemas.microsoft.com/office/drawing/2014/main" id="{B22F3DA7-0231-498B-9635-FF25A1808B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2" name="Text Box 1037">
          <a:extLst>
            <a:ext uri="{FF2B5EF4-FFF2-40B4-BE49-F238E27FC236}">
              <a16:creationId xmlns:a16="http://schemas.microsoft.com/office/drawing/2014/main" id="{AED4AD6A-8E7A-4F3B-AAEB-445DA7E11B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3" name="Text Box 1038">
          <a:extLst>
            <a:ext uri="{FF2B5EF4-FFF2-40B4-BE49-F238E27FC236}">
              <a16:creationId xmlns:a16="http://schemas.microsoft.com/office/drawing/2014/main" id="{7B323F1C-27F7-4264-B952-3E1615923E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4" name="Text Box 1039">
          <a:extLst>
            <a:ext uri="{FF2B5EF4-FFF2-40B4-BE49-F238E27FC236}">
              <a16:creationId xmlns:a16="http://schemas.microsoft.com/office/drawing/2014/main" id="{8B82ECFA-AB0E-45A6-BF23-4D8EDC19E9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5" name="Text Box 1040">
          <a:extLst>
            <a:ext uri="{FF2B5EF4-FFF2-40B4-BE49-F238E27FC236}">
              <a16:creationId xmlns:a16="http://schemas.microsoft.com/office/drawing/2014/main" id="{99EDDCF7-29C7-4257-BE62-377F87D03A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6" name="Text Box 1041">
          <a:extLst>
            <a:ext uri="{FF2B5EF4-FFF2-40B4-BE49-F238E27FC236}">
              <a16:creationId xmlns:a16="http://schemas.microsoft.com/office/drawing/2014/main" id="{883668DA-F155-40D7-A4B8-21B9A3B9D5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7" name="Text Box 1042">
          <a:extLst>
            <a:ext uri="{FF2B5EF4-FFF2-40B4-BE49-F238E27FC236}">
              <a16:creationId xmlns:a16="http://schemas.microsoft.com/office/drawing/2014/main" id="{837BE68D-9D21-44AB-B4DA-6002D54AB9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8" name="Text Box 1043">
          <a:extLst>
            <a:ext uri="{FF2B5EF4-FFF2-40B4-BE49-F238E27FC236}">
              <a16:creationId xmlns:a16="http://schemas.microsoft.com/office/drawing/2014/main" id="{41206E1C-2727-4D1C-8A65-11D044C663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9" name="Text Box 1044">
          <a:extLst>
            <a:ext uri="{FF2B5EF4-FFF2-40B4-BE49-F238E27FC236}">
              <a16:creationId xmlns:a16="http://schemas.microsoft.com/office/drawing/2014/main" id="{20989462-0C4E-41DD-BE2B-589D4CB0E6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0" name="Text Box 1045">
          <a:extLst>
            <a:ext uri="{FF2B5EF4-FFF2-40B4-BE49-F238E27FC236}">
              <a16:creationId xmlns:a16="http://schemas.microsoft.com/office/drawing/2014/main" id="{77E3A781-51F3-43AD-BADD-24B1002ECA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1" name="Text Box 1046">
          <a:extLst>
            <a:ext uri="{FF2B5EF4-FFF2-40B4-BE49-F238E27FC236}">
              <a16:creationId xmlns:a16="http://schemas.microsoft.com/office/drawing/2014/main" id="{37F62B58-616E-46FF-9BF3-45EE188A22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2" name="Text Box 1047">
          <a:extLst>
            <a:ext uri="{FF2B5EF4-FFF2-40B4-BE49-F238E27FC236}">
              <a16:creationId xmlns:a16="http://schemas.microsoft.com/office/drawing/2014/main" id="{387A9D85-84C4-4A53-AA54-1476714434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3" name="Text Box 1048">
          <a:extLst>
            <a:ext uri="{FF2B5EF4-FFF2-40B4-BE49-F238E27FC236}">
              <a16:creationId xmlns:a16="http://schemas.microsoft.com/office/drawing/2014/main" id="{843948BB-0A83-4E32-A2BD-088A4AF3A9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4" name="Text Box 1049">
          <a:extLst>
            <a:ext uri="{FF2B5EF4-FFF2-40B4-BE49-F238E27FC236}">
              <a16:creationId xmlns:a16="http://schemas.microsoft.com/office/drawing/2014/main" id="{E84F7917-F342-4229-948E-378DCDC881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5" name="Text Box 1050">
          <a:extLst>
            <a:ext uri="{FF2B5EF4-FFF2-40B4-BE49-F238E27FC236}">
              <a16:creationId xmlns:a16="http://schemas.microsoft.com/office/drawing/2014/main" id="{04D5F88E-A8FC-4F0B-856F-A00E4EFAE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6" name="Text Box 1051">
          <a:extLst>
            <a:ext uri="{FF2B5EF4-FFF2-40B4-BE49-F238E27FC236}">
              <a16:creationId xmlns:a16="http://schemas.microsoft.com/office/drawing/2014/main" id="{B38404D8-6652-4943-AB32-8367CE639A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7" name="Text Box 1052">
          <a:extLst>
            <a:ext uri="{FF2B5EF4-FFF2-40B4-BE49-F238E27FC236}">
              <a16:creationId xmlns:a16="http://schemas.microsoft.com/office/drawing/2014/main" id="{2FA06411-A2FD-4A7B-B9B6-BF50205445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8" name="Text Box 1053">
          <a:extLst>
            <a:ext uri="{FF2B5EF4-FFF2-40B4-BE49-F238E27FC236}">
              <a16:creationId xmlns:a16="http://schemas.microsoft.com/office/drawing/2014/main" id="{4B47EC28-0AB9-4441-BBC3-EF65F54ABF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9" name="Text Box 1054">
          <a:extLst>
            <a:ext uri="{FF2B5EF4-FFF2-40B4-BE49-F238E27FC236}">
              <a16:creationId xmlns:a16="http://schemas.microsoft.com/office/drawing/2014/main" id="{1B0D93D1-4CFE-4C20-B8A7-B43F53EB22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0" name="Text Box 1055">
          <a:extLst>
            <a:ext uri="{FF2B5EF4-FFF2-40B4-BE49-F238E27FC236}">
              <a16:creationId xmlns:a16="http://schemas.microsoft.com/office/drawing/2014/main" id="{0B018DB6-D020-4DA9-9074-4A4AD4F6CB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1" name="Text Box 1056">
          <a:extLst>
            <a:ext uri="{FF2B5EF4-FFF2-40B4-BE49-F238E27FC236}">
              <a16:creationId xmlns:a16="http://schemas.microsoft.com/office/drawing/2014/main" id="{DAF10606-082B-4C87-A485-BA962F0510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2" name="Text Box 1057">
          <a:extLst>
            <a:ext uri="{FF2B5EF4-FFF2-40B4-BE49-F238E27FC236}">
              <a16:creationId xmlns:a16="http://schemas.microsoft.com/office/drawing/2014/main" id="{D8192C54-7444-42D7-96C2-463986D5B3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3" name="Text Box 1058">
          <a:extLst>
            <a:ext uri="{FF2B5EF4-FFF2-40B4-BE49-F238E27FC236}">
              <a16:creationId xmlns:a16="http://schemas.microsoft.com/office/drawing/2014/main" id="{89C00C0B-7654-4365-A7E1-8F1C91C19B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4" name="Text Box 1059">
          <a:extLst>
            <a:ext uri="{FF2B5EF4-FFF2-40B4-BE49-F238E27FC236}">
              <a16:creationId xmlns:a16="http://schemas.microsoft.com/office/drawing/2014/main" id="{63B8D96C-4738-4F67-93F0-9787E3A873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5" name="Text Box 1060">
          <a:extLst>
            <a:ext uri="{FF2B5EF4-FFF2-40B4-BE49-F238E27FC236}">
              <a16:creationId xmlns:a16="http://schemas.microsoft.com/office/drawing/2014/main" id="{B84B076B-BBCE-47FF-B8CA-AFA5C2C00A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6" name="Text Box 1061">
          <a:extLst>
            <a:ext uri="{FF2B5EF4-FFF2-40B4-BE49-F238E27FC236}">
              <a16:creationId xmlns:a16="http://schemas.microsoft.com/office/drawing/2014/main" id="{31346815-4D4B-4456-B6D5-7CCDC1798F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7" name="Text Box 1062">
          <a:extLst>
            <a:ext uri="{FF2B5EF4-FFF2-40B4-BE49-F238E27FC236}">
              <a16:creationId xmlns:a16="http://schemas.microsoft.com/office/drawing/2014/main" id="{4F958E86-B7E1-47DE-BEA4-7F4A8F6F97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8" name="Text Box 1063">
          <a:extLst>
            <a:ext uri="{FF2B5EF4-FFF2-40B4-BE49-F238E27FC236}">
              <a16:creationId xmlns:a16="http://schemas.microsoft.com/office/drawing/2014/main" id="{31529FDA-A35B-4D1B-B8FD-E8B64F0540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9" name="Text Box 1064">
          <a:extLst>
            <a:ext uri="{FF2B5EF4-FFF2-40B4-BE49-F238E27FC236}">
              <a16:creationId xmlns:a16="http://schemas.microsoft.com/office/drawing/2014/main" id="{1C23DF97-F3C1-482D-86B5-838321C090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0" name="Text Box 1065">
          <a:extLst>
            <a:ext uri="{FF2B5EF4-FFF2-40B4-BE49-F238E27FC236}">
              <a16:creationId xmlns:a16="http://schemas.microsoft.com/office/drawing/2014/main" id="{C8FE4EFF-0B58-426F-9FE1-DABE5E82D4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1" name="Text Box 1066">
          <a:extLst>
            <a:ext uri="{FF2B5EF4-FFF2-40B4-BE49-F238E27FC236}">
              <a16:creationId xmlns:a16="http://schemas.microsoft.com/office/drawing/2014/main" id="{ED3A6312-44D5-4128-9371-6974478063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2" name="Text Box 1067">
          <a:extLst>
            <a:ext uri="{FF2B5EF4-FFF2-40B4-BE49-F238E27FC236}">
              <a16:creationId xmlns:a16="http://schemas.microsoft.com/office/drawing/2014/main" id="{CA9B4226-2119-4937-BCB3-9D427AD7E4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3" name="Text Box 1068">
          <a:extLst>
            <a:ext uri="{FF2B5EF4-FFF2-40B4-BE49-F238E27FC236}">
              <a16:creationId xmlns:a16="http://schemas.microsoft.com/office/drawing/2014/main" id="{41269E0C-C265-4E32-95E2-B188A77829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4" name="Text Box 1069">
          <a:extLst>
            <a:ext uri="{FF2B5EF4-FFF2-40B4-BE49-F238E27FC236}">
              <a16:creationId xmlns:a16="http://schemas.microsoft.com/office/drawing/2014/main" id="{BD96DAAC-4611-4DCD-9A20-9FF4AD493C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5" name="Text Box 1070">
          <a:extLst>
            <a:ext uri="{FF2B5EF4-FFF2-40B4-BE49-F238E27FC236}">
              <a16:creationId xmlns:a16="http://schemas.microsoft.com/office/drawing/2014/main" id="{B114359E-E29D-487B-94FD-4CB2E648D8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6" name="Text Box 1071">
          <a:extLst>
            <a:ext uri="{FF2B5EF4-FFF2-40B4-BE49-F238E27FC236}">
              <a16:creationId xmlns:a16="http://schemas.microsoft.com/office/drawing/2014/main" id="{DE82435A-816A-42DC-B79F-76CB1A303F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7" name="Text Box 1072">
          <a:extLst>
            <a:ext uri="{FF2B5EF4-FFF2-40B4-BE49-F238E27FC236}">
              <a16:creationId xmlns:a16="http://schemas.microsoft.com/office/drawing/2014/main" id="{65327110-5851-44D3-95D9-7B44EA338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8" name="Text Box 1073">
          <a:extLst>
            <a:ext uri="{FF2B5EF4-FFF2-40B4-BE49-F238E27FC236}">
              <a16:creationId xmlns:a16="http://schemas.microsoft.com/office/drawing/2014/main" id="{2502D0D9-9D17-4587-BA81-133C6AD002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9" name="Text Box 1074">
          <a:extLst>
            <a:ext uri="{FF2B5EF4-FFF2-40B4-BE49-F238E27FC236}">
              <a16:creationId xmlns:a16="http://schemas.microsoft.com/office/drawing/2014/main" id="{23E2BF56-4E75-4E83-96D7-7F8CCD4C61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0" name="Text Box 1075">
          <a:extLst>
            <a:ext uri="{FF2B5EF4-FFF2-40B4-BE49-F238E27FC236}">
              <a16:creationId xmlns:a16="http://schemas.microsoft.com/office/drawing/2014/main" id="{4ADCEB1A-68D7-4A54-AC36-015890D8F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1" name="Text Box 1076">
          <a:extLst>
            <a:ext uri="{FF2B5EF4-FFF2-40B4-BE49-F238E27FC236}">
              <a16:creationId xmlns:a16="http://schemas.microsoft.com/office/drawing/2014/main" id="{8D8D4DAD-8E73-41E5-9149-D330BBA090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2" name="Text Box 1077">
          <a:extLst>
            <a:ext uri="{FF2B5EF4-FFF2-40B4-BE49-F238E27FC236}">
              <a16:creationId xmlns:a16="http://schemas.microsoft.com/office/drawing/2014/main" id="{A4017E8A-54C0-4ECA-8E1A-5FCE958838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3" name="Text Box 1078">
          <a:extLst>
            <a:ext uri="{FF2B5EF4-FFF2-40B4-BE49-F238E27FC236}">
              <a16:creationId xmlns:a16="http://schemas.microsoft.com/office/drawing/2014/main" id="{7694BD61-6FBA-46D4-AFA4-2E10E1852D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4" name="Text Box 1079">
          <a:extLst>
            <a:ext uri="{FF2B5EF4-FFF2-40B4-BE49-F238E27FC236}">
              <a16:creationId xmlns:a16="http://schemas.microsoft.com/office/drawing/2014/main" id="{240B214C-ACF8-42B7-8D46-E567922674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5" name="Text Box 1080">
          <a:extLst>
            <a:ext uri="{FF2B5EF4-FFF2-40B4-BE49-F238E27FC236}">
              <a16:creationId xmlns:a16="http://schemas.microsoft.com/office/drawing/2014/main" id="{84CFD034-31C0-4618-B54E-3FC76E66F0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6" name="Text Box 1081">
          <a:extLst>
            <a:ext uri="{FF2B5EF4-FFF2-40B4-BE49-F238E27FC236}">
              <a16:creationId xmlns:a16="http://schemas.microsoft.com/office/drawing/2014/main" id="{C19EE77D-488F-4C48-B4A1-C066E5A8B4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7" name="Text Box 1082">
          <a:extLst>
            <a:ext uri="{FF2B5EF4-FFF2-40B4-BE49-F238E27FC236}">
              <a16:creationId xmlns:a16="http://schemas.microsoft.com/office/drawing/2014/main" id="{4B1478DB-3721-4039-962C-69759C7FE4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8" name="Text Box 1083">
          <a:extLst>
            <a:ext uri="{FF2B5EF4-FFF2-40B4-BE49-F238E27FC236}">
              <a16:creationId xmlns:a16="http://schemas.microsoft.com/office/drawing/2014/main" id="{85F4A553-6A4F-4012-95D4-EC6964B1EA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9" name="Text Box 1084">
          <a:extLst>
            <a:ext uri="{FF2B5EF4-FFF2-40B4-BE49-F238E27FC236}">
              <a16:creationId xmlns:a16="http://schemas.microsoft.com/office/drawing/2014/main" id="{030D42C2-0859-4CED-B788-DC295C969C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0" name="Text Box 1085">
          <a:extLst>
            <a:ext uri="{FF2B5EF4-FFF2-40B4-BE49-F238E27FC236}">
              <a16:creationId xmlns:a16="http://schemas.microsoft.com/office/drawing/2014/main" id="{4BC1CCD7-9AC4-4237-ACDD-4542F93C1D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1" name="Text Box 1086">
          <a:extLst>
            <a:ext uri="{FF2B5EF4-FFF2-40B4-BE49-F238E27FC236}">
              <a16:creationId xmlns:a16="http://schemas.microsoft.com/office/drawing/2014/main" id="{69BDD24D-A754-4264-8630-867CED4D0F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2" name="Text Box 1087">
          <a:extLst>
            <a:ext uri="{FF2B5EF4-FFF2-40B4-BE49-F238E27FC236}">
              <a16:creationId xmlns:a16="http://schemas.microsoft.com/office/drawing/2014/main" id="{643E4230-72D8-4FC1-BE7C-6CBB8EC5E3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3" name="Text Box 1088">
          <a:extLst>
            <a:ext uri="{FF2B5EF4-FFF2-40B4-BE49-F238E27FC236}">
              <a16:creationId xmlns:a16="http://schemas.microsoft.com/office/drawing/2014/main" id="{3F8A9308-9429-4895-9C94-FFECBB10B1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4" name="Text Box 1089">
          <a:extLst>
            <a:ext uri="{FF2B5EF4-FFF2-40B4-BE49-F238E27FC236}">
              <a16:creationId xmlns:a16="http://schemas.microsoft.com/office/drawing/2014/main" id="{20DE5FF0-2B46-4981-8712-F443FE7C78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5" name="Text Box 1090">
          <a:extLst>
            <a:ext uri="{FF2B5EF4-FFF2-40B4-BE49-F238E27FC236}">
              <a16:creationId xmlns:a16="http://schemas.microsoft.com/office/drawing/2014/main" id="{497DDD17-0FA2-4DE5-9FA7-523CFED42E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6" name="Text Box 1091">
          <a:extLst>
            <a:ext uri="{FF2B5EF4-FFF2-40B4-BE49-F238E27FC236}">
              <a16:creationId xmlns:a16="http://schemas.microsoft.com/office/drawing/2014/main" id="{53CF2B76-D554-416D-AE62-729E95EDB0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7" name="Text Box 1092">
          <a:extLst>
            <a:ext uri="{FF2B5EF4-FFF2-40B4-BE49-F238E27FC236}">
              <a16:creationId xmlns:a16="http://schemas.microsoft.com/office/drawing/2014/main" id="{3E60E49A-AFD2-4F30-B3F4-09D36CAC9F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8" name="Text Box 1093">
          <a:extLst>
            <a:ext uri="{FF2B5EF4-FFF2-40B4-BE49-F238E27FC236}">
              <a16:creationId xmlns:a16="http://schemas.microsoft.com/office/drawing/2014/main" id="{C556F3D4-40AF-4F17-931E-FBEE7FB8EC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9" name="Text Box 1094">
          <a:extLst>
            <a:ext uri="{FF2B5EF4-FFF2-40B4-BE49-F238E27FC236}">
              <a16:creationId xmlns:a16="http://schemas.microsoft.com/office/drawing/2014/main" id="{83182D0B-8D91-4E26-9994-6CCF6C7DD0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0" name="Text Box 1095">
          <a:extLst>
            <a:ext uri="{FF2B5EF4-FFF2-40B4-BE49-F238E27FC236}">
              <a16:creationId xmlns:a16="http://schemas.microsoft.com/office/drawing/2014/main" id="{367934B9-6D49-45C2-9151-E108690F6C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1" name="Text Box 1096">
          <a:extLst>
            <a:ext uri="{FF2B5EF4-FFF2-40B4-BE49-F238E27FC236}">
              <a16:creationId xmlns:a16="http://schemas.microsoft.com/office/drawing/2014/main" id="{68E694B5-76D3-4273-BC09-F19495F3C0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2" name="Text Box 1097">
          <a:extLst>
            <a:ext uri="{FF2B5EF4-FFF2-40B4-BE49-F238E27FC236}">
              <a16:creationId xmlns:a16="http://schemas.microsoft.com/office/drawing/2014/main" id="{821A3764-A835-4AD6-8443-5AD49D5111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3" name="Text Box 1098">
          <a:extLst>
            <a:ext uri="{FF2B5EF4-FFF2-40B4-BE49-F238E27FC236}">
              <a16:creationId xmlns:a16="http://schemas.microsoft.com/office/drawing/2014/main" id="{E88D2826-4C0A-40EB-A6D3-33ED4F43FF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4" name="Text Box 1099">
          <a:extLst>
            <a:ext uri="{FF2B5EF4-FFF2-40B4-BE49-F238E27FC236}">
              <a16:creationId xmlns:a16="http://schemas.microsoft.com/office/drawing/2014/main" id="{C5240B30-4432-496C-8A96-EBDD7F5B31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5" name="Text Box 1100">
          <a:extLst>
            <a:ext uri="{FF2B5EF4-FFF2-40B4-BE49-F238E27FC236}">
              <a16:creationId xmlns:a16="http://schemas.microsoft.com/office/drawing/2014/main" id="{3CEFB60F-2624-438F-9002-C086152326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6" name="Text Box 1101">
          <a:extLst>
            <a:ext uri="{FF2B5EF4-FFF2-40B4-BE49-F238E27FC236}">
              <a16:creationId xmlns:a16="http://schemas.microsoft.com/office/drawing/2014/main" id="{46904D62-2545-42CF-ADF4-1E12A99B69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7" name="Text Box 1102">
          <a:extLst>
            <a:ext uri="{FF2B5EF4-FFF2-40B4-BE49-F238E27FC236}">
              <a16:creationId xmlns:a16="http://schemas.microsoft.com/office/drawing/2014/main" id="{33D4DD4C-CD15-4F91-BA46-B9D4EC127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8" name="Text Box 1103">
          <a:extLst>
            <a:ext uri="{FF2B5EF4-FFF2-40B4-BE49-F238E27FC236}">
              <a16:creationId xmlns:a16="http://schemas.microsoft.com/office/drawing/2014/main" id="{C3C3568E-31B3-4EC9-B351-3AE50AAD16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9" name="Text Box 1104">
          <a:extLst>
            <a:ext uri="{FF2B5EF4-FFF2-40B4-BE49-F238E27FC236}">
              <a16:creationId xmlns:a16="http://schemas.microsoft.com/office/drawing/2014/main" id="{CDFE6D50-4172-416C-8394-814AB3B3D7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0" name="Text Box 1105">
          <a:extLst>
            <a:ext uri="{FF2B5EF4-FFF2-40B4-BE49-F238E27FC236}">
              <a16:creationId xmlns:a16="http://schemas.microsoft.com/office/drawing/2014/main" id="{3C66491D-D2BF-4DEB-8EEF-4ECDDA0833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1" name="Text Box 1106">
          <a:extLst>
            <a:ext uri="{FF2B5EF4-FFF2-40B4-BE49-F238E27FC236}">
              <a16:creationId xmlns:a16="http://schemas.microsoft.com/office/drawing/2014/main" id="{9003201E-2C93-49B6-9982-FC30B4122A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2" name="Text Box 1107">
          <a:extLst>
            <a:ext uri="{FF2B5EF4-FFF2-40B4-BE49-F238E27FC236}">
              <a16:creationId xmlns:a16="http://schemas.microsoft.com/office/drawing/2014/main" id="{39CCD134-F882-492A-A1FB-BCB4105082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3" name="Text Box 1108">
          <a:extLst>
            <a:ext uri="{FF2B5EF4-FFF2-40B4-BE49-F238E27FC236}">
              <a16:creationId xmlns:a16="http://schemas.microsoft.com/office/drawing/2014/main" id="{EEDD03FD-DE42-4B51-A60F-993B280EC4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4" name="Text Box 1109">
          <a:extLst>
            <a:ext uri="{FF2B5EF4-FFF2-40B4-BE49-F238E27FC236}">
              <a16:creationId xmlns:a16="http://schemas.microsoft.com/office/drawing/2014/main" id="{EA13182C-DC54-4BA0-8605-404F0CE0F6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5" name="Text Box 1110">
          <a:extLst>
            <a:ext uri="{FF2B5EF4-FFF2-40B4-BE49-F238E27FC236}">
              <a16:creationId xmlns:a16="http://schemas.microsoft.com/office/drawing/2014/main" id="{EF8D233C-0820-48FA-83D4-F1438625BA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6" name="Text Box 1111">
          <a:extLst>
            <a:ext uri="{FF2B5EF4-FFF2-40B4-BE49-F238E27FC236}">
              <a16:creationId xmlns:a16="http://schemas.microsoft.com/office/drawing/2014/main" id="{013E3787-9B01-4FE9-86BC-4BD3CB4993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7" name="Text Box 1112">
          <a:extLst>
            <a:ext uri="{FF2B5EF4-FFF2-40B4-BE49-F238E27FC236}">
              <a16:creationId xmlns:a16="http://schemas.microsoft.com/office/drawing/2014/main" id="{74B70F40-E481-48FC-AE24-4866E21824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8" name="Text Box 1113">
          <a:extLst>
            <a:ext uri="{FF2B5EF4-FFF2-40B4-BE49-F238E27FC236}">
              <a16:creationId xmlns:a16="http://schemas.microsoft.com/office/drawing/2014/main" id="{96F34419-3B2A-440C-BDDC-AD53A51A85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9" name="Text Box 1114">
          <a:extLst>
            <a:ext uri="{FF2B5EF4-FFF2-40B4-BE49-F238E27FC236}">
              <a16:creationId xmlns:a16="http://schemas.microsoft.com/office/drawing/2014/main" id="{5FB04C3F-A68D-4FB0-8A8B-CFA9B23684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0" name="Text Box 1115">
          <a:extLst>
            <a:ext uri="{FF2B5EF4-FFF2-40B4-BE49-F238E27FC236}">
              <a16:creationId xmlns:a16="http://schemas.microsoft.com/office/drawing/2014/main" id="{C1C63116-B912-45B6-B34A-011300455B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1" name="Text Box 1116">
          <a:extLst>
            <a:ext uri="{FF2B5EF4-FFF2-40B4-BE49-F238E27FC236}">
              <a16:creationId xmlns:a16="http://schemas.microsoft.com/office/drawing/2014/main" id="{4924D592-1F68-4BBB-A022-7C54A1D350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2" name="Text Box 1117">
          <a:extLst>
            <a:ext uri="{FF2B5EF4-FFF2-40B4-BE49-F238E27FC236}">
              <a16:creationId xmlns:a16="http://schemas.microsoft.com/office/drawing/2014/main" id="{211DEE41-79B0-4D97-83AA-EFCDE2441E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3" name="Text Box 1118">
          <a:extLst>
            <a:ext uri="{FF2B5EF4-FFF2-40B4-BE49-F238E27FC236}">
              <a16:creationId xmlns:a16="http://schemas.microsoft.com/office/drawing/2014/main" id="{FB9EB039-BA96-4AF2-A4AC-F7EE5C0DFF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4" name="Text Box 1119">
          <a:extLst>
            <a:ext uri="{FF2B5EF4-FFF2-40B4-BE49-F238E27FC236}">
              <a16:creationId xmlns:a16="http://schemas.microsoft.com/office/drawing/2014/main" id="{CFEBECDD-5F65-4195-AC62-E3353AA95E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5" name="Text Box 1120">
          <a:extLst>
            <a:ext uri="{FF2B5EF4-FFF2-40B4-BE49-F238E27FC236}">
              <a16:creationId xmlns:a16="http://schemas.microsoft.com/office/drawing/2014/main" id="{5A9FE035-3E31-4A20-8CB3-886F742C63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6" name="Text Box 1121">
          <a:extLst>
            <a:ext uri="{FF2B5EF4-FFF2-40B4-BE49-F238E27FC236}">
              <a16:creationId xmlns:a16="http://schemas.microsoft.com/office/drawing/2014/main" id="{51CC8F3D-0FE1-4D37-A114-E6F7788781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7" name="Text Box 1122">
          <a:extLst>
            <a:ext uri="{FF2B5EF4-FFF2-40B4-BE49-F238E27FC236}">
              <a16:creationId xmlns:a16="http://schemas.microsoft.com/office/drawing/2014/main" id="{2A4FA8CE-6271-4A06-B5A9-C729942BE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8" name="Text Box 1123">
          <a:extLst>
            <a:ext uri="{FF2B5EF4-FFF2-40B4-BE49-F238E27FC236}">
              <a16:creationId xmlns:a16="http://schemas.microsoft.com/office/drawing/2014/main" id="{8518C1DC-C390-41DE-8A88-F5ED620F57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9" name="Text Box 1124">
          <a:extLst>
            <a:ext uri="{FF2B5EF4-FFF2-40B4-BE49-F238E27FC236}">
              <a16:creationId xmlns:a16="http://schemas.microsoft.com/office/drawing/2014/main" id="{7AA6FCDB-0C94-465E-AC79-A7FD808F58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0" name="Text Box 1125">
          <a:extLst>
            <a:ext uri="{FF2B5EF4-FFF2-40B4-BE49-F238E27FC236}">
              <a16:creationId xmlns:a16="http://schemas.microsoft.com/office/drawing/2014/main" id="{066669C4-9176-46D7-985D-6F1D611390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1" name="Text Box 1126">
          <a:extLst>
            <a:ext uri="{FF2B5EF4-FFF2-40B4-BE49-F238E27FC236}">
              <a16:creationId xmlns:a16="http://schemas.microsoft.com/office/drawing/2014/main" id="{4B5C3CE5-99CA-4B00-8329-CCD4A8ECEA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2" name="Text Box 1127">
          <a:extLst>
            <a:ext uri="{FF2B5EF4-FFF2-40B4-BE49-F238E27FC236}">
              <a16:creationId xmlns:a16="http://schemas.microsoft.com/office/drawing/2014/main" id="{2A6225F4-1D66-4536-8964-F3EF83945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3" name="Text Box 1128">
          <a:extLst>
            <a:ext uri="{FF2B5EF4-FFF2-40B4-BE49-F238E27FC236}">
              <a16:creationId xmlns:a16="http://schemas.microsoft.com/office/drawing/2014/main" id="{89411740-E1D6-42B0-978B-4057AD31A1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4" name="Text Box 1129">
          <a:extLst>
            <a:ext uri="{FF2B5EF4-FFF2-40B4-BE49-F238E27FC236}">
              <a16:creationId xmlns:a16="http://schemas.microsoft.com/office/drawing/2014/main" id="{ABB89A23-B178-499A-B604-7B206FF2F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5" name="Text Box 1130">
          <a:extLst>
            <a:ext uri="{FF2B5EF4-FFF2-40B4-BE49-F238E27FC236}">
              <a16:creationId xmlns:a16="http://schemas.microsoft.com/office/drawing/2014/main" id="{6D0916CE-FB2D-4218-A4A6-5E550E985E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6" name="Text Box 1131">
          <a:extLst>
            <a:ext uri="{FF2B5EF4-FFF2-40B4-BE49-F238E27FC236}">
              <a16:creationId xmlns:a16="http://schemas.microsoft.com/office/drawing/2014/main" id="{EAF55349-549C-425C-822E-6E53BFECA6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7" name="Text Box 1132">
          <a:extLst>
            <a:ext uri="{FF2B5EF4-FFF2-40B4-BE49-F238E27FC236}">
              <a16:creationId xmlns:a16="http://schemas.microsoft.com/office/drawing/2014/main" id="{AA1BD441-C70B-48C1-9712-C94CD052B7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8" name="Text Box 1133">
          <a:extLst>
            <a:ext uri="{FF2B5EF4-FFF2-40B4-BE49-F238E27FC236}">
              <a16:creationId xmlns:a16="http://schemas.microsoft.com/office/drawing/2014/main" id="{34575950-2A69-4306-AF59-164AE6A4E2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9" name="Text Box 1134">
          <a:extLst>
            <a:ext uri="{FF2B5EF4-FFF2-40B4-BE49-F238E27FC236}">
              <a16:creationId xmlns:a16="http://schemas.microsoft.com/office/drawing/2014/main" id="{729D287B-076D-4747-9E43-DD55B9A4D2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0" name="Text Box 1135">
          <a:extLst>
            <a:ext uri="{FF2B5EF4-FFF2-40B4-BE49-F238E27FC236}">
              <a16:creationId xmlns:a16="http://schemas.microsoft.com/office/drawing/2014/main" id="{516DC3E6-86B7-44F7-9B1B-62F2CDCEEB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1" name="Text Box 1136">
          <a:extLst>
            <a:ext uri="{FF2B5EF4-FFF2-40B4-BE49-F238E27FC236}">
              <a16:creationId xmlns:a16="http://schemas.microsoft.com/office/drawing/2014/main" id="{95158D9A-3B7F-4CE7-8F13-AA67A46C70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2" name="Text Box 1137">
          <a:extLst>
            <a:ext uri="{FF2B5EF4-FFF2-40B4-BE49-F238E27FC236}">
              <a16:creationId xmlns:a16="http://schemas.microsoft.com/office/drawing/2014/main" id="{A86A5152-E6A7-4A10-B1CE-11982C13BF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3" name="Text Box 1138">
          <a:extLst>
            <a:ext uri="{FF2B5EF4-FFF2-40B4-BE49-F238E27FC236}">
              <a16:creationId xmlns:a16="http://schemas.microsoft.com/office/drawing/2014/main" id="{AE403D15-7C9B-420E-AB79-1B5D1A7AD9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4" name="Text Box 1139">
          <a:extLst>
            <a:ext uri="{FF2B5EF4-FFF2-40B4-BE49-F238E27FC236}">
              <a16:creationId xmlns:a16="http://schemas.microsoft.com/office/drawing/2014/main" id="{4FE93197-1953-4289-9766-243E4FFA6D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5" name="Text Box 1140">
          <a:extLst>
            <a:ext uri="{FF2B5EF4-FFF2-40B4-BE49-F238E27FC236}">
              <a16:creationId xmlns:a16="http://schemas.microsoft.com/office/drawing/2014/main" id="{207831AB-D3B4-4C8B-8664-0E0F9F8480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6" name="Text Box 1141">
          <a:extLst>
            <a:ext uri="{FF2B5EF4-FFF2-40B4-BE49-F238E27FC236}">
              <a16:creationId xmlns:a16="http://schemas.microsoft.com/office/drawing/2014/main" id="{0B16778E-87BE-440E-B0C4-A9B457055E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7" name="Text Box 1142">
          <a:extLst>
            <a:ext uri="{FF2B5EF4-FFF2-40B4-BE49-F238E27FC236}">
              <a16:creationId xmlns:a16="http://schemas.microsoft.com/office/drawing/2014/main" id="{6414D192-5C20-43A2-8F9C-2817B18F50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8" name="Text Box 1143">
          <a:extLst>
            <a:ext uri="{FF2B5EF4-FFF2-40B4-BE49-F238E27FC236}">
              <a16:creationId xmlns:a16="http://schemas.microsoft.com/office/drawing/2014/main" id="{F2F15873-7D3D-4AF9-B729-1BE150B0D5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9" name="Text Box 1144">
          <a:extLst>
            <a:ext uri="{FF2B5EF4-FFF2-40B4-BE49-F238E27FC236}">
              <a16:creationId xmlns:a16="http://schemas.microsoft.com/office/drawing/2014/main" id="{4EF21B89-833D-4231-B52E-ED1A46634E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0" name="Text Box 1145">
          <a:extLst>
            <a:ext uri="{FF2B5EF4-FFF2-40B4-BE49-F238E27FC236}">
              <a16:creationId xmlns:a16="http://schemas.microsoft.com/office/drawing/2014/main" id="{760DD463-B79B-4842-BEB2-85427097B1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1" name="Text Box 1146">
          <a:extLst>
            <a:ext uri="{FF2B5EF4-FFF2-40B4-BE49-F238E27FC236}">
              <a16:creationId xmlns:a16="http://schemas.microsoft.com/office/drawing/2014/main" id="{FBA208EB-8C0A-48FD-92AA-8A449CCC14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2" name="Text Box 1147">
          <a:extLst>
            <a:ext uri="{FF2B5EF4-FFF2-40B4-BE49-F238E27FC236}">
              <a16:creationId xmlns:a16="http://schemas.microsoft.com/office/drawing/2014/main" id="{86E54BA5-A4AB-4F9E-8BA5-78173FC810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3" name="Text Box 1148">
          <a:extLst>
            <a:ext uri="{FF2B5EF4-FFF2-40B4-BE49-F238E27FC236}">
              <a16:creationId xmlns:a16="http://schemas.microsoft.com/office/drawing/2014/main" id="{AD614562-182A-47A5-8E3E-297C3CB750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4" name="Text Box 1149">
          <a:extLst>
            <a:ext uri="{FF2B5EF4-FFF2-40B4-BE49-F238E27FC236}">
              <a16:creationId xmlns:a16="http://schemas.microsoft.com/office/drawing/2014/main" id="{E5E4B14D-8165-4A77-A9AE-EAE9D5449B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5" name="Text Box 1150">
          <a:extLst>
            <a:ext uri="{FF2B5EF4-FFF2-40B4-BE49-F238E27FC236}">
              <a16:creationId xmlns:a16="http://schemas.microsoft.com/office/drawing/2014/main" id="{1C797706-58D3-45F0-A358-28E76260CF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6" name="Text Box 1151">
          <a:extLst>
            <a:ext uri="{FF2B5EF4-FFF2-40B4-BE49-F238E27FC236}">
              <a16:creationId xmlns:a16="http://schemas.microsoft.com/office/drawing/2014/main" id="{77A9BC32-E09E-4FE7-884C-DC30295A7F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7" name="Text Box 1152">
          <a:extLst>
            <a:ext uri="{FF2B5EF4-FFF2-40B4-BE49-F238E27FC236}">
              <a16:creationId xmlns:a16="http://schemas.microsoft.com/office/drawing/2014/main" id="{6D8D0470-EDF5-46BB-9F16-E8755C3E27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8" name="Text Box 1153">
          <a:extLst>
            <a:ext uri="{FF2B5EF4-FFF2-40B4-BE49-F238E27FC236}">
              <a16:creationId xmlns:a16="http://schemas.microsoft.com/office/drawing/2014/main" id="{EAC10460-EAC5-43AA-89AC-55DAF791F2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9" name="Text Box 1154">
          <a:extLst>
            <a:ext uri="{FF2B5EF4-FFF2-40B4-BE49-F238E27FC236}">
              <a16:creationId xmlns:a16="http://schemas.microsoft.com/office/drawing/2014/main" id="{F02EF0B7-FC64-48EE-BFAF-C9462618F9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0" name="Text Box 1155">
          <a:extLst>
            <a:ext uri="{FF2B5EF4-FFF2-40B4-BE49-F238E27FC236}">
              <a16:creationId xmlns:a16="http://schemas.microsoft.com/office/drawing/2014/main" id="{AC89B60A-A8F3-4643-BDF3-6FEF8FCFCF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1" name="Text Box 1156">
          <a:extLst>
            <a:ext uri="{FF2B5EF4-FFF2-40B4-BE49-F238E27FC236}">
              <a16:creationId xmlns:a16="http://schemas.microsoft.com/office/drawing/2014/main" id="{5ACE9F20-C042-447B-BD18-287F79811B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2" name="Text Box 1157">
          <a:extLst>
            <a:ext uri="{FF2B5EF4-FFF2-40B4-BE49-F238E27FC236}">
              <a16:creationId xmlns:a16="http://schemas.microsoft.com/office/drawing/2014/main" id="{49EA74FA-E7C1-46E4-B2D0-0F479A2606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3" name="Text Box 1158">
          <a:extLst>
            <a:ext uri="{FF2B5EF4-FFF2-40B4-BE49-F238E27FC236}">
              <a16:creationId xmlns:a16="http://schemas.microsoft.com/office/drawing/2014/main" id="{11E09879-4EAE-4BBD-8384-63D34B4A99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4" name="Text Box 1159">
          <a:extLst>
            <a:ext uri="{FF2B5EF4-FFF2-40B4-BE49-F238E27FC236}">
              <a16:creationId xmlns:a16="http://schemas.microsoft.com/office/drawing/2014/main" id="{BAE890B7-FB26-4D13-ABB0-8CF970BD54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5" name="Text Box 1160">
          <a:extLst>
            <a:ext uri="{FF2B5EF4-FFF2-40B4-BE49-F238E27FC236}">
              <a16:creationId xmlns:a16="http://schemas.microsoft.com/office/drawing/2014/main" id="{5DBCD1A7-A957-4123-93D0-D8B7870B3E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6" name="Text Box 1161">
          <a:extLst>
            <a:ext uri="{FF2B5EF4-FFF2-40B4-BE49-F238E27FC236}">
              <a16:creationId xmlns:a16="http://schemas.microsoft.com/office/drawing/2014/main" id="{6922369E-D4BD-4B04-8482-6E64B2A79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7" name="Text Box 1162">
          <a:extLst>
            <a:ext uri="{FF2B5EF4-FFF2-40B4-BE49-F238E27FC236}">
              <a16:creationId xmlns:a16="http://schemas.microsoft.com/office/drawing/2014/main" id="{F61FA2A1-BA52-4C45-B4EE-0F4AC39450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8" name="Text Box 1163">
          <a:extLst>
            <a:ext uri="{FF2B5EF4-FFF2-40B4-BE49-F238E27FC236}">
              <a16:creationId xmlns:a16="http://schemas.microsoft.com/office/drawing/2014/main" id="{54C6B0AC-16E1-47DB-975D-1A24F79C9C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9" name="Text Box 1164">
          <a:extLst>
            <a:ext uri="{FF2B5EF4-FFF2-40B4-BE49-F238E27FC236}">
              <a16:creationId xmlns:a16="http://schemas.microsoft.com/office/drawing/2014/main" id="{CFF873A0-D58E-4B14-A5C6-17798EDAAA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0" name="Text Box 1165">
          <a:extLst>
            <a:ext uri="{FF2B5EF4-FFF2-40B4-BE49-F238E27FC236}">
              <a16:creationId xmlns:a16="http://schemas.microsoft.com/office/drawing/2014/main" id="{5740E04D-B265-4655-8BAD-963C45271B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1" name="Text Box 1166">
          <a:extLst>
            <a:ext uri="{FF2B5EF4-FFF2-40B4-BE49-F238E27FC236}">
              <a16:creationId xmlns:a16="http://schemas.microsoft.com/office/drawing/2014/main" id="{6F2ABB05-C42E-474F-B19C-DD4D38781D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2" name="Text Box 1167">
          <a:extLst>
            <a:ext uri="{FF2B5EF4-FFF2-40B4-BE49-F238E27FC236}">
              <a16:creationId xmlns:a16="http://schemas.microsoft.com/office/drawing/2014/main" id="{8899ECAD-FD57-49C3-8053-54CD32109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3" name="Text Box 1168">
          <a:extLst>
            <a:ext uri="{FF2B5EF4-FFF2-40B4-BE49-F238E27FC236}">
              <a16:creationId xmlns:a16="http://schemas.microsoft.com/office/drawing/2014/main" id="{B851CB11-7A1E-4DF0-B66A-D174B467AD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4" name="Text Box 1169">
          <a:extLst>
            <a:ext uri="{FF2B5EF4-FFF2-40B4-BE49-F238E27FC236}">
              <a16:creationId xmlns:a16="http://schemas.microsoft.com/office/drawing/2014/main" id="{B037270B-B9E7-4F52-8E4D-D5E7E2978C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5" name="Text Box 1170">
          <a:extLst>
            <a:ext uri="{FF2B5EF4-FFF2-40B4-BE49-F238E27FC236}">
              <a16:creationId xmlns:a16="http://schemas.microsoft.com/office/drawing/2014/main" id="{A04F1583-9313-48F5-93E7-CAC74F36CD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6" name="Text Box 1171">
          <a:extLst>
            <a:ext uri="{FF2B5EF4-FFF2-40B4-BE49-F238E27FC236}">
              <a16:creationId xmlns:a16="http://schemas.microsoft.com/office/drawing/2014/main" id="{47B4FF52-5742-486E-86B8-F8D8F373DD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7" name="Text Box 1172">
          <a:extLst>
            <a:ext uri="{FF2B5EF4-FFF2-40B4-BE49-F238E27FC236}">
              <a16:creationId xmlns:a16="http://schemas.microsoft.com/office/drawing/2014/main" id="{A5D01DDE-95A0-4A5F-AD08-6F9DFCF067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8" name="Text Box 1173">
          <a:extLst>
            <a:ext uri="{FF2B5EF4-FFF2-40B4-BE49-F238E27FC236}">
              <a16:creationId xmlns:a16="http://schemas.microsoft.com/office/drawing/2014/main" id="{6320CE1A-3FA6-45D3-8ACF-E5737FD2B8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9" name="Text Box 1174">
          <a:extLst>
            <a:ext uri="{FF2B5EF4-FFF2-40B4-BE49-F238E27FC236}">
              <a16:creationId xmlns:a16="http://schemas.microsoft.com/office/drawing/2014/main" id="{CF6BDAB0-1875-4C94-9DFF-12F1A53D2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0" name="Text Box 1175">
          <a:extLst>
            <a:ext uri="{FF2B5EF4-FFF2-40B4-BE49-F238E27FC236}">
              <a16:creationId xmlns:a16="http://schemas.microsoft.com/office/drawing/2014/main" id="{7DB9918A-FD12-4CBA-B2D6-83AD548C3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1" name="Text Box 1176">
          <a:extLst>
            <a:ext uri="{FF2B5EF4-FFF2-40B4-BE49-F238E27FC236}">
              <a16:creationId xmlns:a16="http://schemas.microsoft.com/office/drawing/2014/main" id="{06E0BBC2-651F-4731-968B-5756BC0695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2" name="Text Box 1177">
          <a:extLst>
            <a:ext uri="{FF2B5EF4-FFF2-40B4-BE49-F238E27FC236}">
              <a16:creationId xmlns:a16="http://schemas.microsoft.com/office/drawing/2014/main" id="{5AEEF4BB-995A-426A-8752-AA9F343B69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3" name="Text Box 1178">
          <a:extLst>
            <a:ext uri="{FF2B5EF4-FFF2-40B4-BE49-F238E27FC236}">
              <a16:creationId xmlns:a16="http://schemas.microsoft.com/office/drawing/2014/main" id="{8DF46469-E544-463D-9B98-F27CD2CF67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4" name="Text Box 1179">
          <a:extLst>
            <a:ext uri="{FF2B5EF4-FFF2-40B4-BE49-F238E27FC236}">
              <a16:creationId xmlns:a16="http://schemas.microsoft.com/office/drawing/2014/main" id="{63851B00-60CD-4989-9592-C2A23A55CA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5" name="Text Box 1180">
          <a:extLst>
            <a:ext uri="{FF2B5EF4-FFF2-40B4-BE49-F238E27FC236}">
              <a16:creationId xmlns:a16="http://schemas.microsoft.com/office/drawing/2014/main" id="{E9EF9D58-65D0-4978-B1E7-47C965D412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6" name="Text Box 1181">
          <a:extLst>
            <a:ext uri="{FF2B5EF4-FFF2-40B4-BE49-F238E27FC236}">
              <a16:creationId xmlns:a16="http://schemas.microsoft.com/office/drawing/2014/main" id="{0D3034A4-91E3-4098-AA00-C2FA929E88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7" name="Text Box 1182">
          <a:extLst>
            <a:ext uri="{FF2B5EF4-FFF2-40B4-BE49-F238E27FC236}">
              <a16:creationId xmlns:a16="http://schemas.microsoft.com/office/drawing/2014/main" id="{7E300354-F169-4E24-9950-D73F17D6EA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8" name="Text Box 1183">
          <a:extLst>
            <a:ext uri="{FF2B5EF4-FFF2-40B4-BE49-F238E27FC236}">
              <a16:creationId xmlns:a16="http://schemas.microsoft.com/office/drawing/2014/main" id="{4D7C34B0-1F23-44EF-8ACA-EDAE6E9337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9" name="Text Box 1184">
          <a:extLst>
            <a:ext uri="{FF2B5EF4-FFF2-40B4-BE49-F238E27FC236}">
              <a16:creationId xmlns:a16="http://schemas.microsoft.com/office/drawing/2014/main" id="{870E6AE2-016C-426E-B81E-689B388559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0" name="Text Box 1185">
          <a:extLst>
            <a:ext uri="{FF2B5EF4-FFF2-40B4-BE49-F238E27FC236}">
              <a16:creationId xmlns:a16="http://schemas.microsoft.com/office/drawing/2014/main" id="{6E7265CE-FC80-42F7-8108-8463B05FE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1" name="Text Box 1186">
          <a:extLst>
            <a:ext uri="{FF2B5EF4-FFF2-40B4-BE49-F238E27FC236}">
              <a16:creationId xmlns:a16="http://schemas.microsoft.com/office/drawing/2014/main" id="{A4B6A567-8F33-48E3-AB50-050EC9CBD3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2" name="Text Box 1187">
          <a:extLst>
            <a:ext uri="{FF2B5EF4-FFF2-40B4-BE49-F238E27FC236}">
              <a16:creationId xmlns:a16="http://schemas.microsoft.com/office/drawing/2014/main" id="{9A45E930-F423-46D7-B8FC-C4700FD09C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3" name="Text Box 1188">
          <a:extLst>
            <a:ext uri="{FF2B5EF4-FFF2-40B4-BE49-F238E27FC236}">
              <a16:creationId xmlns:a16="http://schemas.microsoft.com/office/drawing/2014/main" id="{325578A5-13DE-4C64-AA0B-7CB118389D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4" name="Text Box 1189">
          <a:extLst>
            <a:ext uri="{FF2B5EF4-FFF2-40B4-BE49-F238E27FC236}">
              <a16:creationId xmlns:a16="http://schemas.microsoft.com/office/drawing/2014/main" id="{FE20D321-A5AC-4C04-8751-708710C3DF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5" name="Text Box 1190">
          <a:extLst>
            <a:ext uri="{FF2B5EF4-FFF2-40B4-BE49-F238E27FC236}">
              <a16:creationId xmlns:a16="http://schemas.microsoft.com/office/drawing/2014/main" id="{87D3F0E3-CC3A-48F7-BED3-B3B8199DD3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6" name="Text Box 1191">
          <a:extLst>
            <a:ext uri="{FF2B5EF4-FFF2-40B4-BE49-F238E27FC236}">
              <a16:creationId xmlns:a16="http://schemas.microsoft.com/office/drawing/2014/main" id="{255011A3-85F6-458C-A512-77638A291C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7" name="Text Box 1192">
          <a:extLst>
            <a:ext uri="{FF2B5EF4-FFF2-40B4-BE49-F238E27FC236}">
              <a16:creationId xmlns:a16="http://schemas.microsoft.com/office/drawing/2014/main" id="{3B00E269-06E6-44F5-BACD-88DD806B50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8" name="Text Box 1193">
          <a:extLst>
            <a:ext uri="{FF2B5EF4-FFF2-40B4-BE49-F238E27FC236}">
              <a16:creationId xmlns:a16="http://schemas.microsoft.com/office/drawing/2014/main" id="{F6B9F3A0-2DCC-4075-95D9-CF7E0A3FE4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9" name="Text Box 1194">
          <a:extLst>
            <a:ext uri="{FF2B5EF4-FFF2-40B4-BE49-F238E27FC236}">
              <a16:creationId xmlns:a16="http://schemas.microsoft.com/office/drawing/2014/main" id="{8C55967D-3ECB-497A-9506-8351185503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0" name="Text Box 1195">
          <a:extLst>
            <a:ext uri="{FF2B5EF4-FFF2-40B4-BE49-F238E27FC236}">
              <a16:creationId xmlns:a16="http://schemas.microsoft.com/office/drawing/2014/main" id="{E8CA9201-55ED-4DC5-9DEF-D50BCAB3A5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1" name="Text Box 1196">
          <a:extLst>
            <a:ext uri="{FF2B5EF4-FFF2-40B4-BE49-F238E27FC236}">
              <a16:creationId xmlns:a16="http://schemas.microsoft.com/office/drawing/2014/main" id="{EBFE6D7E-12C2-423C-BAB8-E9F0B34CD8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2" name="Text Box 1197">
          <a:extLst>
            <a:ext uri="{FF2B5EF4-FFF2-40B4-BE49-F238E27FC236}">
              <a16:creationId xmlns:a16="http://schemas.microsoft.com/office/drawing/2014/main" id="{6957FFD1-360F-441E-9185-9B5360A40F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3" name="Text Box 1198">
          <a:extLst>
            <a:ext uri="{FF2B5EF4-FFF2-40B4-BE49-F238E27FC236}">
              <a16:creationId xmlns:a16="http://schemas.microsoft.com/office/drawing/2014/main" id="{B12657FE-DDBD-4840-96E7-686E795B0F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4" name="Text Box 1199">
          <a:extLst>
            <a:ext uri="{FF2B5EF4-FFF2-40B4-BE49-F238E27FC236}">
              <a16:creationId xmlns:a16="http://schemas.microsoft.com/office/drawing/2014/main" id="{E4C57AE3-B07D-457B-AA6F-7F270D7A85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5" name="Text Box 1200">
          <a:extLst>
            <a:ext uri="{FF2B5EF4-FFF2-40B4-BE49-F238E27FC236}">
              <a16:creationId xmlns:a16="http://schemas.microsoft.com/office/drawing/2014/main" id="{30EC6755-DB96-4672-B08A-BDEC581713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6" name="Text Box 1201">
          <a:extLst>
            <a:ext uri="{FF2B5EF4-FFF2-40B4-BE49-F238E27FC236}">
              <a16:creationId xmlns:a16="http://schemas.microsoft.com/office/drawing/2014/main" id="{D819F01F-FB80-4CAA-9690-601E394003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7" name="Text Box 1202">
          <a:extLst>
            <a:ext uri="{FF2B5EF4-FFF2-40B4-BE49-F238E27FC236}">
              <a16:creationId xmlns:a16="http://schemas.microsoft.com/office/drawing/2014/main" id="{1DFAAF77-C795-41D0-8424-15C277449F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8" name="Text Box 1203">
          <a:extLst>
            <a:ext uri="{FF2B5EF4-FFF2-40B4-BE49-F238E27FC236}">
              <a16:creationId xmlns:a16="http://schemas.microsoft.com/office/drawing/2014/main" id="{0D11B4C2-4BFA-4F1B-B677-934113D649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9" name="Text Box 1204">
          <a:extLst>
            <a:ext uri="{FF2B5EF4-FFF2-40B4-BE49-F238E27FC236}">
              <a16:creationId xmlns:a16="http://schemas.microsoft.com/office/drawing/2014/main" id="{71C63E6D-3700-4F53-B9B1-C56A9A1706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0" name="Text Box 1205">
          <a:extLst>
            <a:ext uri="{FF2B5EF4-FFF2-40B4-BE49-F238E27FC236}">
              <a16:creationId xmlns:a16="http://schemas.microsoft.com/office/drawing/2014/main" id="{F837F2E4-1A73-4372-97FD-2350A21193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1" name="Text Box 1206">
          <a:extLst>
            <a:ext uri="{FF2B5EF4-FFF2-40B4-BE49-F238E27FC236}">
              <a16:creationId xmlns:a16="http://schemas.microsoft.com/office/drawing/2014/main" id="{870BF826-D764-4733-8E96-ED8022076C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2" name="Text Box 1207">
          <a:extLst>
            <a:ext uri="{FF2B5EF4-FFF2-40B4-BE49-F238E27FC236}">
              <a16:creationId xmlns:a16="http://schemas.microsoft.com/office/drawing/2014/main" id="{09C6ABD4-A246-44F7-A61C-739E9CD038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3" name="Text Box 1208">
          <a:extLst>
            <a:ext uri="{FF2B5EF4-FFF2-40B4-BE49-F238E27FC236}">
              <a16:creationId xmlns:a16="http://schemas.microsoft.com/office/drawing/2014/main" id="{F5E01759-DFF7-4977-B66B-C46D7C099B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4" name="Text Box 1209">
          <a:extLst>
            <a:ext uri="{FF2B5EF4-FFF2-40B4-BE49-F238E27FC236}">
              <a16:creationId xmlns:a16="http://schemas.microsoft.com/office/drawing/2014/main" id="{32A894E4-0F59-4303-A1FA-130ED18D7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5" name="Text Box 1210">
          <a:extLst>
            <a:ext uri="{FF2B5EF4-FFF2-40B4-BE49-F238E27FC236}">
              <a16:creationId xmlns:a16="http://schemas.microsoft.com/office/drawing/2014/main" id="{92684B7E-88CF-4F6F-AC66-21F6B9CCF6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6" name="Text Box 1211">
          <a:extLst>
            <a:ext uri="{FF2B5EF4-FFF2-40B4-BE49-F238E27FC236}">
              <a16:creationId xmlns:a16="http://schemas.microsoft.com/office/drawing/2014/main" id="{B0F796F9-1C6D-4DE8-9B39-01603F1DF6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7" name="Text Box 1212">
          <a:extLst>
            <a:ext uri="{FF2B5EF4-FFF2-40B4-BE49-F238E27FC236}">
              <a16:creationId xmlns:a16="http://schemas.microsoft.com/office/drawing/2014/main" id="{7830061F-2A42-4630-899A-8EC2E96E8D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8" name="Text Box 1213">
          <a:extLst>
            <a:ext uri="{FF2B5EF4-FFF2-40B4-BE49-F238E27FC236}">
              <a16:creationId xmlns:a16="http://schemas.microsoft.com/office/drawing/2014/main" id="{83A5A130-3E68-4E85-BC60-58F4DFDE21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9" name="Text Box 1214">
          <a:extLst>
            <a:ext uri="{FF2B5EF4-FFF2-40B4-BE49-F238E27FC236}">
              <a16:creationId xmlns:a16="http://schemas.microsoft.com/office/drawing/2014/main" id="{9B325D47-6D6F-412E-9823-F97FDA5AF8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0" name="Text Box 1215">
          <a:extLst>
            <a:ext uri="{FF2B5EF4-FFF2-40B4-BE49-F238E27FC236}">
              <a16:creationId xmlns:a16="http://schemas.microsoft.com/office/drawing/2014/main" id="{E4C94903-4AA6-41CD-BD80-C2F712F37B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1" name="Text Box 1216">
          <a:extLst>
            <a:ext uri="{FF2B5EF4-FFF2-40B4-BE49-F238E27FC236}">
              <a16:creationId xmlns:a16="http://schemas.microsoft.com/office/drawing/2014/main" id="{D91505AA-9CF5-48B0-90A1-6A21A576D7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2" name="Text Box 1217">
          <a:extLst>
            <a:ext uri="{FF2B5EF4-FFF2-40B4-BE49-F238E27FC236}">
              <a16:creationId xmlns:a16="http://schemas.microsoft.com/office/drawing/2014/main" id="{7CD17FF1-4EA8-4DD5-A683-6FF9252AB1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3" name="Text Box 1218">
          <a:extLst>
            <a:ext uri="{FF2B5EF4-FFF2-40B4-BE49-F238E27FC236}">
              <a16:creationId xmlns:a16="http://schemas.microsoft.com/office/drawing/2014/main" id="{094F9EC9-7B71-47CD-BCEE-6C25BC579E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4" name="Text Box 1219">
          <a:extLst>
            <a:ext uri="{FF2B5EF4-FFF2-40B4-BE49-F238E27FC236}">
              <a16:creationId xmlns:a16="http://schemas.microsoft.com/office/drawing/2014/main" id="{F71D5E73-DA7A-4380-9852-9B822927F9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5" name="Text Box 1220">
          <a:extLst>
            <a:ext uri="{FF2B5EF4-FFF2-40B4-BE49-F238E27FC236}">
              <a16:creationId xmlns:a16="http://schemas.microsoft.com/office/drawing/2014/main" id="{3E13CC61-D67F-4C09-B97E-33CAD44CD8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6" name="Text Box 1221">
          <a:extLst>
            <a:ext uri="{FF2B5EF4-FFF2-40B4-BE49-F238E27FC236}">
              <a16:creationId xmlns:a16="http://schemas.microsoft.com/office/drawing/2014/main" id="{F01C017D-2EEF-4CDF-8242-16D61D7092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7" name="Text Box 1222">
          <a:extLst>
            <a:ext uri="{FF2B5EF4-FFF2-40B4-BE49-F238E27FC236}">
              <a16:creationId xmlns:a16="http://schemas.microsoft.com/office/drawing/2014/main" id="{7495EB25-22F2-4D1E-803E-4F63CFB6FD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8" name="Text Box 1223">
          <a:extLst>
            <a:ext uri="{FF2B5EF4-FFF2-40B4-BE49-F238E27FC236}">
              <a16:creationId xmlns:a16="http://schemas.microsoft.com/office/drawing/2014/main" id="{111C9192-670B-4AC4-A4DB-64598D2326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9" name="Text Box 1224">
          <a:extLst>
            <a:ext uri="{FF2B5EF4-FFF2-40B4-BE49-F238E27FC236}">
              <a16:creationId xmlns:a16="http://schemas.microsoft.com/office/drawing/2014/main" id="{6F52B4AF-B2FC-49B8-B59A-C9D912A089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0" name="Text Box 1225">
          <a:extLst>
            <a:ext uri="{FF2B5EF4-FFF2-40B4-BE49-F238E27FC236}">
              <a16:creationId xmlns:a16="http://schemas.microsoft.com/office/drawing/2014/main" id="{F2858E93-03D4-4F10-A50A-179D789B53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1" name="Text Box 1226">
          <a:extLst>
            <a:ext uri="{FF2B5EF4-FFF2-40B4-BE49-F238E27FC236}">
              <a16:creationId xmlns:a16="http://schemas.microsoft.com/office/drawing/2014/main" id="{1C6EBDB6-2AA6-4E7C-8E8C-51F02539A7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2" name="Text Box 1227">
          <a:extLst>
            <a:ext uri="{FF2B5EF4-FFF2-40B4-BE49-F238E27FC236}">
              <a16:creationId xmlns:a16="http://schemas.microsoft.com/office/drawing/2014/main" id="{8BBA121C-D7CF-4C7F-B637-313CA63798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3" name="Text Box 1228">
          <a:extLst>
            <a:ext uri="{FF2B5EF4-FFF2-40B4-BE49-F238E27FC236}">
              <a16:creationId xmlns:a16="http://schemas.microsoft.com/office/drawing/2014/main" id="{318ED73E-C62A-4885-A1DE-B11084A05E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4" name="Text Box 1229">
          <a:extLst>
            <a:ext uri="{FF2B5EF4-FFF2-40B4-BE49-F238E27FC236}">
              <a16:creationId xmlns:a16="http://schemas.microsoft.com/office/drawing/2014/main" id="{FC7839F7-25B2-465F-8079-301B5BD78A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5" name="Text Box 1230">
          <a:extLst>
            <a:ext uri="{FF2B5EF4-FFF2-40B4-BE49-F238E27FC236}">
              <a16:creationId xmlns:a16="http://schemas.microsoft.com/office/drawing/2014/main" id="{D0B8684F-71A5-4E1A-9018-D2FF96549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6" name="Text Box 1231">
          <a:extLst>
            <a:ext uri="{FF2B5EF4-FFF2-40B4-BE49-F238E27FC236}">
              <a16:creationId xmlns:a16="http://schemas.microsoft.com/office/drawing/2014/main" id="{7FB26F40-4226-4435-BD59-1152AF61C9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7" name="Text Box 1232">
          <a:extLst>
            <a:ext uri="{FF2B5EF4-FFF2-40B4-BE49-F238E27FC236}">
              <a16:creationId xmlns:a16="http://schemas.microsoft.com/office/drawing/2014/main" id="{464D733A-9D49-4FEF-B5FB-2AD94A112E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8" name="Text Box 1233">
          <a:extLst>
            <a:ext uri="{FF2B5EF4-FFF2-40B4-BE49-F238E27FC236}">
              <a16:creationId xmlns:a16="http://schemas.microsoft.com/office/drawing/2014/main" id="{0AA64F8A-9A0B-4B1E-861B-D7989A7B2F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9" name="Text Box 1234">
          <a:extLst>
            <a:ext uri="{FF2B5EF4-FFF2-40B4-BE49-F238E27FC236}">
              <a16:creationId xmlns:a16="http://schemas.microsoft.com/office/drawing/2014/main" id="{4AFAB4CA-5254-4081-A3BE-44B0CE15AC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0" name="Text Box 1235">
          <a:extLst>
            <a:ext uri="{FF2B5EF4-FFF2-40B4-BE49-F238E27FC236}">
              <a16:creationId xmlns:a16="http://schemas.microsoft.com/office/drawing/2014/main" id="{357C4581-772A-4D0D-BE2B-4FB4A90590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1" name="Text Box 1236">
          <a:extLst>
            <a:ext uri="{FF2B5EF4-FFF2-40B4-BE49-F238E27FC236}">
              <a16:creationId xmlns:a16="http://schemas.microsoft.com/office/drawing/2014/main" id="{BE2FC491-1E97-452B-81C3-4DEC71FAB0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2" name="Text Box 1237">
          <a:extLst>
            <a:ext uri="{FF2B5EF4-FFF2-40B4-BE49-F238E27FC236}">
              <a16:creationId xmlns:a16="http://schemas.microsoft.com/office/drawing/2014/main" id="{4095DEFD-A4F2-417A-AD81-6E66CD76C0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3" name="Text Box 1238">
          <a:extLst>
            <a:ext uri="{FF2B5EF4-FFF2-40B4-BE49-F238E27FC236}">
              <a16:creationId xmlns:a16="http://schemas.microsoft.com/office/drawing/2014/main" id="{62743AFC-B664-4553-A254-451A2AA42C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4" name="Text Box 1239">
          <a:extLst>
            <a:ext uri="{FF2B5EF4-FFF2-40B4-BE49-F238E27FC236}">
              <a16:creationId xmlns:a16="http://schemas.microsoft.com/office/drawing/2014/main" id="{71DE06A6-A5E1-43D8-B8A1-9CE09E607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5" name="Text Box 1240">
          <a:extLst>
            <a:ext uri="{FF2B5EF4-FFF2-40B4-BE49-F238E27FC236}">
              <a16:creationId xmlns:a16="http://schemas.microsoft.com/office/drawing/2014/main" id="{C44C65CE-9BEC-4F03-B1BA-75430C61B4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6" name="Text Box 1241">
          <a:extLst>
            <a:ext uri="{FF2B5EF4-FFF2-40B4-BE49-F238E27FC236}">
              <a16:creationId xmlns:a16="http://schemas.microsoft.com/office/drawing/2014/main" id="{A5BAE08E-81A3-4B7F-AC83-A3D5196198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7" name="Text Box 1242">
          <a:extLst>
            <a:ext uri="{FF2B5EF4-FFF2-40B4-BE49-F238E27FC236}">
              <a16:creationId xmlns:a16="http://schemas.microsoft.com/office/drawing/2014/main" id="{06E89FB7-51F0-40B4-8923-5A5C9C4D48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8" name="Text Box 1243">
          <a:extLst>
            <a:ext uri="{FF2B5EF4-FFF2-40B4-BE49-F238E27FC236}">
              <a16:creationId xmlns:a16="http://schemas.microsoft.com/office/drawing/2014/main" id="{B89A1822-8CA7-4EAC-8B16-60FB5DE4E8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9" name="Text Box 1244">
          <a:extLst>
            <a:ext uri="{FF2B5EF4-FFF2-40B4-BE49-F238E27FC236}">
              <a16:creationId xmlns:a16="http://schemas.microsoft.com/office/drawing/2014/main" id="{4F5C2BBA-82AA-490A-BC71-4937CC521F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0" name="Text Box 1245">
          <a:extLst>
            <a:ext uri="{FF2B5EF4-FFF2-40B4-BE49-F238E27FC236}">
              <a16:creationId xmlns:a16="http://schemas.microsoft.com/office/drawing/2014/main" id="{B8891778-83AF-45EF-AE26-3127055593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1" name="Text Box 1246">
          <a:extLst>
            <a:ext uri="{FF2B5EF4-FFF2-40B4-BE49-F238E27FC236}">
              <a16:creationId xmlns:a16="http://schemas.microsoft.com/office/drawing/2014/main" id="{83094CAD-29B1-4E95-839F-5A6CA46B4A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2" name="Text Box 1247">
          <a:extLst>
            <a:ext uri="{FF2B5EF4-FFF2-40B4-BE49-F238E27FC236}">
              <a16:creationId xmlns:a16="http://schemas.microsoft.com/office/drawing/2014/main" id="{CE3394E8-D121-455A-8378-DCDC11D66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3" name="Text Box 1248">
          <a:extLst>
            <a:ext uri="{FF2B5EF4-FFF2-40B4-BE49-F238E27FC236}">
              <a16:creationId xmlns:a16="http://schemas.microsoft.com/office/drawing/2014/main" id="{666640B3-246C-4AD0-85FE-F59EFDE045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4" name="Text Box 1249">
          <a:extLst>
            <a:ext uri="{FF2B5EF4-FFF2-40B4-BE49-F238E27FC236}">
              <a16:creationId xmlns:a16="http://schemas.microsoft.com/office/drawing/2014/main" id="{BB1B74B7-9859-4430-AD20-A089C8F8AD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5" name="Text Box 1250">
          <a:extLst>
            <a:ext uri="{FF2B5EF4-FFF2-40B4-BE49-F238E27FC236}">
              <a16:creationId xmlns:a16="http://schemas.microsoft.com/office/drawing/2014/main" id="{758DC6B7-F145-4BFD-91FE-42A2B57EF2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6" name="Text Box 1251">
          <a:extLst>
            <a:ext uri="{FF2B5EF4-FFF2-40B4-BE49-F238E27FC236}">
              <a16:creationId xmlns:a16="http://schemas.microsoft.com/office/drawing/2014/main" id="{511BE9EA-0364-4249-90EE-79C722F5D7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7" name="Text Box 1252">
          <a:extLst>
            <a:ext uri="{FF2B5EF4-FFF2-40B4-BE49-F238E27FC236}">
              <a16:creationId xmlns:a16="http://schemas.microsoft.com/office/drawing/2014/main" id="{CA58E6EF-DA67-4F8C-94BF-6301CEFA77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8" name="Text Box 1253">
          <a:extLst>
            <a:ext uri="{FF2B5EF4-FFF2-40B4-BE49-F238E27FC236}">
              <a16:creationId xmlns:a16="http://schemas.microsoft.com/office/drawing/2014/main" id="{9BE95BF9-20E8-4DF0-B9C7-74E2662CAA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9" name="Text Box 1254">
          <a:extLst>
            <a:ext uri="{FF2B5EF4-FFF2-40B4-BE49-F238E27FC236}">
              <a16:creationId xmlns:a16="http://schemas.microsoft.com/office/drawing/2014/main" id="{929C5075-8761-43FA-B1B0-0AE2F306FC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0" name="Text Box 1255">
          <a:extLst>
            <a:ext uri="{FF2B5EF4-FFF2-40B4-BE49-F238E27FC236}">
              <a16:creationId xmlns:a16="http://schemas.microsoft.com/office/drawing/2014/main" id="{B323F077-A191-48E4-9BFB-97F250A6A1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1" name="Text Box 1256">
          <a:extLst>
            <a:ext uri="{FF2B5EF4-FFF2-40B4-BE49-F238E27FC236}">
              <a16:creationId xmlns:a16="http://schemas.microsoft.com/office/drawing/2014/main" id="{F9984ED8-D7E5-445E-A124-BE0CD48483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2" name="Text Box 1257">
          <a:extLst>
            <a:ext uri="{FF2B5EF4-FFF2-40B4-BE49-F238E27FC236}">
              <a16:creationId xmlns:a16="http://schemas.microsoft.com/office/drawing/2014/main" id="{9381D452-5C43-4BCD-9597-364BC18EBD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3" name="Text Box 1258">
          <a:extLst>
            <a:ext uri="{FF2B5EF4-FFF2-40B4-BE49-F238E27FC236}">
              <a16:creationId xmlns:a16="http://schemas.microsoft.com/office/drawing/2014/main" id="{C2654843-BAD2-423D-8A4C-81A62D8AB2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4" name="Text Box 1259">
          <a:extLst>
            <a:ext uri="{FF2B5EF4-FFF2-40B4-BE49-F238E27FC236}">
              <a16:creationId xmlns:a16="http://schemas.microsoft.com/office/drawing/2014/main" id="{A61D6373-46D1-490A-AB49-1042FFBEFC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5" name="Text Box 1260">
          <a:extLst>
            <a:ext uri="{FF2B5EF4-FFF2-40B4-BE49-F238E27FC236}">
              <a16:creationId xmlns:a16="http://schemas.microsoft.com/office/drawing/2014/main" id="{C0C8E3EC-F53B-4668-B024-BA4933D413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6" name="Text Box 1261">
          <a:extLst>
            <a:ext uri="{FF2B5EF4-FFF2-40B4-BE49-F238E27FC236}">
              <a16:creationId xmlns:a16="http://schemas.microsoft.com/office/drawing/2014/main" id="{9017E3E7-0DA0-4B51-8B1D-FDF66F9187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7" name="Text Box 1262">
          <a:extLst>
            <a:ext uri="{FF2B5EF4-FFF2-40B4-BE49-F238E27FC236}">
              <a16:creationId xmlns:a16="http://schemas.microsoft.com/office/drawing/2014/main" id="{FFE4D550-E360-4C67-9C53-21102A8022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8" name="Text Box 1263">
          <a:extLst>
            <a:ext uri="{FF2B5EF4-FFF2-40B4-BE49-F238E27FC236}">
              <a16:creationId xmlns:a16="http://schemas.microsoft.com/office/drawing/2014/main" id="{2EAAA112-A88C-4915-980E-34A5A4977E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9" name="Text Box 1264">
          <a:extLst>
            <a:ext uri="{FF2B5EF4-FFF2-40B4-BE49-F238E27FC236}">
              <a16:creationId xmlns:a16="http://schemas.microsoft.com/office/drawing/2014/main" id="{9109C660-6816-41C1-9464-5CD4BE4173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0" name="Text Box 1265">
          <a:extLst>
            <a:ext uri="{FF2B5EF4-FFF2-40B4-BE49-F238E27FC236}">
              <a16:creationId xmlns:a16="http://schemas.microsoft.com/office/drawing/2014/main" id="{565735E7-2D94-401F-B43B-64A35F036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1" name="Text Box 1266">
          <a:extLst>
            <a:ext uri="{FF2B5EF4-FFF2-40B4-BE49-F238E27FC236}">
              <a16:creationId xmlns:a16="http://schemas.microsoft.com/office/drawing/2014/main" id="{02802087-6A6D-4B9E-A064-E3B5256CFF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2" name="Text Box 1267">
          <a:extLst>
            <a:ext uri="{FF2B5EF4-FFF2-40B4-BE49-F238E27FC236}">
              <a16:creationId xmlns:a16="http://schemas.microsoft.com/office/drawing/2014/main" id="{78974AE4-5B3D-44B3-AD7C-A27E134DB7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3" name="Text Box 1268">
          <a:extLst>
            <a:ext uri="{FF2B5EF4-FFF2-40B4-BE49-F238E27FC236}">
              <a16:creationId xmlns:a16="http://schemas.microsoft.com/office/drawing/2014/main" id="{64BEDDB0-3D70-49CF-937C-B5EFC481FD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4" name="Text Box 1269">
          <a:extLst>
            <a:ext uri="{FF2B5EF4-FFF2-40B4-BE49-F238E27FC236}">
              <a16:creationId xmlns:a16="http://schemas.microsoft.com/office/drawing/2014/main" id="{07A07AD6-E027-45CB-8C71-33AA80AC54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5" name="Text Box 1270">
          <a:extLst>
            <a:ext uri="{FF2B5EF4-FFF2-40B4-BE49-F238E27FC236}">
              <a16:creationId xmlns:a16="http://schemas.microsoft.com/office/drawing/2014/main" id="{C3E8E1EA-30D1-4115-9F1D-9F4A48202B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6" name="Text Box 1271">
          <a:extLst>
            <a:ext uri="{FF2B5EF4-FFF2-40B4-BE49-F238E27FC236}">
              <a16:creationId xmlns:a16="http://schemas.microsoft.com/office/drawing/2014/main" id="{695055A4-B4A4-436A-A493-28DC0AAD8D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7" name="Text Box 1272">
          <a:extLst>
            <a:ext uri="{FF2B5EF4-FFF2-40B4-BE49-F238E27FC236}">
              <a16:creationId xmlns:a16="http://schemas.microsoft.com/office/drawing/2014/main" id="{4BCDF16C-618F-44E9-A681-CD96E6C1CA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8" name="Text Box 1273">
          <a:extLst>
            <a:ext uri="{FF2B5EF4-FFF2-40B4-BE49-F238E27FC236}">
              <a16:creationId xmlns:a16="http://schemas.microsoft.com/office/drawing/2014/main" id="{4A106B4E-8DBE-482D-B305-9070F8D37E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9" name="Text Box 1274">
          <a:extLst>
            <a:ext uri="{FF2B5EF4-FFF2-40B4-BE49-F238E27FC236}">
              <a16:creationId xmlns:a16="http://schemas.microsoft.com/office/drawing/2014/main" id="{07045F58-18F8-43E6-A9F6-B1248FFE8C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0" name="Text Box 147">
          <a:extLst>
            <a:ext uri="{FF2B5EF4-FFF2-40B4-BE49-F238E27FC236}">
              <a16:creationId xmlns:a16="http://schemas.microsoft.com/office/drawing/2014/main" id="{6D50007F-A416-4F89-8056-49BD04587F8A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1" name="Text Box 148">
          <a:extLst>
            <a:ext uri="{FF2B5EF4-FFF2-40B4-BE49-F238E27FC236}">
              <a16:creationId xmlns:a16="http://schemas.microsoft.com/office/drawing/2014/main" id="{E9D95962-4ABB-4373-A9B3-989FB9671D29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2" name="Text Box 283">
          <a:extLst>
            <a:ext uri="{FF2B5EF4-FFF2-40B4-BE49-F238E27FC236}">
              <a16:creationId xmlns:a16="http://schemas.microsoft.com/office/drawing/2014/main" id="{C074E256-1D79-49EF-BF75-1F07DAEA3DC5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3" name="Text Box 284">
          <a:extLst>
            <a:ext uri="{FF2B5EF4-FFF2-40B4-BE49-F238E27FC236}">
              <a16:creationId xmlns:a16="http://schemas.microsoft.com/office/drawing/2014/main" id="{E26DEDD6-338A-4792-BF5E-A6309980F4DC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4" name="Text Box 147">
          <a:extLst>
            <a:ext uri="{FF2B5EF4-FFF2-40B4-BE49-F238E27FC236}">
              <a16:creationId xmlns:a16="http://schemas.microsoft.com/office/drawing/2014/main" id="{11C56ABC-607A-4F09-8E55-2B600D787611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5" name="Text Box 148">
          <a:extLst>
            <a:ext uri="{FF2B5EF4-FFF2-40B4-BE49-F238E27FC236}">
              <a16:creationId xmlns:a16="http://schemas.microsoft.com/office/drawing/2014/main" id="{839138C2-783D-4376-A1C8-D029DD89F737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6" name="Text Box 283">
          <a:extLst>
            <a:ext uri="{FF2B5EF4-FFF2-40B4-BE49-F238E27FC236}">
              <a16:creationId xmlns:a16="http://schemas.microsoft.com/office/drawing/2014/main" id="{267D93B2-A91D-4D3B-8160-8D20D2A99703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27" name="Text Box 147">
          <a:extLst>
            <a:ext uri="{FF2B5EF4-FFF2-40B4-BE49-F238E27FC236}">
              <a16:creationId xmlns:a16="http://schemas.microsoft.com/office/drawing/2014/main" id="{1CFD3762-9566-4AB7-8937-4072E01AEA60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28" name="Text Box 148">
          <a:extLst>
            <a:ext uri="{FF2B5EF4-FFF2-40B4-BE49-F238E27FC236}">
              <a16:creationId xmlns:a16="http://schemas.microsoft.com/office/drawing/2014/main" id="{3DC58914-D9FC-49B1-A501-DC5FF3E890F3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29" name="Text Box 283">
          <a:extLst>
            <a:ext uri="{FF2B5EF4-FFF2-40B4-BE49-F238E27FC236}">
              <a16:creationId xmlns:a16="http://schemas.microsoft.com/office/drawing/2014/main" id="{54C305B8-D623-479D-BE38-F3E6C2A104F1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30" name="Text Box 284">
          <a:extLst>
            <a:ext uri="{FF2B5EF4-FFF2-40B4-BE49-F238E27FC236}">
              <a16:creationId xmlns:a16="http://schemas.microsoft.com/office/drawing/2014/main" id="{BC123090-635F-45EF-B941-A043354F55EE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31" name="Text Box 147">
          <a:extLst>
            <a:ext uri="{FF2B5EF4-FFF2-40B4-BE49-F238E27FC236}">
              <a16:creationId xmlns:a16="http://schemas.microsoft.com/office/drawing/2014/main" id="{74A9A6AB-5FE2-4195-A4E2-BC7AC0CFCABE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32" name="Text Box 148">
          <a:extLst>
            <a:ext uri="{FF2B5EF4-FFF2-40B4-BE49-F238E27FC236}">
              <a16:creationId xmlns:a16="http://schemas.microsoft.com/office/drawing/2014/main" id="{F16C4CB8-7B10-42DE-9EAC-FB31F363ED9E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33" name="Text Box 283">
          <a:extLst>
            <a:ext uri="{FF2B5EF4-FFF2-40B4-BE49-F238E27FC236}">
              <a16:creationId xmlns:a16="http://schemas.microsoft.com/office/drawing/2014/main" id="{53B7F89D-CEB5-4185-B36C-38FC0EA16DC4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34" name="Text Box 284">
          <a:extLst>
            <a:ext uri="{FF2B5EF4-FFF2-40B4-BE49-F238E27FC236}">
              <a16:creationId xmlns:a16="http://schemas.microsoft.com/office/drawing/2014/main" id="{A1F81AC5-EC70-4B04-B971-E02D762EBF71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35" name="Text Box 147">
          <a:extLst>
            <a:ext uri="{FF2B5EF4-FFF2-40B4-BE49-F238E27FC236}">
              <a16:creationId xmlns:a16="http://schemas.microsoft.com/office/drawing/2014/main" id="{C2CDF869-AB8A-48ED-A91C-8B57369DAA3E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36" name="Text Box 148">
          <a:extLst>
            <a:ext uri="{FF2B5EF4-FFF2-40B4-BE49-F238E27FC236}">
              <a16:creationId xmlns:a16="http://schemas.microsoft.com/office/drawing/2014/main" id="{73CC02BA-96FA-47FC-A30D-4C7783D28786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37" name="Text Box 283">
          <a:extLst>
            <a:ext uri="{FF2B5EF4-FFF2-40B4-BE49-F238E27FC236}">
              <a16:creationId xmlns:a16="http://schemas.microsoft.com/office/drawing/2014/main" id="{C382B33C-85E1-4161-8CCA-7742AED9F863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38" name="Text Box 284">
          <a:extLst>
            <a:ext uri="{FF2B5EF4-FFF2-40B4-BE49-F238E27FC236}">
              <a16:creationId xmlns:a16="http://schemas.microsoft.com/office/drawing/2014/main" id="{E23CB1AF-4E35-4FC7-85C7-477CA80C7624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39" name="Text Box 147">
          <a:extLst>
            <a:ext uri="{FF2B5EF4-FFF2-40B4-BE49-F238E27FC236}">
              <a16:creationId xmlns:a16="http://schemas.microsoft.com/office/drawing/2014/main" id="{EDFB4BC4-D5E1-4E57-B673-71C5EC38DFC8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0" name="Text Box 148">
          <a:extLst>
            <a:ext uri="{FF2B5EF4-FFF2-40B4-BE49-F238E27FC236}">
              <a16:creationId xmlns:a16="http://schemas.microsoft.com/office/drawing/2014/main" id="{F154C1BC-53AE-4F72-BF15-8EF57FB88AB1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1" name="Text Box 283">
          <a:extLst>
            <a:ext uri="{FF2B5EF4-FFF2-40B4-BE49-F238E27FC236}">
              <a16:creationId xmlns:a16="http://schemas.microsoft.com/office/drawing/2014/main" id="{F807A8FC-B2E1-4BC7-A1CB-033AF3A24379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2" name="Text Box 284">
          <a:extLst>
            <a:ext uri="{FF2B5EF4-FFF2-40B4-BE49-F238E27FC236}">
              <a16:creationId xmlns:a16="http://schemas.microsoft.com/office/drawing/2014/main" id="{C8F96E26-F2B9-4FBE-A4F4-7E74E7C40BFF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3" name="Text Box 147">
          <a:extLst>
            <a:ext uri="{FF2B5EF4-FFF2-40B4-BE49-F238E27FC236}">
              <a16:creationId xmlns:a16="http://schemas.microsoft.com/office/drawing/2014/main" id="{DA2F6BAF-F239-4C64-BFE1-9985663F1F9E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4" name="Text Box 148">
          <a:extLst>
            <a:ext uri="{FF2B5EF4-FFF2-40B4-BE49-F238E27FC236}">
              <a16:creationId xmlns:a16="http://schemas.microsoft.com/office/drawing/2014/main" id="{40946B3B-0AC4-4B64-B9CF-5F41FBED99A9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5" name="Text Box 283">
          <a:extLst>
            <a:ext uri="{FF2B5EF4-FFF2-40B4-BE49-F238E27FC236}">
              <a16:creationId xmlns:a16="http://schemas.microsoft.com/office/drawing/2014/main" id="{F699B88E-2B04-468B-83B6-38782537B266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6" name="Text Box 284">
          <a:extLst>
            <a:ext uri="{FF2B5EF4-FFF2-40B4-BE49-F238E27FC236}">
              <a16:creationId xmlns:a16="http://schemas.microsoft.com/office/drawing/2014/main" id="{290CA6EA-7EA8-42BA-B6BC-C93B794B8969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47" name="Text Box 147">
          <a:extLst>
            <a:ext uri="{FF2B5EF4-FFF2-40B4-BE49-F238E27FC236}">
              <a16:creationId xmlns:a16="http://schemas.microsoft.com/office/drawing/2014/main" id="{2CAE69B9-3FE5-4959-A6A0-C97182E09E2B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48" name="Text Box 148">
          <a:extLst>
            <a:ext uri="{FF2B5EF4-FFF2-40B4-BE49-F238E27FC236}">
              <a16:creationId xmlns:a16="http://schemas.microsoft.com/office/drawing/2014/main" id="{04F6B737-9762-4384-A0FC-5E7394A4D480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49" name="Text Box 283">
          <a:extLst>
            <a:ext uri="{FF2B5EF4-FFF2-40B4-BE49-F238E27FC236}">
              <a16:creationId xmlns:a16="http://schemas.microsoft.com/office/drawing/2014/main" id="{64E7C950-6DBC-42E2-ACD2-2EAFDF51BC17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50" name="Text Box 284">
          <a:extLst>
            <a:ext uri="{FF2B5EF4-FFF2-40B4-BE49-F238E27FC236}">
              <a16:creationId xmlns:a16="http://schemas.microsoft.com/office/drawing/2014/main" id="{247CE736-862B-4C0E-8CBB-E8C8AB090C2C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1" name="Text Box 147">
          <a:extLst>
            <a:ext uri="{FF2B5EF4-FFF2-40B4-BE49-F238E27FC236}">
              <a16:creationId xmlns:a16="http://schemas.microsoft.com/office/drawing/2014/main" id="{DD76F568-B064-4B62-AD45-F9679B33D742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2" name="Text Box 148">
          <a:extLst>
            <a:ext uri="{FF2B5EF4-FFF2-40B4-BE49-F238E27FC236}">
              <a16:creationId xmlns:a16="http://schemas.microsoft.com/office/drawing/2014/main" id="{C78F1C62-8296-4AEA-A1A6-1D302078919E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3" name="Text Box 283">
          <a:extLst>
            <a:ext uri="{FF2B5EF4-FFF2-40B4-BE49-F238E27FC236}">
              <a16:creationId xmlns:a16="http://schemas.microsoft.com/office/drawing/2014/main" id="{6D09AF47-A579-48B7-8FFA-D66F44242364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4" name="Text Box 284">
          <a:extLst>
            <a:ext uri="{FF2B5EF4-FFF2-40B4-BE49-F238E27FC236}">
              <a16:creationId xmlns:a16="http://schemas.microsoft.com/office/drawing/2014/main" id="{5F856476-1CA9-4330-93DC-F2723542F7F2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55" name="Text Box 147">
          <a:extLst>
            <a:ext uri="{FF2B5EF4-FFF2-40B4-BE49-F238E27FC236}">
              <a16:creationId xmlns:a16="http://schemas.microsoft.com/office/drawing/2014/main" id="{7747D675-C21B-404B-B4C8-9DA9F4673CBA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56" name="Text Box 148">
          <a:extLst>
            <a:ext uri="{FF2B5EF4-FFF2-40B4-BE49-F238E27FC236}">
              <a16:creationId xmlns:a16="http://schemas.microsoft.com/office/drawing/2014/main" id="{3991C2A6-F31C-4266-B016-0C89D328C9D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57" name="Text Box 283">
          <a:extLst>
            <a:ext uri="{FF2B5EF4-FFF2-40B4-BE49-F238E27FC236}">
              <a16:creationId xmlns:a16="http://schemas.microsoft.com/office/drawing/2014/main" id="{FFAD5CFA-062C-4632-A665-1D1CA15CC686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58" name="Text Box 284">
          <a:extLst>
            <a:ext uri="{FF2B5EF4-FFF2-40B4-BE49-F238E27FC236}">
              <a16:creationId xmlns:a16="http://schemas.microsoft.com/office/drawing/2014/main" id="{82867CA2-0EA4-4488-A5DD-C5959043B56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59" name="Text Box 147">
          <a:extLst>
            <a:ext uri="{FF2B5EF4-FFF2-40B4-BE49-F238E27FC236}">
              <a16:creationId xmlns:a16="http://schemas.microsoft.com/office/drawing/2014/main" id="{C4DA2546-CCFB-433B-8FD0-FD555418EE35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0" name="Text Box 148">
          <a:extLst>
            <a:ext uri="{FF2B5EF4-FFF2-40B4-BE49-F238E27FC236}">
              <a16:creationId xmlns:a16="http://schemas.microsoft.com/office/drawing/2014/main" id="{DFECB264-9EC2-4478-B286-D1B3B446C439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1" name="Text Box 283">
          <a:extLst>
            <a:ext uri="{FF2B5EF4-FFF2-40B4-BE49-F238E27FC236}">
              <a16:creationId xmlns:a16="http://schemas.microsoft.com/office/drawing/2014/main" id="{E9494470-6ABB-4C5A-A1E7-F57ED8085234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2" name="Text Box 284">
          <a:extLst>
            <a:ext uri="{FF2B5EF4-FFF2-40B4-BE49-F238E27FC236}">
              <a16:creationId xmlns:a16="http://schemas.microsoft.com/office/drawing/2014/main" id="{F6D9F131-6458-4CF6-B7B5-7FA340B43ECD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3" name="Text Box 147">
          <a:extLst>
            <a:ext uri="{FF2B5EF4-FFF2-40B4-BE49-F238E27FC236}">
              <a16:creationId xmlns:a16="http://schemas.microsoft.com/office/drawing/2014/main" id="{7320BE24-07E4-4F4E-9505-C4B221FA77C1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4" name="Text Box 148">
          <a:extLst>
            <a:ext uri="{FF2B5EF4-FFF2-40B4-BE49-F238E27FC236}">
              <a16:creationId xmlns:a16="http://schemas.microsoft.com/office/drawing/2014/main" id="{CDC9CD44-F882-4213-959C-C70DDC80F153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5" name="Text Box 283">
          <a:extLst>
            <a:ext uri="{FF2B5EF4-FFF2-40B4-BE49-F238E27FC236}">
              <a16:creationId xmlns:a16="http://schemas.microsoft.com/office/drawing/2014/main" id="{9356A541-C94B-47DB-8FF2-BD83A1B0D3A4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6" name="Text Box 284">
          <a:extLst>
            <a:ext uri="{FF2B5EF4-FFF2-40B4-BE49-F238E27FC236}">
              <a16:creationId xmlns:a16="http://schemas.microsoft.com/office/drawing/2014/main" id="{348CBC93-4F78-4126-BB0F-239D201160FF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67" name="Text Box 147">
          <a:extLst>
            <a:ext uri="{FF2B5EF4-FFF2-40B4-BE49-F238E27FC236}">
              <a16:creationId xmlns:a16="http://schemas.microsoft.com/office/drawing/2014/main" id="{8D94EE01-8A1A-48DD-A0F9-13B6D74E2BC1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68" name="Text Box 148">
          <a:extLst>
            <a:ext uri="{FF2B5EF4-FFF2-40B4-BE49-F238E27FC236}">
              <a16:creationId xmlns:a16="http://schemas.microsoft.com/office/drawing/2014/main" id="{973C2C1E-5D5F-4993-A319-AD3205A56FED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69" name="Text Box 283">
          <a:extLst>
            <a:ext uri="{FF2B5EF4-FFF2-40B4-BE49-F238E27FC236}">
              <a16:creationId xmlns:a16="http://schemas.microsoft.com/office/drawing/2014/main" id="{C2FFB6E4-5282-4F40-A540-96DF1C1DB810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70" name="Text Box 284">
          <a:extLst>
            <a:ext uri="{FF2B5EF4-FFF2-40B4-BE49-F238E27FC236}">
              <a16:creationId xmlns:a16="http://schemas.microsoft.com/office/drawing/2014/main" id="{623F2223-0D40-48E5-8139-44C219BE8605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71" name="Text Box 147">
          <a:extLst>
            <a:ext uri="{FF2B5EF4-FFF2-40B4-BE49-F238E27FC236}">
              <a16:creationId xmlns:a16="http://schemas.microsoft.com/office/drawing/2014/main" id="{61A10128-8F1A-41F6-A77A-4D85AAD1F06D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72" name="Text Box 148">
          <a:extLst>
            <a:ext uri="{FF2B5EF4-FFF2-40B4-BE49-F238E27FC236}">
              <a16:creationId xmlns:a16="http://schemas.microsoft.com/office/drawing/2014/main" id="{122411BD-BB32-4C08-9EFF-7DEAE464D622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73" name="Text Box 283">
          <a:extLst>
            <a:ext uri="{FF2B5EF4-FFF2-40B4-BE49-F238E27FC236}">
              <a16:creationId xmlns:a16="http://schemas.microsoft.com/office/drawing/2014/main" id="{CB6B427F-B788-42D7-B130-2EB37C5FD423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74" name="Text Box 147">
          <a:extLst>
            <a:ext uri="{FF2B5EF4-FFF2-40B4-BE49-F238E27FC236}">
              <a16:creationId xmlns:a16="http://schemas.microsoft.com/office/drawing/2014/main" id="{6A4283DF-ADFB-4515-A3F5-591B810A3A75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75" name="Text Box 148">
          <a:extLst>
            <a:ext uri="{FF2B5EF4-FFF2-40B4-BE49-F238E27FC236}">
              <a16:creationId xmlns:a16="http://schemas.microsoft.com/office/drawing/2014/main" id="{7174F83B-500C-4CBB-91C9-35528312989A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76" name="Text Box 283">
          <a:extLst>
            <a:ext uri="{FF2B5EF4-FFF2-40B4-BE49-F238E27FC236}">
              <a16:creationId xmlns:a16="http://schemas.microsoft.com/office/drawing/2014/main" id="{1AADEC5C-34D5-4787-A012-02300C5B583D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77" name="Text Box 147">
          <a:extLst>
            <a:ext uri="{FF2B5EF4-FFF2-40B4-BE49-F238E27FC236}">
              <a16:creationId xmlns:a16="http://schemas.microsoft.com/office/drawing/2014/main" id="{763EFB0C-E6E7-48B1-89D2-1A62A6C4C0AC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78" name="Text Box 148">
          <a:extLst>
            <a:ext uri="{FF2B5EF4-FFF2-40B4-BE49-F238E27FC236}">
              <a16:creationId xmlns:a16="http://schemas.microsoft.com/office/drawing/2014/main" id="{62A85D37-4F7C-4EA4-858E-87BA5B994F26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42</xdr:row>
      <xdr:rowOff>57150</xdr:rowOff>
    </xdr:from>
    <xdr:to>
      <xdr:col>4</xdr:col>
      <xdr:colOff>323850</xdr:colOff>
      <xdr:row>43</xdr:row>
      <xdr:rowOff>66675</xdr:rowOff>
    </xdr:to>
    <xdr:sp macro="" textlink="">
      <xdr:nvSpPr>
        <xdr:cNvPr id="3879" name="Text Box 283">
          <a:extLst>
            <a:ext uri="{FF2B5EF4-FFF2-40B4-BE49-F238E27FC236}">
              <a16:creationId xmlns:a16="http://schemas.microsoft.com/office/drawing/2014/main" id="{9E8780A2-372B-4A01-A193-12B57D384462}"/>
            </a:ext>
          </a:extLst>
        </xdr:cNvPr>
        <xdr:cNvSpPr txBox="1">
          <a:spLocks noChangeArrowheads="1"/>
        </xdr:cNvSpPr>
      </xdr:nvSpPr>
      <xdr:spPr bwMode="auto">
        <a:xfrm>
          <a:off x="5753100" y="8067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0" name="Text Box 147">
          <a:extLst>
            <a:ext uri="{FF2B5EF4-FFF2-40B4-BE49-F238E27FC236}">
              <a16:creationId xmlns:a16="http://schemas.microsoft.com/office/drawing/2014/main" id="{088081BB-0D3C-4AF7-A3F3-0393407036E5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1" name="Text Box 148">
          <a:extLst>
            <a:ext uri="{FF2B5EF4-FFF2-40B4-BE49-F238E27FC236}">
              <a16:creationId xmlns:a16="http://schemas.microsoft.com/office/drawing/2014/main" id="{0F7234CE-368A-4435-ABF1-A999E5CCD127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2" name="Text Box 283">
          <a:extLst>
            <a:ext uri="{FF2B5EF4-FFF2-40B4-BE49-F238E27FC236}">
              <a16:creationId xmlns:a16="http://schemas.microsoft.com/office/drawing/2014/main" id="{D90CEDFF-B120-4330-B37B-BB7CCCDA569D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3" name="Text Box 147">
          <a:extLst>
            <a:ext uri="{FF2B5EF4-FFF2-40B4-BE49-F238E27FC236}">
              <a16:creationId xmlns:a16="http://schemas.microsoft.com/office/drawing/2014/main" id="{CBB58F28-434A-499D-B538-87ACC1D4A3B1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4" name="Text Box 148">
          <a:extLst>
            <a:ext uri="{FF2B5EF4-FFF2-40B4-BE49-F238E27FC236}">
              <a16:creationId xmlns:a16="http://schemas.microsoft.com/office/drawing/2014/main" id="{B0518370-A2C4-4CE3-B350-6CEEEFA0A615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5" name="Text Box 283">
          <a:extLst>
            <a:ext uri="{FF2B5EF4-FFF2-40B4-BE49-F238E27FC236}">
              <a16:creationId xmlns:a16="http://schemas.microsoft.com/office/drawing/2014/main" id="{BD1DEFFB-CE85-41AB-A777-FF4D2A3F9A9D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86" name="Text Box 147">
          <a:extLst>
            <a:ext uri="{FF2B5EF4-FFF2-40B4-BE49-F238E27FC236}">
              <a16:creationId xmlns:a16="http://schemas.microsoft.com/office/drawing/2014/main" id="{FD629E43-5E76-4771-AC16-D5212804651E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87" name="Text Box 148">
          <a:extLst>
            <a:ext uri="{FF2B5EF4-FFF2-40B4-BE49-F238E27FC236}">
              <a16:creationId xmlns:a16="http://schemas.microsoft.com/office/drawing/2014/main" id="{3BB48DD4-283E-42B3-84D3-657DBDE7260A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88" name="Text Box 283">
          <a:extLst>
            <a:ext uri="{FF2B5EF4-FFF2-40B4-BE49-F238E27FC236}">
              <a16:creationId xmlns:a16="http://schemas.microsoft.com/office/drawing/2014/main" id="{3CA87C5D-A08B-4EB1-8A51-ADBAF9E078B4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89" name="Text Box 147">
          <a:extLst>
            <a:ext uri="{FF2B5EF4-FFF2-40B4-BE49-F238E27FC236}">
              <a16:creationId xmlns:a16="http://schemas.microsoft.com/office/drawing/2014/main" id="{53E320D9-0829-4CC6-8D19-A1E762E7843D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90" name="Text Box 148">
          <a:extLst>
            <a:ext uri="{FF2B5EF4-FFF2-40B4-BE49-F238E27FC236}">
              <a16:creationId xmlns:a16="http://schemas.microsoft.com/office/drawing/2014/main" id="{81239BD1-3644-4137-8E6E-96B8051ABABD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91" name="Text Box 283">
          <a:extLst>
            <a:ext uri="{FF2B5EF4-FFF2-40B4-BE49-F238E27FC236}">
              <a16:creationId xmlns:a16="http://schemas.microsoft.com/office/drawing/2014/main" id="{FF1BDD3A-1A25-4E42-8CD6-35ECA8E71392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2" name="Text Box 147">
          <a:extLst>
            <a:ext uri="{FF2B5EF4-FFF2-40B4-BE49-F238E27FC236}">
              <a16:creationId xmlns:a16="http://schemas.microsoft.com/office/drawing/2014/main" id="{6F14447B-B621-4B4B-AB0F-4A1FF8A457EC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3" name="Text Box 148">
          <a:extLst>
            <a:ext uri="{FF2B5EF4-FFF2-40B4-BE49-F238E27FC236}">
              <a16:creationId xmlns:a16="http://schemas.microsoft.com/office/drawing/2014/main" id="{8238CE40-E7FB-462C-9B6C-D74C3ADC28A8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4" name="Text Box 283">
          <a:extLst>
            <a:ext uri="{FF2B5EF4-FFF2-40B4-BE49-F238E27FC236}">
              <a16:creationId xmlns:a16="http://schemas.microsoft.com/office/drawing/2014/main" id="{371FB0B3-AE28-435E-ACC3-0788FEB7A841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95" name="Text Box 147">
          <a:extLst>
            <a:ext uri="{FF2B5EF4-FFF2-40B4-BE49-F238E27FC236}">
              <a16:creationId xmlns:a16="http://schemas.microsoft.com/office/drawing/2014/main" id="{A1A4250F-397F-40E8-8AE2-BF86C9DB3DAA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96" name="Text Box 148">
          <a:extLst>
            <a:ext uri="{FF2B5EF4-FFF2-40B4-BE49-F238E27FC236}">
              <a16:creationId xmlns:a16="http://schemas.microsoft.com/office/drawing/2014/main" id="{C22003A4-D704-48B1-B0AC-303BAD075DD5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97" name="Text Box 283">
          <a:extLst>
            <a:ext uri="{FF2B5EF4-FFF2-40B4-BE49-F238E27FC236}">
              <a16:creationId xmlns:a16="http://schemas.microsoft.com/office/drawing/2014/main" id="{40D9E6D8-AB94-43E3-A622-415DA999AB81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98" name="Text Box 147">
          <a:extLst>
            <a:ext uri="{FF2B5EF4-FFF2-40B4-BE49-F238E27FC236}">
              <a16:creationId xmlns:a16="http://schemas.microsoft.com/office/drawing/2014/main" id="{D36A79C4-198E-4397-B905-B2F8E1327029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99" name="Text Box 148">
          <a:extLst>
            <a:ext uri="{FF2B5EF4-FFF2-40B4-BE49-F238E27FC236}">
              <a16:creationId xmlns:a16="http://schemas.microsoft.com/office/drawing/2014/main" id="{F8D5A64A-CCBC-431A-B2AC-BE6C091A1860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900" name="Text Box 283">
          <a:extLst>
            <a:ext uri="{FF2B5EF4-FFF2-40B4-BE49-F238E27FC236}">
              <a16:creationId xmlns:a16="http://schemas.microsoft.com/office/drawing/2014/main" id="{1F4EF4B8-1349-45EB-AF50-F99B7225F9A0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1" name="Text Box 147">
          <a:extLst>
            <a:ext uri="{FF2B5EF4-FFF2-40B4-BE49-F238E27FC236}">
              <a16:creationId xmlns:a16="http://schemas.microsoft.com/office/drawing/2014/main" id="{BF3637C4-2A37-4D14-8D5F-A0696A0DA64F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2" name="Text Box 148">
          <a:extLst>
            <a:ext uri="{FF2B5EF4-FFF2-40B4-BE49-F238E27FC236}">
              <a16:creationId xmlns:a16="http://schemas.microsoft.com/office/drawing/2014/main" id="{80E6C077-57FE-4F51-9307-181E4F9620F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3" name="Text Box 283">
          <a:extLst>
            <a:ext uri="{FF2B5EF4-FFF2-40B4-BE49-F238E27FC236}">
              <a16:creationId xmlns:a16="http://schemas.microsoft.com/office/drawing/2014/main" id="{F0883739-ECB1-4786-A889-93E7E91D9F4A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4" name="Text Box 284">
          <a:extLst>
            <a:ext uri="{FF2B5EF4-FFF2-40B4-BE49-F238E27FC236}">
              <a16:creationId xmlns:a16="http://schemas.microsoft.com/office/drawing/2014/main" id="{4FC37D33-5992-4A29-9ADA-4F6B2054247C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5" name="Text Box 147">
          <a:extLst>
            <a:ext uri="{FF2B5EF4-FFF2-40B4-BE49-F238E27FC236}">
              <a16:creationId xmlns:a16="http://schemas.microsoft.com/office/drawing/2014/main" id="{A9CD8FB1-17DC-438D-A8DB-A1973BCBFDFC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6" name="Text Box 148">
          <a:extLst>
            <a:ext uri="{FF2B5EF4-FFF2-40B4-BE49-F238E27FC236}">
              <a16:creationId xmlns:a16="http://schemas.microsoft.com/office/drawing/2014/main" id="{3F3C84A0-0372-4DF3-AD85-5CBE99BC202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7" name="Text Box 283">
          <a:extLst>
            <a:ext uri="{FF2B5EF4-FFF2-40B4-BE49-F238E27FC236}">
              <a16:creationId xmlns:a16="http://schemas.microsoft.com/office/drawing/2014/main" id="{D662BECA-191E-46B4-A8FE-E11A9F5954EF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08" name="Text Box 147">
          <a:extLst>
            <a:ext uri="{FF2B5EF4-FFF2-40B4-BE49-F238E27FC236}">
              <a16:creationId xmlns:a16="http://schemas.microsoft.com/office/drawing/2014/main" id="{3EABE4A5-815B-4398-A014-EA9953224DE0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09" name="Text Box 148">
          <a:extLst>
            <a:ext uri="{FF2B5EF4-FFF2-40B4-BE49-F238E27FC236}">
              <a16:creationId xmlns:a16="http://schemas.microsoft.com/office/drawing/2014/main" id="{8811239B-C5A6-42D5-92D1-87F31ECCE15E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10" name="Text Box 283">
          <a:extLst>
            <a:ext uri="{FF2B5EF4-FFF2-40B4-BE49-F238E27FC236}">
              <a16:creationId xmlns:a16="http://schemas.microsoft.com/office/drawing/2014/main" id="{8BA7EC06-E415-4904-821B-9B9C1B4756D5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11" name="Text Box 284">
          <a:extLst>
            <a:ext uri="{FF2B5EF4-FFF2-40B4-BE49-F238E27FC236}">
              <a16:creationId xmlns:a16="http://schemas.microsoft.com/office/drawing/2014/main" id="{55ECB6C8-B66E-4C1A-AB48-B0F581CC0080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2" name="Text Box 147">
          <a:extLst>
            <a:ext uri="{FF2B5EF4-FFF2-40B4-BE49-F238E27FC236}">
              <a16:creationId xmlns:a16="http://schemas.microsoft.com/office/drawing/2014/main" id="{83700CFC-2E02-41D6-A20C-B51404D3A253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3" name="Text Box 148">
          <a:extLst>
            <a:ext uri="{FF2B5EF4-FFF2-40B4-BE49-F238E27FC236}">
              <a16:creationId xmlns:a16="http://schemas.microsoft.com/office/drawing/2014/main" id="{0DC884FB-8FA5-4EB9-BA94-9F0A66BAAABD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4" name="Text Box 283">
          <a:extLst>
            <a:ext uri="{FF2B5EF4-FFF2-40B4-BE49-F238E27FC236}">
              <a16:creationId xmlns:a16="http://schemas.microsoft.com/office/drawing/2014/main" id="{56524B43-E115-4A2C-A9E2-85681C119BB6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5" name="Text Box 284">
          <a:extLst>
            <a:ext uri="{FF2B5EF4-FFF2-40B4-BE49-F238E27FC236}">
              <a16:creationId xmlns:a16="http://schemas.microsoft.com/office/drawing/2014/main" id="{7A6E58DD-FF92-45DD-9E28-035E2093D926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6" name="Text Box 147">
          <a:extLst>
            <a:ext uri="{FF2B5EF4-FFF2-40B4-BE49-F238E27FC236}">
              <a16:creationId xmlns:a16="http://schemas.microsoft.com/office/drawing/2014/main" id="{FA156917-772D-4D4D-8DF1-6688F8300A03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7" name="Text Box 148">
          <a:extLst>
            <a:ext uri="{FF2B5EF4-FFF2-40B4-BE49-F238E27FC236}">
              <a16:creationId xmlns:a16="http://schemas.microsoft.com/office/drawing/2014/main" id="{E42C2264-7C71-4CCE-9979-D2B6EFF69200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BB13-32FD-4CBE-B78B-DE159162478B}">
  <dimension ref="A1:S215"/>
  <sheetViews>
    <sheetView workbookViewId="0">
      <selection activeCell="R5" sqref="R5:R10"/>
    </sheetView>
  </sheetViews>
  <sheetFormatPr defaultRowHeight="15" x14ac:dyDescent="0.25"/>
  <cols>
    <col min="1" max="1" width="25.5703125" customWidth="1"/>
    <col min="2" max="2" width="32.140625" customWidth="1"/>
    <col min="3" max="3" width="6.42578125" customWidth="1"/>
    <col min="5" max="5" width="11.7109375" customWidth="1"/>
    <col min="6" max="6" width="9.85546875" style="27" customWidth="1"/>
    <col min="7" max="7" width="8" style="27" customWidth="1"/>
    <col min="8" max="8" width="8.42578125" style="27" customWidth="1"/>
    <col min="9" max="9" width="10.42578125" customWidth="1"/>
    <col min="10" max="10" width="11.7109375" customWidth="1"/>
    <col min="11" max="11" width="11.140625" customWidth="1"/>
    <col min="13" max="13" width="11.28515625" customWidth="1"/>
    <col min="14" max="14" width="8.5703125" customWidth="1"/>
    <col min="17" max="17" width="10.28515625" customWidth="1"/>
    <col min="18" max="18" width="13.42578125" customWidth="1"/>
    <col min="19" max="19" width="18.42578125" style="40" customWidth="1"/>
  </cols>
  <sheetData>
    <row r="1" spans="1:19" s="4" customFormat="1" ht="12.75" customHeight="1" x14ac:dyDescent="0.2">
      <c r="A1" s="1"/>
      <c r="B1" s="2"/>
      <c r="C1" s="2"/>
      <c r="D1" s="2"/>
      <c r="E1" s="3"/>
      <c r="F1" s="23"/>
      <c r="G1" s="23"/>
      <c r="H1" s="23"/>
      <c r="I1" s="2"/>
      <c r="J1" s="2"/>
      <c r="K1" s="2"/>
      <c r="L1" s="2"/>
      <c r="M1" s="2"/>
      <c r="S1" s="36"/>
    </row>
    <row r="2" spans="1:19" s="11" customFormat="1" ht="48" customHeight="1" x14ac:dyDescent="0.15">
      <c r="A2" s="6" t="s">
        <v>14</v>
      </c>
      <c r="B2" s="6" t="s">
        <v>14</v>
      </c>
      <c r="C2" s="7" t="s">
        <v>0</v>
      </c>
      <c r="D2" s="7" t="s">
        <v>1</v>
      </c>
      <c r="E2" s="8" t="s">
        <v>2</v>
      </c>
      <c r="F2" s="24" t="s">
        <v>15</v>
      </c>
      <c r="G2" s="24" t="s">
        <v>3</v>
      </c>
      <c r="H2" s="24" t="s">
        <v>16</v>
      </c>
      <c r="I2" s="9" t="s">
        <v>4</v>
      </c>
      <c r="J2" s="10" t="s">
        <v>5</v>
      </c>
      <c r="K2" s="9" t="s">
        <v>5</v>
      </c>
      <c r="L2" s="9" t="s">
        <v>6</v>
      </c>
      <c r="M2" s="10" t="s">
        <v>7</v>
      </c>
      <c r="N2" s="9" t="s">
        <v>8</v>
      </c>
      <c r="O2" s="9" t="s">
        <v>9</v>
      </c>
      <c r="P2" s="9" t="s">
        <v>10</v>
      </c>
      <c r="Q2" s="9" t="s">
        <v>11</v>
      </c>
      <c r="R2" s="9" t="s">
        <v>12</v>
      </c>
      <c r="S2" s="38"/>
    </row>
    <row r="3" spans="1:19" s="11" customFormat="1" ht="30" customHeight="1" x14ac:dyDescent="0.15">
      <c r="A3" s="5"/>
      <c r="B3" s="12"/>
      <c r="C3" s="13"/>
      <c r="D3" s="13"/>
      <c r="E3" s="14"/>
      <c r="F3" s="25"/>
      <c r="G3" s="25"/>
      <c r="H3" s="25"/>
      <c r="I3" s="15"/>
      <c r="J3" s="15"/>
      <c r="K3" s="15"/>
      <c r="L3" s="15"/>
      <c r="M3" s="15"/>
      <c r="N3" s="15"/>
      <c r="O3" s="15"/>
      <c r="P3" s="15"/>
      <c r="Q3" s="15"/>
      <c r="R3" s="15"/>
      <c r="S3" s="38"/>
    </row>
    <row r="4" spans="1:19" s="22" customFormat="1" ht="15" customHeight="1" x14ac:dyDescent="0.15">
      <c r="A4" s="31"/>
      <c r="B4" s="32"/>
      <c r="C4" s="18" t="s">
        <v>13</v>
      </c>
      <c r="D4" s="18"/>
      <c r="E4" s="35"/>
      <c r="F4" s="26">
        <v>0</v>
      </c>
      <c r="G4" s="26">
        <f t="shared" ref="G4:G67" si="0">+(E4/100*F4)+E4</f>
        <v>0</v>
      </c>
      <c r="H4" s="20"/>
      <c r="I4" s="20">
        <f t="shared" ref="I4:I67" si="1">+G4-(G4/100*H4)</f>
        <v>0</v>
      </c>
      <c r="J4" s="20">
        <f t="shared" ref="J4:J67" si="2">D4*I4</f>
        <v>0</v>
      </c>
      <c r="K4" s="20">
        <f>J4</f>
        <v>0</v>
      </c>
      <c r="L4" s="21">
        <v>0.2</v>
      </c>
      <c r="M4" s="20">
        <f>K4/(1-L4)</f>
        <v>0</v>
      </c>
      <c r="N4" s="21">
        <v>0</v>
      </c>
      <c r="O4" s="21">
        <v>0</v>
      </c>
      <c r="P4" s="21">
        <v>0</v>
      </c>
      <c r="Q4" s="28">
        <v>7.0000000000000007E-2</v>
      </c>
      <c r="R4" s="20">
        <f>M4/(1-Q4)</f>
        <v>0</v>
      </c>
      <c r="S4" s="39"/>
    </row>
    <row r="5" spans="1:19" s="22" customFormat="1" ht="15" customHeight="1" x14ac:dyDescent="0.15">
      <c r="A5" s="31"/>
      <c r="B5" s="32" t="s">
        <v>44</v>
      </c>
      <c r="C5" s="18" t="s">
        <v>13</v>
      </c>
      <c r="D5" s="18">
        <v>3</v>
      </c>
      <c r="E5" s="35">
        <v>640</v>
      </c>
      <c r="F5" s="26">
        <v>0</v>
      </c>
      <c r="G5" s="26">
        <f t="shared" si="0"/>
        <v>640</v>
      </c>
      <c r="H5" s="20"/>
      <c r="I5" s="20">
        <f t="shared" si="1"/>
        <v>640</v>
      </c>
      <c r="J5" s="20">
        <f t="shared" si="2"/>
        <v>1920</v>
      </c>
      <c r="K5" s="20">
        <f t="shared" ref="K5:K68" si="3">J5</f>
        <v>1920</v>
      </c>
      <c r="L5" s="21">
        <v>0.2</v>
      </c>
      <c r="M5" s="20">
        <f t="shared" ref="M5:M68" si="4">K5/(1-L5)</f>
        <v>2400</v>
      </c>
      <c r="N5" s="21">
        <v>0</v>
      </c>
      <c r="O5" s="21">
        <v>0</v>
      </c>
      <c r="P5" s="21">
        <v>0</v>
      </c>
      <c r="Q5" s="28">
        <v>7.0000000000000007E-2</v>
      </c>
      <c r="R5" s="20">
        <f t="shared" ref="R5:R68" si="5">M5/(1-Q5)</f>
        <v>2580.6451612903229</v>
      </c>
      <c r="S5" s="39"/>
    </row>
    <row r="6" spans="1:19" s="22" customFormat="1" ht="15" customHeight="1" x14ac:dyDescent="0.15">
      <c r="A6" s="31"/>
      <c r="B6" s="32" t="s">
        <v>45</v>
      </c>
      <c r="C6" s="18" t="s">
        <v>13</v>
      </c>
      <c r="D6" s="18">
        <v>6</v>
      </c>
      <c r="E6" s="35">
        <v>20</v>
      </c>
      <c r="F6" s="26">
        <v>0</v>
      </c>
      <c r="G6" s="26">
        <f t="shared" si="0"/>
        <v>20</v>
      </c>
      <c r="H6" s="20"/>
      <c r="I6" s="20">
        <f t="shared" si="1"/>
        <v>20</v>
      </c>
      <c r="J6" s="20">
        <f t="shared" si="2"/>
        <v>120</v>
      </c>
      <c r="K6" s="20">
        <f t="shared" si="3"/>
        <v>120</v>
      </c>
      <c r="L6" s="21">
        <v>0.2</v>
      </c>
      <c r="M6" s="20">
        <f t="shared" si="4"/>
        <v>150</v>
      </c>
      <c r="N6" s="21">
        <v>0</v>
      </c>
      <c r="O6" s="21">
        <v>0</v>
      </c>
      <c r="P6" s="21">
        <v>0</v>
      </c>
      <c r="Q6" s="28">
        <v>7.0000000000000007E-2</v>
      </c>
      <c r="R6" s="20">
        <f t="shared" si="5"/>
        <v>161.29032258064518</v>
      </c>
      <c r="S6" s="39"/>
    </row>
    <row r="7" spans="1:19" s="22" customFormat="1" ht="15" customHeight="1" x14ac:dyDescent="0.15">
      <c r="A7" s="31"/>
      <c r="B7" s="32" t="s">
        <v>40</v>
      </c>
      <c r="C7" s="18" t="s">
        <v>13</v>
      </c>
      <c r="D7" s="18">
        <v>3</v>
      </c>
      <c r="E7" s="35">
        <v>100</v>
      </c>
      <c r="F7" s="26">
        <v>0</v>
      </c>
      <c r="G7" s="26">
        <f t="shared" si="0"/>
        <v>100</v>
      </c>
      <c r="H7" s="20"/>
      <c r="I7" s="20">
        <f t="shared" si="1"/>
        <v>100</v>
      </c>
      <c r="J7" s="20">
        <f t="shared" si="2"/>
        <v>300</v>
      </c>
      <c r="K7" s="20">
        <f t="shared" si="3"/>
        <v>300</v>
      </c>
      <c r="L7" s="21">
        <v>0.2</v>
      </c>
      <c r="M7" s="20">
        <f t="shared" si="4"/>
        <v>375</v>
      </c>
      <c r="N7" s="21">
        <v>0</v>
      </c>
      <c r="O7" s="21">
        <v>0</v>
      </c>
      <c r="P7" s="21">
        <v>0</v>
      </c>
      <c r="Q7" s="28">
        <v>7.0000000000000007E-2</v>
      </c>
      <c r="R7" s="20">
        <f t="shared" si="5"/>
        <v>403.22580645161293</v>
      </c>
      <c r="S7" s="39"/>
    </row>
    <row r="8" spans="1:19" s="22" customFormat="1" ht="15" customHeight="1" x14ac:dyDescent="0.15">
      <c r="A8" s="16"/>
      <c r="B8" s="17" t="s">
        <v>46</v>
      </c>
      <c r="C8" s="18" t="s">
        <v>13</v>
      </c>
      <c r="D8" s="18">
        <v>3</v>
      </c>
      <c r="E8" s="35">
        <v>40</v>
      </c>
      <c r="F8" s="26">
        <v>0</v>
      </c>
      <c r="G8" s="26">
        <f t="shared" si="0"/>
        <v>40</v>
      </c>
      <c r="H8" s="20"/>
      <c r="I8" s="20">
        <f t="shared" si="1"/>
        <v>40</v>
      </c>
      <c r="J8" s="20">
        <f t="shared" si="2"/>
        <v>120</v>
      </c>
      <c r="K8" s="20">
        <f t="shared" si="3"/>
        <v>120</v>
      </c>
      <c r="L8" s="21">
        <v>0.2</v>
      </c>
      <c r="M8" s="20">
        <f t="shared" si="4"/>
        <v>150</v>
      </c>
      <c r="N8" s="21">
        <v>0</v>
      </c>
      <c r="O8" s="21">
        <v>0</v>
      </c>
      <c r="P8" s="21">
        <v>0</v>
      </c>
      <c r="Q8" s="28">
        <v>7.0000000000000007E-2</v>
      </c>
      <c r="R8" s="20">
        <f t="shared" si="5"/>
        <v>161.29032258064518</v>
      </c>
      <c r="S8" s="39"/>
    </row>
    <row r="9" spans="1:19" s="22" customFormat="1" ht="15" customHeight="1" x14ac:dyDescent="0.15">
      <c r="A9" s="30"/>
      <c r="B9" s="30"/>
      <c r="C9" s="18" t="s">
        <v>13</v>
      </c>
      <c r="D9" s="18"/>
      <c r="E9" s="35"/>
      <c r="F9" s="26">
        <v>0</v>
      </c>
      <c r="G9" s="26">
        <f t="shared" si="0"/>
        <v>0</v>
      </c>
      <c r="H9" s="20"/>
      <c r="I9" s="20">
        <f t="shared" si="1"/>
        <v>0</v>
      </c>
      <c r="J9" s="20">
        <f t="shared" si="2"/>
        <v>0</v>
      </c>
      <c r="K9" s="20">
        <f t="shared" si="3"/>
        <v>0</v>
      </c>
      <c r="L9" s="21">
        <v>0.2</v>
      </c>
      <c r="M9" s="20">
        <f t="shared" si="4"/>
        <v>0</v>
      </c>
      <c r="N9" s="21">
        <v>0</v>
      </c>
      <c r="O9" s="21">
        <v>0</v>
      </c>
      <c r="P9" s="21">
        <v>0</v>
      </c>
      <c r="Q9" s="28">
        <v>7.0000000000000007E-2</v>
      </c>
      <c r="R9" s="20">
        <f t="shared" si="5"/>
        <v>0</v>
      </c>
      <c r="S9" s="39"/>
    </row>
    <row r="10" spans="1:19" s="22" customFormat="1" ht="15" customHeight="1" x14ac:dyDescent="0.15">
      <c r="A10" s="30"/>
      <c r="B10" s="30"/>
      <c r="C10" s="18" t="s">
        <v>13</v>
      </c>
      <c r="D10" s="18"/>
      <c r="E10" s="35"/>
      <c r="F10" s="26">
        <v>0</v>
      </c>
      <c r="G10" s="26">
        <f t="shared" si="0"/>
        <v>0</v>
      </c>
      <c r="H10" s="20"/>
      <c r="I10" s="20">
        <f t="shared" si="1"/>
        <v>0</v>
      </c>
      <c r="J10" s="20">
        <f t="shared" si="2"/>
        <v>0</v>
      </c>
      <c r="K10" s="20">
        <f t="shared" si="3"/>
        <v>0</v>
      </c>
      <c r="L10" s="21">
        <v>0.2</v>
      </c>
      <c r="M10" s="20">
        <f t="shared" si="4"/>
        <v>0</v>
      </c>
      <c r="N10" s="21">
        <v>0</v>
      </c>
      <c r="O10" s="21">
        <v>0</v>
      </c>
      <c r="P10" s="21">
        <v>0</v>
      </c>
      <c r="Q10" s="28">
        <v>7.0000000000000007E-2</v>
      </c>
      <c r="R10" s="20">
        <f t="shared" si="5"/>
        <v>0</v>
      </c>
      <c r="S10" s="39"/>
    </row>
    <row r="11" spans="1:19" s="22" customFormat="1" ht="15" customHeight="1" x14ac:dyDescent="0.15">
      <c r="A11" s="30"/>
      <c r="B11" s="30"/>
      <c r="C11" s="18" t="s">
        <v>13</v>
      </c>
      <c r="D11" s="18"/>
      <c r="E11" s="35"/>
      <c r="F11" s="26">
        <v>0</v>
      </c>
      <c r="G11" s="26">
        <f t="shared" si="0"/>
        <v>0</v>
      </c>
      <c r="H11" s="20"/>
      <c r="I11" s="20">
        <f t="shared" si="1"/>
        <v>0</v>
      </c>
      <c r="J11" s="20">
        <f t="shared" si="2"/>
        <v>0</v>
      </c>
      <c r="K11" s="20">
        <f t="shared" si="3"/>
        <v>0</v>
      </c>
      <c r="L11" s="21">
        <v>0.2</v>
      </c>
      <c r="M11" s="20">
        <f t="shared" si="4"/>
        <v>0</v>
      </c>
      <c r="N11" s="21">
        <v>0</v>
      </c>
      <c r="O11" s="21">
        <v>0</v>
      </c>
      <c r="P11" s="21">
        <v>0</v>
      </c>
      <c r="Q11" s="28">
        <v>7.0000000000000007E-2</v>
      </c>
      <c r="R11" s="20">
        <f t="shared" si="5"/>
        <v>0</v>
      </c>
      <c r="S11" s="39"/>
    </row>
    <row r="12" spans="1:19" s="22" customFormat="1" ht="15" customHeight="1" x14ac:dyDescent="0.15">
      <c r="A12" s="30"/>
      <c r="B12" s="30"/>
      <c r="C12" s="18" t="s">
        <v>13</v>
      </c>
      <c r="D12" s="18"/>
      <c r="E12" s="35"/>
      <c r="F12" s="26">
        <v>0</v>
      </c>
      <c r="G12" s="26">
        <f t="shared" si="0"/>
        <v>0</v>
      </c>
      <c r="H12" s="20"/>
      <c r="I12" s="20">
        <f t="shared" si="1"/>
        <v>0</v>
      </c>
      <c r="J12" s="20">
        <f t="shared" si="2"/>
        <v>0</v>
      </c>
      <c r="K12" s="20">
        <f t="shared" si="3"/>
        <v>0</v>
      </c>
      <c r="L12" s="21">
        <v>0.2</v>
      </c>
      <c r="M12" s="20">
        <f t="shared" si="4"/>
        <v>0</v>
      </c>
      <c r="N12" s="21">
        <v>0</v>
      </c>
      <c r="O12" s="21">
        <v>0</v>
      </c>
      <c r="P12" s="21">
        <v>0</v>
      </c>
      <c r="Q12" s="28">
        <v>7.0000000000000007E-2</v>
      </c>
      <c r="R12" s="20">
        <f t="shared" si="5"/>
        <v>0</v>
      </c>
      <c r="S12" s="39"/>
    </row>
    <row r="13" spans="1:19" s="22" customFormat="1" ht="15" customHeight="1" x14ac:dyDescent="0.15">
      <c r="A13" s="16"/>
      <c r="B13" s="17"/>
      <c r="C13" s="18" t="s">
        <v>13</v>
      </c>
      <c r="D13" s="18"/>
      <c r="E13" s="35"/>
      <c r="F13" s="26">
        <v>0</v>
      </c>
      <c r="G13" s="26">
        <f t="shared" si="0"/>
        <v>0</v>
      </c>
      <c r="H13" s="20"/>
      <c r="I13" s="20">
        <f t="shared" si="1"/>
        <v>0</v>
      </c>
      <c r="J13" s="20">
        <f t="shared" si="2"/>
        <v>0</v>
      </c>
      <c r="K13" s="20">
        <f t="shared" si="3"/>
        <v>0</v>
      </c>
      <c r="L13" s="21">
        <v>0.2</v>
      </c>
      <c r="M13" s="20">
        <f t="shared" si="4"/>
        <v>0</v>
      </c>
      <c r="N13" s="21">
        <v>0</v>
      </c>
      <c r="O13" s="21">
        <v>0</v>
      </c>
      <c r="P13" s="21">
        <v>0</v>
      </c>
      <c r="Q13" s="28">
        <v>7.0000000000000007E-2</v>
      </c>
      <c r="R13" s="20">
        <f t="shared" si="5"/>
        <v>0</v>
      </c>
      <c r="S13" s="39"/>
    </row>
    <row r="14" spans="1:19" s="22" customFormat="1" ht="15" customHeight="1" x14ac:dyDescent="0.15">
      <c r="A14" s="5"/>
      <c r="B14" s="29"/>
      <c r="C14" s="18" t="s">
        <v>13</v>
      </c>
      <c r="D14" s="18"/>
      <c r="E14" s="35"/>
      <c r="F14" s="26">
        <v>0</v>
      </c>
      <c r="G14" s="26">
        <f t="shared" si="0"/>
        <v>0</v>
      </c>
      <c r="H14" s="20"/>
      <c r="I14" s="20">
        <f t="shared" si="1"/>
        <v>0</v>
      </c>
      <c r="J14" s="20">
        <f t="shared" si="2"/>
        <v>0</v>
      </c>
      <c r="K14" s="20">
        <f t="shared" si="3"/>
        <v>0</v>
      </c>
      <c r="L14" s="21">
        <v>0.2</v>
      </c>
      <c r="M14" s="20">
        <f t="shared" si="4"/>
        <v>0</v>
      </c>
      <c r="N14" s="21">
        <v>0</v>
      </c>
      <c r="O14" s="21">
        <v>0</v>
      </c>
      <c r="P14" s="21">
        <v>0</v>
      </c>
      <c r="Q14" s="28">
        <v>7.0000000000000007E-2</v>
      </c>
      <c r="R14" s="20">
        <f t="shared" si="5"/>
        <v>0</v>
      </c>
      <c r="S14" s="39"/>
    </row>
    <row r="15" spans="1:19" s="22" customFormat="1" ht="15" customHeight="1" x14ac:dyDescent="0.15">
      <c r="A15" s="30"/>
      <c r="B15" s="30"/>
      <c r="C15" s="18" t="s">
        <v>13</v>
      </c>
      <c r="D15" s="18"/>
      <c r="E15" s="35"/>
      <c r="F15" s="26">
        <v>0</v>
      </c>
      <c r="G15" s="26">
        <f t="shared" si="0"/>
        <v>0</v>
      </c>
      <c r="H15" s="20"/>
      <c r="I15" s="20">
        <f t="shared" si="1"/>
        <v>0</v>
      </c>
      <c r="J15" s="20">
        <f t="shared" si="2"/>
        <v>0</v>
      </c>
      <c r="K15" s="20">
        <f t="shared" si="3"/>
        <v>0</v>
      </c>
      <c r="L15" s="21">
        <v>0.2</v>
      </c>
      <c r="M15" s="20">
        <f t="shared" si="4"/>
        <v>0</v>
      </c>
      <c r="N15" s="21">
        <v>0</v>
      </c>
      <c r="O15" s="21">
        <v>0</v>
      </c>
      <c r="P15" s="21">
        <v>0</v>
      </c>
      <c r="Q15" s="28">
        <v>7.0000000000000007E-2</v>
      </c>
      <c r="R15" s="20">
        <f t="shared" si="5"/>
        <v>0</v>
      </c>
      <c r="S15" s="39"/>
    </row>
    <row r="16" spans="1:19" s="22" customFormat="1" ht="15" customHeight="1" x14ac:dyDescent="0.15">
      <c r="A16" s="31"/>
      <c r="B16" s="32"/>
      <c r="C16" s="18" t="s">
        <v>13</v>
      </c>
      <c r="D16" s="18"/>
      <c r="E16" s="35"/>
      <c r="F16" s="26">
        <v>0</v>
      </c>
      <c r="G16" s="26">
        <f t="shared" si="0"/>
        <v>0</v>
      </c>
      <c r="H16" s="20"/>
      <c r="I16" s="20">
        <f t="shared" si="1"/>
        <v>0</v>
      </c>
      <c r="J16" s="20">
        <f t="shared" si="2"/>
        <v>0</v>
      </c>
      <c r="K16" s="20">
        <f t="shared" si="3"/>
        <v>0</v>
      </c>
      <c r="L16" s="21">
        <v>0.2</v>
      </c>
      <c r="M16" s="20">
        <f t="shared" si="4"/>
        <v>0</v>
      </c>
      <c r="N16" s="21">
        <v>0</v>
      </c>
      <c r="O16" s="21">
        <v>0</v>
      </c>
      <c r="P16" s="21">
        <v>0</v>
      </c>
      <c r="Q16" s="28">
        <v>7.0000000000000007E-2</v>
      </c>
      <c r="R16" s="20">
        <f t="shared" si="5"/>
        <v>0</v>
      </c>
      <c r="S16" s="39"/>
    </row>
    <row r="17" spans="1:19" s="22" customFormat="1" ht="15" customHeight="1" x14ac:dyDescent="0.15">
      <c r="A17" s="31"/>
      <c r="B17" s="32"/>
      <c r="C17" s="18" t="s">
        <v>13</v>
      </c>
      <c r="D17" s="18"/>
      <c r="E17" s="35"/>
      <c r="F17" s="26">
        <v>0</v>
      </c>
      <c r="G17" s="26">
        <f t="shared" si="0"/>
        <v>0</v>
      </c>
      <c r="H17" s="20"/>
      <c r="I17" s="20">
        <f t="shared" si="1"/>
        <v>0</v>
      </c>
      <c r="J17" s="20">
        <f t="shared" si="2"/>
        <v>0</v>
      </c>
      <c r="K17" s="20">
        <f t="shared" si="3"/>
        <v>0</v>
      </c>
      <c r="L17" s="21">
        <v>0.2</v>
      </c>
      <c r="M17" s="20">
        <f t="shared" si="4"/>
        <v>0</v>
      </c>
      <c r="N17" s="21">
        <v>0</v>
      </c>
      <c r="O17" s="21">
        <v>0</v>
      </c>
      <c r="P17" s="21">
        <v>0</v>
      </c>
      <c r="Q17" s="28">
        <v>7.0000000000000007E-2</v>
      </c>
      <c r="R17" s="20">
        <f t="shared" si="5"/>
        <v>0</v>
      </c>
      <c r="S17" s="39"/>
    </row>
    <row r="18" spans="1:19" s="22" customFormat="1" ht="15" customHeight="1" x14ac:dyDescent="0.15">
      <c r="A18" s="16"/>
      <c r="B18" s="34"/>
      <c r="C18" s="18" t="s">
        <v>13</v>
      </c>
      <c r="D18" s="18"/>
      <c r="E18" s="35"/>
      <c r="F18" s="26">
        <v>0</v>
      </c>
      <c r="G18" s="26">
        <f t="shared" si="0"/>
        <v>0</v>
      </c>
      <c r="H18" s="20"/>
      <c r="I18" s="20">
        <f t="shared" si="1"/>
        <v>0</v>
      </c>
      <c r="J18" s="20">
        <f t="shared" si="2"/>
        <v>0</v>
      </c>
      <c r="K18" s="20">
        <f t="shared" si="3"/>
        <v>0</v>
      </c>
      <c r="L18" s="21">
        <v>0.2</v>
      </c>
      <c r="M18" s="20">
        <f t="shared" si="4"/>
        <v>0</v>
      </c>
      <c r="N18" s="21">
        <v>0</v>
      </c>
      <c r="O18" s="21">
        <v>0</v>
      </c>
      <c r="P18" s="21">
        <v>0</v>
      </c>
      <c r="Q18" s="28">
        <v>7.0000000000000007E-2</v>
      </c>
      <c r="R18" s="20">
        <f t="shared" si="5"/>
        <v>0</v>
      </c>
      <c r="S18" s="39"/>
    </row>
    <row r="19" spans="1:19" s="22" customFormat="1" ht="15" customHeight="1" x14ac:dyDescent="0.15">
      <c r="A19" s="16"/>
      <c r="B19" s="34"/>
      <c r="C19" s="18" t="s">
        <v>13</v>
      </c>
      <c r="D19" s="18"/>
      <c r="E19" s="35"/>
      <c r="F19" s="26">
        <v>0</v>
      </c>
      <c r="G19" s="26">
        <f t="shared" si="0"/>
        <v>0</v>
      </c>
      <c r="H19" s="20"/>
      <c r="I19" s="20">
        <f t="shared" si="1"/>
        <v>0</v>
      </c>
      <c r="J19" s="20">
        <f t="shared" si="2"/>
        <v>0</v>
      </c>
      <c r="K19" s="20">
        <f t="shared" si="3"/>
        <v>0</v>
      </c>
      <c r="L19" s="21">
        <v>0.2</v>
      </c>
      <c r="M19" s="20">
        <f t="shared" si="4"/>
        <v>0</v>
      </c>
      <c r="N19" s="21">
        <v>0</v>
      </c>
      <c r="O19" s="21">
        <v>0</v>
      </c>
      <c r="P19" s="21">
        <v>0</v>
      </c>
      <c r="Q19" s="28">
        <v>7.0000000000000007E-2</v>
      </c>
      <c r="R19" s="20">
        <f t="shared" si="5"/>
        <v>0</v>
      </c>
      <c r="S19" s="39"/>
    </row>
    <row r="20" spans="1:19" s="22" customFormat="1" ht="15" customHeight="1" x14ac:dyDescent="0.15">
      <c r="A20" s="16"/>
      <c r="B20" s="34"/>
      <c r="C20" s="18" t="s">
        <v>13</v>
      </c>
      <c r="D20" s="18"/>
      <c r="E20" s="35"/>
      <c r="F20" s="26">
        <v>0</v>
      </c>
      <c r="G20" s="26">
        <f t="shared" si="0"/>
        <v>0</v>
      </c>
      <c r="H20" s="20"/>
      <c r="I20" s="20">
        <f t="shared" si="1"/>
        <v>0</v>
      </c>
      <c r="J20" s="20">
        <f t="shared" si="2"/>
        <v>0</v>
      </c>
      <c r="K20" s="20">
        <f t="shared" si="3"/>
        <v>0</v>
      </c>
      <c r="L20" s="21">
        <v>0.2</v>
      </c>
      <c r="M20" s="20">
        <f t="shared" si="4"/>
        <v>0</v>
      </c>
      <c r="N20" s="21">
        <v>0</v>
      </c>
      <c r="O20" s="21">
        <v>0</v>
      </c>
      <c r="P20" s="21">
        <v>0</v>
      </c>
      <c r="Q20" s="28">
        <v>7.0000000000000007E-2</v>
      </c>
      <c r="R20" s="20">
        <f t="shared" si="5"/>
        <v>0</v>
      </c>
      <c r="S20" s="39"/>
    </row>
    <row r="21" spans="1:19" s="22" customFormat="1" ht="15" customHeight="1" x14ac:dyDescent="0.15">
      <c r="A21" s="16"/>
      <c r="B21" s="37"/>
      <c r="C21" s="18" t="s">
        <v>13</v>
      </c>
      <c r="D21" s="18"/>
      <c r="E21" s="35"/>
      <c r="F21" s="26">
        <v>0</v>
      </c>
      <c r="G21" s="26">
        <f t="shared" si="0"/>
        <v>0</v>
      </c>
      <c r="H21" s="20"/>
      <c r="I21" s="20">
        <f t="shared" si="1"/>
        <v>0</v>
      </c>
      <c r="J21" s="20">
        <f t="shared" si="2"/>
        <v>0</v>
      </c>
      <c r="K21" s="20">
        <f t="shared" si="3"/>
        <v>0</v>
      </c>
      <c r="L21" s="21">
        <v>0.2</v>
      </c>
      <c r="M21" s="20">
        <f t="shared" si="4"/>
        <v>0</v>
      </c>
      <c r="N21" s="21">
        <v>0</v>
      </c>
      <c r="O21" s="21">
        <v>0</v>
      </c>
      <c r="P21" s="21">
        <v>0</v>
      </c>
      <c r="Q21" s="28">
        <v>7.0000000000000007E-2</v>
      </c>
      <c r="R21" s="20">
        <f t="shared" si="5"/>
        <v>0</v>
      </c>
      <c r="S21" s="39"/>
    </row>
    <row r="22" spans="1:19" s="22" customFormat="1" ht="15" customHeight="1" x14ac:dyDescent="0.15">
      <c r="A22" s="16"/>
      <c r="B22" s="17"/>
      <c r="C22" s="18" t="s">
        <v>13</v>
      </c>
      <c r="D22" s="18"/>
      <c r="E22" s="35"/>
      <c r="F22" s="26">
        <v>0</v>
      </c>
      <c r="G22" s="26">
        <f t="shared" si="0"/>
        <v>0</v>
      </c>
      <c r="H22" s="20"/>
      <c r="I22" s="20">
        <f t="shared" si="1"/>
        <v>0</v>
      </c>
      <c r="J22" s="20">
        <f t="shared" si="2"/>
        <v>0</v>
      </c>
      <c r="K22" s="20">
        <f t="shared" si="3"/>
        <v>0</v>
      </c>
      <c r="L22" s="21">
        <v>0.2</v>
      </c>
      <c r="M22" s="20">
        <f t="shared" si="4"/>
        <v>0</v>
      </c>
      <c r="N22" s="21">
        <v>0</v>
      </c>
      <c r="O22" s="21">
        <v>0</v>
      </c>
      <c r="P22" s="21">
        <v>0</v>
      </c>
      <c r="Q22" s="28">
        <v>7.0000000000000007E-2</v>
      </c>
      <c r="R22" s="20">
        <f t="shared" si="5"/>
        <v>0</v>
      </c>
      <c r="S22" s="39"/>
    </row>
    <row r="23" spans="1:19" s="22" customFormat="1" ht="15" customHeight="1" x14ac:dyDescent="0.15">
      <c r="A23" s="16"/>
      <c r="B23" s="17"/>
      <c r="C23" s="18" t="s">
        <v>13</v>
      </c>
      <c r="D23" s="18"/>
      <c r="E23" s="35"/>
      <c r="F23" s="26">
        <v>0</v>
      </c>
      <c r="G23" s="26">
        <f t="shared" si="0"/>
        <v>0</v>
      </c>
      <c r="H23" s="20"/>
      <c r="I23" s="20">
        <f t="shared" si="1"/>
        <v>0</v>
      </c>
      <c r="J23" s="20">
        <f t="shared" si="2"/>
        <v>0</v>
      </c>
      <c r="K23" s="20">
        <f t="shared" si="3"/>
        <v>0</v>
      </c>
      <c r="L23" s="21">
        <v>0.2</v>
      </c>
      <c r="M23" s="20">
        <f t="shared" si="4"/>
        <v>0</v>
      </c>
      <c r="N23" s="21">
        <v>0</v>
      </c>
      <c r="O23" s="21">
        <v>0</v>
      </c>
      <c r="P23" s="21">
        <v>0</v>
      </c>
      <c r="Q23" s="28">
        <v>7.0000000000000007E-2</v>
      </c>
      <c r="R23" s="20">
        <f t="shared" si="5"/>
        <v>0</v>
      </c>
      <c r="S23" s="39"/>
    </row>
    <row r="24" spans="1:19" s="22" customFormat="1" ht="15" customHeight="1" x14ac:dyDescent="0.15">
      <c r="A24" s="16"/>
      <c r="B24" s="17"/>
      <c r="C24" s="18" t="s">
        <v>13</v>
      </c>
      <c r="D24" s="18"/>
      <c r="E24" s="35"/>
      <c r="F24" s="26">
        <v>0</v>
      </c>
      <c r="G24" s="26">
        <f t="shared" si="0"/>
        <v>0</v>
      </c>
      <c r="H24" s="20"/>
      <c r="I24" s="20">
        <f t="shared" si="1"/>
        <v>0</v>
      </c>
      <c r="J24" s="20">
        <f t="shared" si="2"/>
        <v>0</v>
      </c>
      <c r="K24" s="20">
        <f t="shared" si="3"/>
        <v>0</v>
      </c>
      <c r="L24" s="21">
        <v>0.2</v>
      </c>
      <c r="M24" s="20">
        <f t="shared" si="4"/>
        <v>0</v>
      </c>
      <c r="N24" s="21">
        <v>0</v>
      </c>
      <c r="O24" s="21">
        <v>0</v>
      </c>
      <c r="P24" s="21">
        <v>0</v>
      </c>
      <c r="Q24" s="28">
        <v>7.0000000000000007E-2</v>
      </c>
      <c r="R24" s="20">
        <f t="shared" si="5"/>
        <v>0</v>
      </c>
      <c r="S24" s="39"/>
    </row>
    <row r="25" spans="1:19" s="22" customFormat="1" ht="15" customHeight="1" x14ac:dyDescent="0.15">
      <c r="A25" s="16"/>
      <c r="B25" s="33"/>
      <c r="C25" s="18" t="s">
        <v>13</v>
      </c>
      <c r="D25" s="18"/>
      <c r="E25" s="35"/>
      <c r="F25" s="26">
        <v>0</v>
      </c>
      <c r="G25" s="26">
        <f t="shared" si="0"/>
        <v>0</v>
      </c>
      <c r="H25" s="20"/>
      <c r="I25" s="20">
        <f t="shared" si="1"/>
        <v>0</v>
      </c>
      <c r="J25" s="20">
        <f t="shared" si="2"/>
        <v>0</v>
      </c>
      <c r="K25" s="20">
        <f t="shared" si="3"/>
        <v>0</v>
      </c>
      <c r="L25" s="21">
        <v>0.2</v>
      </c>
      <c r="M25" s="20">
        <f t="shared" si="4"/>
        <v>0</v>
      </c>
      <c r="N25" s="21">
        <v>0</v>
      </c>
      <c r="O25" s="21">
        <v>0</v>
      </c>
      <c r="P25" s="21">
        <v>0</v>
      </c>
      <c r="Q25" s="28">
        <v>7.0000000000000007E-2</v>
      </c>
      <c r="R25" s="20">
        <f t="shared" si="5"/>
        <v>0</v>
      </c>
      <c r="S25" s="39"/>
    </row>
    <row r="26" spans="1:19" s="22" customFormat="1" ht="15" customHeight="1" x14ac:dyDescent="0.15">
      <c r="A26" s="16"/>
      <c r="B26" s="33"/>
      <c r="C26" s="18" t="s">
        <v>13</v>
      </c>
      <c r="D26" s="18"/>
      <c r="E26" s="35"/>
      <c r="F26" s="26">
        <v>0</v>
      </c>
      <c r="G26" s="26">
        <f t="shared" si="0"/>
        <v>0</v>
      </c>
      <c r="H26" s="20"/>
      <c r="I26" s="20">
        <f t="shared" si="1"/>
        <v>0</v>
      </c>
      <c r="J26" s="20">
        <f t="shared" si="2"/>
        <v>0</v>
      </c>
      <c r="K26" s="20">
        <f t="shared" si="3"/>
        <v>0</v>
      </c>
      <c r="L26" s="21">
        <v>0.2</v>
      </c>
      <c r="M26" s="20">
        <f t="shared" si="4"/>
        <v>0</v>
      </c>
      <c r="N26" s="21">
        <v>0</v>
      </c>
      <c r="O26" s="21">
        <v>0</v>
      </c>
      <c r="P26" s="21">
        <v>0</v>
      </c>
      <c r="Q26" s="28">
        <v>7.0000000000000007E-2</v>
      </c>
      <c r="R26" s="20">
        <f t="shared" si="5"/>
        <v>0</v>
      </c>
      <c r="S26" s="39"/>
    </row>
    <row r="27" spans="1:19" s="22" customFormat="1" ht="15" customHeight="1" x14ac:dyDescent="0.15">
      <c r="A27" s="16"/>
      <c r="B27" s="33"/>
      <c r="C27" s="18" t="s">
        <v>13</v>
      </c>
      <c r="D27" s="18"/>
      <c r="E27" s="35"/>
      <c r="F27" s="26">
        <v>0</v>
      </c>
      <c r="G27" s="26">
        <f t="shared" si="0"/>
        <v>0</v>
      </c>
      <c r="H27" s="20"/>
      <c r="I27" s="20">
        <f t="shared" si="1"/>
        <v>0</v>
      </c>
      <c r="J27" s="20">
        <f t="shared" si="2"/>
        <v>0</v>
      </c>
      <c r="K27" s="20">
        <f t="shared" si="3"/>
        <v>0</v>
      </c>
      <c r="L27" s="21">
        <v>0.2</v>
      </c>
      <c r="M27" s="20">
        <f t="shared" si="4"/>
        <v>0</v>
      </c>
      <c r="N27" s="21">
        <v>0</v>
      </c>
      <c r="O27" s="21">
        <v>0</v>
      </c>
      <c r="P27" s="21">
        <v>0</v>
      </c>
      <c r="Q27" s="28">
        <v>7.0000000000000007E-2</v>
      </c>
      <c r="R27" s="20">
        <f t="shared" si="5"/>
        <v>0</v>
      </c>
      <c r="S27" s="39"/>
    </row>
    <row r="28" spans="1:19" s="22" customFormat="1" ht="15" customHeight="1" x14ac:dyDescent="0.15">
      <c r="A28" s="16"/>
      <c r="B28" s="33"/>
      <c r="C28" s="18" t="s">
        <v>13</v>
      </c>
      <c r="D28" s="18"/>
      <c r="E28" s="20"/>
      <c r="F28" s="26">
        <v>0</v>
      </c>
      <c r="G28" s="26">
        <f t="shared" si="0"/>
        <v>0</v>
      </c>
      <c r="H28" s="20"/>
      <c r="I28" s="20">
        <f t="shared" si="1"/>
        <v>0</v>
      </c>
      <c r="J28" s="20">
        <f t="shared" si="2"/>
        <v>0</v>
      </c>
      <c r="K28" s="20">
        <f t="shared" si="3"/>
        <v>0</v>
      </c>
      <c r="L28" s="21">
        <v>0.2</v>
      </c>
      <c r="M28" s="20">
        <f t="shared" si="4"/>
        <v>0</v>
      </c>
      <c r="N28" s="21">
        <v>0</v>
      </c>
      <c r="O28" s="21">
        <v>0</v>
      </c>
      <c r="P28" s="21">
        <v>0</v>
      </c>
      <c r="Q28" s="28">
        <v>7.0000000000000007E-2</v>
      </c>
      <c r="R28" s="20">
        <f t="shared" si="5"/>
        <v>0</v>
      </c>
      <c r="S28" s="39"/>
    </row>
    <row r="29" spans="1:19" s="22" customFormat="1" ht="15" customHeight="1" x14ac:dyDescent="0.15">
      <c r="A29" s="16"/>
      <c r="B29" s="33"/>
      <c r="C29" s="18" t="s">
        <v>13</v>
      </c>
      <c r="D29" s="18"/>
      <c r="E29" s="20"/>
      <c r="F29" s="26">
        <v>0</v>
      </c>
      <c r="G29" s="26">
        <f t="shared" si="0"/>
        <v>0</v>
      </c>
      <c r="H29" s="20"/>
      <c r="I29" s="20">
        <f t="shared" si="1"/>
        <v>0</v>
      </c>
      <c r="J29" s="20">
        <f t="shared" si="2"/>
        <v>0</v>
      </c>
      <c r="K29" s="20">
        <f t="shared" si="3"/>
        <v>0</v>
      </c>
      <c r="L29" s="21">
        <v>0.2</v>
      </c>
      <c r="M29" s="20">
        <f t="shared" si="4"/>
        <v>0</v>
      </c>
      <c r="N29" s="21">
        <v>0</v>
      </c>
      <c r="O29" s="21">
        <v>0</v>
      </c>
      <c r="P29" s="21">
        <v>0</v>
      </c>
      <c r="Q29" s="28">
        <v>7.0000000000000007E-2</v>
      </c>
      <c r="R29" s="20">
        <f t="shared" si="5"/>
        <v>0</v>
      </c>
      <c r="S29" s="39"/>
    </row>
    <row r="30" spans="1:19" s="22" customFormat="1" ht="15" customHeight="1" x14ac:dyDescent="0.15">
      <c r="A30" s="5"/>
      <c r="B30" s="29"/>
      <c r="C30" s="18" t="s">
        <v>13</v>
      </c>
      <c r="D30" s="18"/>
      <c r="E30" s="35"/>
      <c r="F30" s="26">
        <v>0</v>
      </c>
      <c r="G30" s="26">
        <f t="shared" si="0"/>
        <v>0</v>
      </c>
      <c r="H30" s="20"/>
      <c r="I30" s="20">
        <f t="shared" si="1"/>
        <v>0</v>
      </c>
      <c r="J30" s="20">
        <f t="shared" si="2"/>
        <v>0</v>
      </c>
      <c r="K30" s="20">
        <f t="shared" si="3"/>
        <v>0</v>
      </c>
      <c r="L30" s="21">
        <v>0.2</v>
      </c>
      <c r="M30" s="20">
        <f t="shared" si="4"/>
        <v>0</v>
      </c>
      <c r="N30" s="21">
        <v>0</v>
      </c>
      <c r="O30" s="21">
        <v>0</v>
      </c>
      <c r="P30" s="21">
        <v>0</v>
      </c>
      <c r="Q30" s="28">
        <v>7.0000000000000007E-2</v>
      </c>
      <c r="R30" s="20">
        <f t="shared" si="5"/>
        <v>0</v>
      </c>
      <c r="S30" s="39"/>
    </row>
    <row r="31" spans="1:19" s="22" customFormat="1" ht="15" customHeight="1" x14ac:dyDescent="0.15">
      <c r="A31" s="30"/>
      <c r="B31" s="30"/>
      <c r="C31" s="18" t="s">
        <v>13</v>
      </c>
      <c r="D31" s="18"/>
      <c r="E31" s="35"/>
      <c r="F31" s="26">
        <v>0</v>
      </c>
      <c r="G31" s="26">
        <f t="shared" si="0"/>
        <v>0</v>
      </c>
      <c r="H31" s="20"/>
      <c r="I31" s="20">
        <f t="shared" si="1"/>
        <v>0</v>
      </c>
      <c r="J31" s="20">
        <f t="shared" si="2"/>
        <v>0</v>
      </c>
      <c r="K31" s="20">
        <f t="shared" si="3"/>
        <v>0</v>
      </c>
      <c r="L31" s="21">
        <v>0.2</v>
      </c>
      <c r="M31" s="20">
        <f t="shared" si="4"/>
        <v>0</v>
      </c>
      <c r="N31" s="21">
        <v>0</v>
      </c>
      <c r="O31" s="21">
        <v>0</v>
      </c>
      <c r="P31" s="21">
        <v>0</v>
      </c>
      <c r="Q31" s="28">
        <v>7.0000000000000007E-2</v>
      </c>
      <c r="R31" s="20">
        <f t="shared" si="5"/>
        <v>0</v>
      </c>
      <c r="S31" s="39"/>
    </row>
    <row r="32" spans="1:19" s="22" customFormat="1" ht="15" customHeight="1" x14ac:dyDescent="0.15">
      <c r="A32" s="31"/>
      <c r="B32" s="32"/>
      <c r="C32" s="18" t="s">
        <v>13</v>
      </c>
      <c r="D32" s="18"/>
      <c r="E32" s="35"/>
      <c r="F32" s="26">
        <v>0</v>
      </c>
      <c r="G32" s="26">
        <f t="shared" si="0"/>
        <v>0</v>
      </c>
      <c r="H32" s="20"/>
      <c r="I32" s="20">
        <f t="shared" si="1"/>
        <v>0</v>
      </c>
      <c r="J32" s="20">
        <f t="shared" si="2"/>
        <v>0</v>
      </c>
      <c r="K32" s="20">
        <f t="shared" si="3"/>
        <v>0</v>
      </c>
      <c r="L32" s="21">
        <v>0.2</v>
      </c>
      <c r="M32" s="20">
        <f t="shared" si="4"/>
        <v>0</v>
      </c>
      <c r="N32" s="21">
        <v>0</v>
      </c>
      <c r="O32" s="21">
        <v>0</v>
      </c>
      <c r="P32" s="21">
        <v>0</v>
      </c>
      <c r="Q32" s="28">
        <v>7.0000000000000007E-2</v>
      </c>
      <c r="R32" s="20">
        <f t="shared" si="5"/>
        <v>0</v>
      </c>
      <c r="S32" s="39"/>
    </row>
    <row r="33" spans="1:19" s="22" customFormat="1" ht="15" customHeight="1" x14ac:dyDescent="0.15">
      <c r="A33" s="31"/>
      <c r="B33" s="32"/>
      <c r="C33" s="18" t="s">
        <v>13</v>
      </c>
      <c r="D33" s="18"/>
      <c r="E33" s="35"/>
      <c r="F33" s="26">
        <v>0</v>
      </c>
      <c r="G33" s="26">
        <f t="shared" si="0"/>
        <v>0</v>
      </c>
      <c r="H33" s="20"/>
      <c r="I33" s="20">
        <f t="shared" si="1"/>
        <v>0</v>
      </c>
      <c r="J33" s="20">
        <f t="shared" si="2"/>
        <v>0</v>
      </c>
      <c r="K33" s="20">
        <f t="shared" si="3"/>
        <v>0</v>
      </c>
      <c r="L33" s="21">
        <v>0.2</v>
      </c>
      <c r="M33" s="20">
        <f t="shared" si="4"/>
        <v>0</v>
      </c>
      <c r="N33" s="21">
        <v>0</v>
      </c>
      <c r="O33" s="21">
        <v>0</v>
      </c>
      <c r="P33" s="21">
        <v>0</v>
      </c>
      <c r="Q33" s="28">
        <v>7.0000000000000007E-2</v>
      </c>
      <c r="R33" s="20">
        <f t="shared" si="5"/>
        <v>0</v>
      </c>
      <c r="S33" s="39"/>
    </row>
    <row r="34" spans="1:19" s="22" customFormat="1" ht="15" customHeight="1" x14ac:dyDescent="0.15">
      <c r="A34" s="16"/>
      <c r="B34" s="34"/>
      <c r="C34" s="18" t="s">
        <v>13</v>
      </c>
      <c r="D34" s="18"/>
      <c r="E34" s="35"/>
      <c r="F34" s="26">
        <v>0</v>
      </c>
      <c r="G34" s="26">
        <f t="shared" si="0"/>
        <v>0</v>
      </c>
      <c r="H34" s="20"/>
      <c r="I34" s="20">
        <f t="shared" si="1"/>
        <v>0</v>
      </c>
      <c r="J34" s="20">
        <f t="shared" si="2"/>
        <v>0</v>
      </c>
      <c r="K34" s="20">
        <f t="shared" si="3"/>
        <v>0</v>
      </c>
      <c r="L34" s="21">
        <v>0.2</v>
      </c>
      <c r="M34" s="20">
        <f t="shared" si="4"/>
        <v>0</v>
      </c>
      <c r="N34" s="21">
        <v>0</v>
      </c>
      <c r="O34" s="21">
        <v>0</v>
      </c>
      <c r="P34" s="21">
        <v>0</v>
      </c>
      <c r="Q34" s="28">
        <v>7.0000000000000007E-2</v>
      </c>
      <c r="R34" s="20">
        <f t="shared" si="5"/>
        <v>0</v>
      </c>
      <c r="S34" s="39"/>
    </row>
    <row r="35" spans="1:19" s="22" customFormat="1" ht="15" customHeight="1" x14ac:dyDescent="0.15">
      <c r="A35" s="16"/>
      <c r="B35" s="34"/>
      <c r="C35" s="18" t="s">
        <v>13</v>
      </c>
      <c r="D35" s="18"/>
      <c r="E35" s="35"/>
      <c r="F35" s="26">
        <v>0</v>
      </c>
      <c r="G35" s="26">
        <f t="shared" si="0"/>
        <v>0</v>
      </c>
      <c r="H35" s="20"/>
      <c r="I35" s="20">
        <f t="shared" si="1"/>
        <v>0</v>
      </c>
      <c r="J35" s="20">
        <f t="shared" si="2"/>
        <v>0</v>
      </c>
      <c r="K35" s="20">
        <f t="shared" si="3"/>
        <v>0</v>
      </c>
      <c r="L35" s="21">
        <v>0.2</v>
      </c>
      <c r="M35" s="20">
        <f t="shared" si="4"/>
        <v>0</v>
      </c>
      <c r="N35" s="21">
        <v>0</v>
      </c>
      <c r="O35" s="21">
        <v>0</v>
      </c>
      <c r="P35" s="21">
        <v>0</v>
      </c>
      <c r="Q35" s="28">
        <v>7.0000000000000007E-2</v>
      </c>
      <c r="R35" s="20">
        <f t="shared" si="5"/>
        <v>0</v>
      </c>
      <c r="S35" s="39"/>
    </row>
    <row r="36" spans="1:19" s="22" customFormat="1" ht="15" customHeight="1" x14ac:dyDescent="0.15">
      <c r="A36" s="16"/>
      <c r="B36" s="34"/>
      <c r="C36" s="18" t="s">
        <v>13</v>
      </c>
      <c r="D36" s="18"/>
      <c r="E36" s="35"/>
      <c r="F36" s="26">
        <v>0</v>
      </c>
      <c r="G36" s="26">
        <f t="shared" si="0"/>
        <v>0</v>
      </c>
      <c r="H36" s="20"/>
      <c r="I36" s="20">
        <f t="shared" si="1"/>
        <v>0</v>
      </c>
      <c r="J36" s="20">
        <f t="shared" si="2"/>
        <v>0</v>
      </c>
      <c r="K36" s="20">
        <f t="shared" si="3"/>
        <v>0</v>
      </c>
      <c r="L36" s="21">
        <v>0.2</v>
      </c>
      <c r="M36" s="20">
        <f t="shared" si="4"/>
        <v>0</v>
      </c>
      <c r="N36" s="21">
        <v>0</v>
      </c>
      <c r="O36" s="21">
        <v>0</v>
      </c>
      <c r="P36" s="21">
        <v>0</v>
      </c>
      <c r="Q36" s="28">
        <v>7.0000000000000007E-2</v>
      </c>
      <c r="R36" s="20">
        <f t="shared" si="5"/>
        <v>0</v>
      </c>
      <c r="S36" s="39"/>
    </row>
    <row r="37" spans="1:19" s="22" customFormat="1" ht="15" customHeight="1" x14ac:dyDescent="0.15">
      <c r="A37" s="16"/>
      <c r="B37" s="37"/>
      <c r="C37" s="18" t="s">
        <v>13</v>
      </c>
      <c r="D37" s="18"/>
      <c r="E37" s="35"/>
      <c r="F37" s="26">
        <v>0</v>
      </c>
      <c r="G37" s="26">
        <f t="shared" si="0"/>
        <v>0</v>
      </c>
      <c r="H37" s="20"/>
      <c r="I37" s="20">
        <f t="shared" si="1"/>
        <v>0</v>
      </c>
      <c r="J37" s="20">
        <f t="shared" si="2"/>
        <v>0</v>
      </c>
      <c r="K37" s="20">
        <f t="shared" si="3"/>
        <v>0</v>
      </c>
      <c r="L37" s="21">
        <v>0.2</v>
      </c>
      <c r="M37" s="20">
        <f t="shared" si="4"/>
        <v>0</v>
      </c>
      <c r="N37" s="21">
        <v>0</v>
      </c>
      <c r="O37" s="21">
        <v>0</v>
      </c>
      <c r="P37" s="21">
        <v>0</v>
      </c>
      <c r="Q37" s="28">
        <v>7.0000000000000007E-2</v>
      </c>
      <c r="R37" s="20">
        <f t="shared" si="5"/>
        <v>0</v>
      </c>
      <c r="S37" s="39"/>
    </row>
    <row r="38" spans="1:19" s="22" customFormat="1" ht="15" customHeight="1" x14ac:dyDescent="0.15">
      <c r="A38" s="16"/>
      <c r="B38" s="17"/>
      <c r="C38" s="18" t="s">
        <v>13</v>
      </c>
      <c r="D38" s="18"/>
      <c r="E38" s="35"/>
      <c r="F38" s="26">
        <v>0</v>
      </c>
      <c r="G38" s="26">
        <f t="shared" si="0"/>
        <v>0</v>
      </c>
      <c r="H38" s="20"/>
      <c r="I38" s="20">
        <f t="shared" si="1"/>
        <v>0</v>
      </c>
      <c r="J38" s="20">
        <f t="shared" si="2"/>
        <v>0</v>
      </c>
      <c r="K38" s="20">
        <f t="shared" si="3"/>
        <v>0</v>
      </c>
      <c r="L38" s="21">
        <v>0.2</v>
      </c>
      <c r="M38" s="20">
        <f t="shared" si="4"/>
        <v>0</v>
      </c>
      <c r="N38" s="21">
        <v>0</v>
      </c>
      <c r="O38" s="21">
        <v>0</v>
      </c>
      <c r="P38" s="21">
        <v>0</v>
      </c>
      <c r="Q38" s="28">
        <v>7.0000000000000007E-2</v>
      </c>
      <c r="R38" s="20">
        <f t="shared" si="5"/>
        <v>0</v>
      </c>
      <c r="S38" s="39"/>
    </row>
    <row r="39" spans="1:19" s="22" customFormat="1" ht="15" customHeight="1" x14ac:dyDescent="0.15">
      <c r="A39" s="16"/>
      <c r="B39" s="17"/>
      <c r="C39" s="18" t="s">
        <v>13</v>
      </c>
      <c r="D39" s="18"/>
      <c r="E39" s="35"/>
      <c r="F39" s="26">
        <v>0</v>
      </c>
      <c r="G39" s="26">
        <f t="shared" si="0"/>
        <v>0</v>
      </c>
      <c r="H39" s="20"/>
      <c r="I39" s="20">
        <f t="shared" si="1"/>
        <v>0</v>
      </c>
      <c r="J39" s="20">
        <f t="shared" si="2"/>
        <v>0</v>
      </c>
      <c r="K39" s="20">
        <f t="shared" si="3"/>
        <v>0</v>
      </c>
      <c r="L39" s="21">
        <v>0.2</v>
      </c>
      <c r="M39" s="20">
        <f t="shared" si="4"/>
        <v>0</v>
      </c>
      <c r="N39" s="21">
        <v>0</v>
      </c>
      <c r="O39" s="21">
        <v>0</v>
      </c>
      <c r="P39" s="21">
        <v>0</v>
      </c>
      <c r="Q39" s="28">
        <v>7.0000000000000007E-2</v>
      </c>
      <c r="R39" s="20">
        <f t="shared" si="5"/>
        <v>0</v>
      </c>
      <c r="S39" s="39"/>
    </row>
    <row r="40" spans="1:19" s="22" customFormat="1" ht="15" customHeight="1" x14ac:dyDescent="0.15">
      <c r="A40" s="16"/>
      <c r="B40" s="17"/>
      <c r="C40" s="18" t="s">
        <v>13</v>
      </c>
      <c r="D40" s="18"/>
      <c r="E40" s="35"/>
      <c r="F40" s="26">
        <v>0</v>
      </c>
      <c r="G40" s="26">
        <f t="shared" si="0"/>
        <v>0</v>
      </c>
      <c r="H40" s="20"/>
      <c r="I40" s="20">
        <f t="shared" si="1"/>
        <v>0</v>
      </c>
      <c r="J40" s="20">
        <f t="shared" si="2"/>
        <v>0</v>
      </c>
      <c r="K40" s="20">
        <f t="shared" si="3"/>
        <v>0</v>
      </c>
      <c r="L40" s="21">
        <v>0.2</v>
      </c>
      <c r="M40" s="20">
        <f t="shared" si="4"/>
        <v>0</v>
      </c>
      <c r="N40" s="21">
        <v>0</v>
      </c>
      <c r="O40" s="21">
        <v>0</v>
      </c>
      <c r="P40" s="21">
        <v>0</v>
      </c>
      <c r="Q40" s="28">
        <v>7.0000000000000007E-2</v>
      </c>
      <c r="R40" s="20">
        <f t="shared" si="5"/>
        <v>0</v>
      </c>
      <c r="S40" s="39"/>
    </row>
    <row r="41" spans="1:19" s="22" customFormat="1" ht="15" customHeight="1" x14ac:dyDescent="0.15">
      <c r="A41" s="16"/>
      <c r="B41" s="33"/>
      <c r="C41" s="18" t="s">
        <v>13</v>
      </c>
      <c r="D41" s="18"/>
      <c r="E41" s="35"/>
      <c r="F41" s="26">
        <v>0</v>
      </c>
      <c r="G41" s="26">
        <f t="shared" si="0"/>
        <v>0</v>
      </c>
      <c r="H41" s="20"/>
      <c r="I41" s="20">
        <f t="shared" si="1"/>
        <v>0</v>
      </c>
      <c r="J41" s="20">
        <f t="shared" si="2"/>
        <v>0</v>
      </c>
      <c r="K41" s="20">
        <f t="shared" si="3"/>
        <v>0</v>
      </c>
      <c r="L41" s="21">
        <v>0.2</v>
      </c>
      <c r="M41" s="20">
        <f t="shared" si="4"/>
        <v>0</v>
      </c>
      <c r="N41" s="21">
        <v>0</v>
      </c>
      <c r="O41" s="21">
        <v>0</v>
      </c>
      <c r="P41" s="21">
        <v>0</v>
      </c>
      <c r="Q41" s="28">
        <v>7.0000000000000007E-2</v>
      </c>
      <c r="R41" s="20">
        <f t="shared" si="5"/>
        <v>0</v>
      </c>
      <c r="S41" s="39"/>
    </row>
    <row r="42" spans="1:19" s="22" customFormat="1" ht="15" customHeight="1" x14ac:dyDescent="0.15">
      <c r="A42" s="16"/>
      <c r="B42" s="33"/>
      <c r="C42" s="18" t="s">
        <v>13</v>
      </c>
      <c r="D42" s="18"/>
      <c r="E42" s="35"/>
      <c r="F42" s="26">
        <v>0</v>
      </c>
      <c r="G42" s="26">
        <f t="shared" si="0"/>
        <v>0</v>
      </c>
      <c r="H42" s="20"/>
      <c r="I42" s="20">
        <f t="shared" si="1"/>
        <v>0</v>
      </c>
      <c r="J42" s="20">
        <f t="shared" si="2"/>
        <v>0</v>
      </c>
      <c r="K42" s="20">
        <f t="shared" si="3"/>
        <v>0</v>
      </c>
      <c r="L42" s="21">
        <v>0.2</v>
      </c>
      <c r="M42" s="20">
        <f t="shared" si="4"/>
        <v>0</v>
      </c>
      <c r="N42" s="21">
        <v>0</v>
      </c>
      <c r="O42" s="21">
        <v>0</v>
      </c>
      <c r="P42" s="21">
        <v>0</v>
      </c>
      <c r="Q42" s="28">
        <v>7.0000000000000007E-2</v>
      </c>
      <c r="R42" s="20">
        <f t="shared" si="5"/>
        <v>0</v>
      </c>
      <c r="S42" s="39"/>
    </row>
    <row r="43" spans="1:19" s="22" customFormat="1" ht="15" customHeight="1" x14ac:dyDescent="0.15">
      <c r="A43" s="16"/>
      <c r="B43" s="33"/>
      <c r="C43" s="18" t="s">
        <v>13</v>
      </c>
      <c r="D43" s="18"/>
      <c r="E43" s="35"/>
      <c r="F43" s="26">
        <v>0</v>
      </c>
      <c r="G43" s="26">
        <f t="shared" si="0"/>
        <v>0</v>
      </c>
      <c r="H43" s="20"/>
      <c r="I43" s="20">
        <f t="shared" si="1"/>
        <v>0</v>
      </c>
      <c r="J43" s="20">
        <f t="shared" si="2"/>
        <v>0</v>
      </c>
      <c r="K43" s="20">
        <f t="shared" si="3"/>
        <v>0</v>
      </c>
      <c r="L43" s="21">
        <v>0.2</v>
      </c>
      <c r="M43" s="20">
        <f t="shared" si="4"/>
        <v>0</v>
      </c>
      <c r="N43" s="21">
        <v>0</v>
      </c>
      <c r="O43" s="21">
        <v>0</v>
      </c>
      <c r="P43" s="21">
        <v>0</v>
      </c>
      <c r="Q43" s="28">
        <v>7.0000000000000007E-2</v>
      </c>
      <c r="R43" s="20">
        <f t="shared" si="5"/>
        <v>0</v>
      </c>
      <c r="S43" s="39"/>
    </row>
    <row r="44" spans="1:19" s="22" customFormat="1" ht="15" customHeight="1" x14ac:dyDescent="0.15">
      <c r="A44" s="16"/>
      <c r="B44" s="33"/>
      <c r="C44" s="18" t="s">
        <v>13</v>
      </c>
      <c r="D44" s="18"/>
      <c r="E44" s="35"/>
      <c r="F44" s="26">
        <v>0</v>
      </c>
      <c r="G44" s="26">
        <f t="shared" si="0"/>
        <v>0</v>
      </c>
      <c r="H44" s="20"/>
      <c r="I44" s="20">
        <f t="shared" si="1"/>
        <v>0</v>
      </c>
      <c r="J44" s="20">
        <f t="shared" si="2"/>
        <v>0</v>
      </c>
      <c r="K44" s="20">
        <f t="shared" si="3"/>
        <v>0</v>
      </c>
      <c r="L44" s="21">
        <v>0.2</v>
      </c>
      <c r="M44" s="20">
        <f t="shared" si="4"/>
        <v>0</v>
      </c>
      <c r="N44" s="21">
        <v>0</v>
      </c>
      <c r="O44" s="21">
        <v>0</v>
      </c>
      <c r="P44" s="21">
        <v>0</v>
      </c>
      <c r="Q44" s="28">
        <v>7.0000000000000007E-2</v>
      </c>
      <c r="R44" s="20">
        <f t="shared" si="5"/>
        <v>0</v>
      </c>
      <c r="S44" s="39"/>
    </row>
    <row r="45" spans="1:19" s="22" customFormat="1" ht="15" customHeight="1" x14ac:dyDescent="0.15">
      <c r="A45" s="16"/>
      <c r="B45" s="33"/>
      <c r="C45" s="18" t="s">
        <v>13</v>
      </c>
      <c r="D45" s="18"/>
      <c r="E45" s="35"/>
      <c r="F45" s="26">
        <v>0</v>
      </c>
      <c r="G45" s="26">
        <f t="shared" si="0"/>
        <v>0</v>
      </c>
      <c r="H45" s="20"/>
      <c r="I45" s="20">
        <f t="shared" si="1"/>
        <v>0</v>
      </c>
      <c r="J45" s="20">
        <f t="shared" si="2"/>
        <v>0</v>
      </c>
      <c r="K45" s="20">
        <f t="shared" si="3"/>
        <v>0</v>
      </c>
      <c r="L45" s="21">
        <v>0.2</v>
      </c>
      <c r="M45" s="20">
        <f t="shared" si="4"/>
        <v>0</v>
      </c>
      <c r="N45" s="21">
        <v>0</v>
      </c>
      <c r="O45" s="21">
        <v>0</v>
      </c>
      <c r="P45" s="21">
        <v>0</v>
      </c>
      <c r="Q45" s="28">
        <v>7.0000000000000007E-2</v>
      </c>
      <c r="R45" s="20">
        <f t="shared" si="5"/>
        <v>0</v>
      </c>
      <c r="S45" s="39"/>
    </row>
    <row r="46" spans="1:19" s="22" customFormat="1" ht="15" customHeight="1" x14ac:dyDescent="0.15">
      <c r="A46" s="5"/>
      <c r="B46" s="29"/>
      <c r="C46" s="18" t="s">
        <v>13</v>
      </c>
      <c r="D46" s="18"/>
      <c r="E46" s="35"/>
      <c r="F46" s="26">
        <v>0</v>
      </c>
      <c r="G46" s="26">
        <f t="shared" si="0"/>
        <v>0</v>
      </c>
      <c r="H46" s="20"/>
      <c r="I46" s="20">
        <f t="shared" si="1"/>
        <v>0</v>
      </c>
      <c r="J46" s="20">
        <f t="shared" si="2"/>
        <v>0</v>
      </c>
      <c r="K46" s="20">
        <f t="shared" si="3"/>
        <v>0</v>
      </c>
      <c r="L46" s="21">
        <v>0.2</v>
      </c>
      <c r="M46" s="20">
        <f t="shared" si="4"/>
        <v>0</v>
      </c>
      <c r="N46" s="21">
        <v>0</v>
      </c>
      <c r="O46" s="21">
        <v>0</v>
      </c>
      <c r="P46" s="21">
        <v>0</v>
      </c>
      <c r="Q46" s="28">
        <v>7.0000000000000007E-2</v>
      </c>
      <c r="R46" s="20">
        <f t="shared" si="5"/>
        <v>0</v>
      </c>
      <c r="S46" s="39"/>
    </row>
    <row r="47" spans="1:19" s="22" customFormat="1" ht="15" customHeight="1" x14ac:dyDescent="0.15">
      <c r="A47" s="30"/>
      <c r="B47" s="30"/>
      <c r="C47" s="18" t="s">
        <v>13</v>
      </c>
      <c r="D47" s="18"/>
      <c r="E47" s="35"/>
      <c r="F47" s="26">
        <v>0</v>
      </c>
      <c r="G47" s="26">
        <f t="shared" si="0"/>
        <v>0</v>
      </c>
      <c r="H47" s="20"/>
      <c r="I47" s="20">
        <f t="shared" si="1"/>
        <v>0</v>
      </c>
      <c r="J47" s="20">
        <f t="shared" si="2"/>
        <v>0</v>
      </c>
      <c r="K47" s="20">
        <f t="shared" si="3"/>
        <v>0</v>
      </c>
      <c r="L47" s="21">
        <v>0.2</v>
      </c>
      <c r="M47" s="20">
        <f t="shared" si="4"/>
        <v>0</v>
      </c>
      <c r="N47" s="21">
        <v>0</v>
      </c>
      <c r="O47" s="21">
        <v>0</v>
      </c>
      <c r="P47" s="21">
        <v>0</v>
      </c>
      <c r="Q47" s="28">
        <v>7.0000000000000007E-2</v>
      </c>
      <c r="R47" s="20">
        <f t="shared" si="5"/>
        <v>0</v>
      </c>
      <c r="S47" s="39"/>
    </row>
    <row r="48" spans="1:19" s="22" customFormat="1" ht="15" customHeight="1" x14ac:dyDescent="0.15">
      <c r="A48" s="31"/>
      <c r="B48" s="32"/>
      <c r="C48" s="18" t="s">
        <v>13</v>
      </c>
      <c r="D48" s="18"/>
      <c r="E48" s="35"/>
      <c r="F48" s="26">
        <v>0</v>
      </c>
      <c r="G48" s="26">
        <f t="shared" si="0"/>
        <v>0</v>
      </c>
      <c r="H48" s="20"/>
      <c r="I48" s="20">
        <f t="shared" si="1"/>
        <v>0</v>
      </c>
      <c r="J48" s="20">
        <f t="shared" si="2"/>
        <v>0</v>
      </c>
      <c r="K48" s="20">
        <f t="shared" si="3"/>
        <v>0</v>
      </c>
      <c r="L48" s="21">
        <v>0.2</v>
      </c>
      <c r="M48" s="20">
        <f t="shared" si="4"/>
        <v>0</v>
      </c>
      <c r="N48" s="21">
        <v>0</v>
      </c>
      <c r="O48" s="21">
        <v>0</v>
      </c>
      <c r="P48" s="21">
        <v>0</v>
      </c>
      <c r="Q48" s="28">
        <v>7.0000000000000007E-2</v>
      </c>
      <c r="R48" s="20">
        <f t="shared" si="5"/>
        <v>0</v>
      </c>
      <c r="S48" s="39"/>
    </row>
    <row r="49" spans="1:19" s="22" customFormat="1" ht="15" customHeight="1" x14ac:dyDescent="0.15">
      <c r="A49" s="31"/>
      <c r="B49" s="32"/>
      <c r="C49" s="18" t="s">
        <v>13</v>
      </c>
      <c r="D49" s="18"/>
      <c r="E49" s="35"/>
      <c r="F49" s="26">
        <v>0</v>
      </c>
      <c r="G49" s="26">
        <f t="shared" si="0"/>
        <v>0</v>
      </c>
      <c r="H49" s="20"/>
      <c r="I49" s="20">
        <f t="shared" si="1"/>
        <v>0</v>
      </c>
      <c r="J49" s="20">
        <f t="shared" si="2"/>
        <v>0</v>
      </c>
      <c r="K49" s="20">
        <f t="shared" si="3"/>
        <v>0</v>
      </c>
      <c r="L49" s="21">
        <v>0.2</v>
      </c>
      <c r="M49" s="20">
        <f t="shared" si="4"/>
        <v>0</v>
      </c>
      <c r="N49" s="21">
        <v>0</v>
      </c>
      <c r="O49" s="21">
        <v>0</v>
      </c>
      <c r="P49" s="21">
        <v>0</v>
      </c>
      <c r="Q49" s="28">
        <v>7.0000000000000007E-2</v>
      </c>
      <c r="R49" s="20">
        <f t="shared" si="5"/>
        <v>0</v>
      </c>
      <c r="S49" s="39"/>
    </row>
    <row r="50" spans="1:19" s="22" customFormat="1" ht="15" customHeight="1" x14ac:dyDescent="0.15">
      <c r="A50" s="16"/>
      <c r="B50" s="34"/>
      <c r="C50" s="18" t="s">
        <v>13</v>
      </c>
      <c r="D50" s="18"/>
      <c r="E50" s="35"/>
      <c r="F50" s="26">
        <v>0</v>
      </c>
      <c r="G50" s="26">
        <f t="shared" si="0"/>
        <v>0</v>
      </c>
      <c r="H50" s="20"/>
      <c r="I50" s="20">
        <f t="shared" si="1"/>
        <v>0</v>
      </c>
      <c r="J50" s="20">
        <f t="shared" si="2"/>
        <v>0</v>
      </c>
      <c r="K50" s="20">
        <f t="shared" si="3"/>
        <v>0</v>
      </c>
      <c r="L50" s="21">
        <v>0.2</v>
      </c>
      <c r="M50" s="20">
        <f t="shared" si="4"/>
        <v>0</v>
      </c>
      <c r="N50" s="21">
        <v>0</v>
      </c>
      <c r="O50" s="21">
        <v>0</v>
      </c>
      <c r="P50" s="21">
        <v>0</v>
      </c>
      <c r="Q50" s="28">
        <v>7.0000000000000007E-2</v>
      </c>
      <c r="R50" s="20">
        <f t="shared" si="5"/>
        <v>0</v>
      </c>
      <c r="S50" s="39"/>
    </row>
    <row r="51" spans="1:19" s="22" customFormat="1" ht="15" customHeight="1" x14ac:dyDescent="0.15">
      <c r="A51" s="16"/>
      <c r="B51" s="34"/>
      <c r="C51" s="18" t="s">
        <v>13</v>
      </c>
      <c r="D51" s="18"/>
      <c r="E51" s="35"/>
      <c r="F51" s="26">
        <v>0</v>
      </c>
      <c r="G51" s="26">
        <f t="shared" si="0"/>
        <v>0</v>
      </c>
      <c r="H51" s="20"/>
      <c r="I51" s="20">
        <f t="shared" si="1"/>
        <v>0</v>
      </c>
      <c r="J51" s="20">
        <f t="shared" si="2"/>
        <v>0</v>
      </c>
      <c r="K51" s="20">
        <f t="shared" si="3"/>
        <v>0</v>
      </c>
      <c r="L51" s="21">
        <v>0.2</v>
      </c>
      <c r="M51" s="20">
        <f t="shared" si="4"/>
        <v>0</v>
      </c>
      <c r="N51" s="21">
        <v>0</v>
      </c>
      <c r="O51" s="21">
        <v>0</v>
      </c>
      <c r="P51" s="21">
        <v>0</v>
      </c>
      <c r="Q51" s="28">
        <v>7.0000000000000007E-2</v>
      </c>
      <c r="R51" s="20">
        <f t="shared" si="5"/>
        <v>0</v>
      </c>
      <c r="S51" s="39"/>
    </row>
    <row r="52" spans="1:19" s="22" customFormat="1" ht="15" customHeight="1" x14ac:dyDescent="0.15">
      <c r="A52" s="16"/>
      <c r="B52" s="34"/>
      <c r="C52" s="18" t="s">
        <v>13</v>
      </c>
      <c r="D52" s="18"/>
      <c r="E52" s="35"/>
      <c r="F52" s="26">
        <v>0</v>
      </c>
      <c r="G52" s="26">
        <f t="shared" si="0"/>
        <v>0</v>
      </c>
      <c r="H52" s="20"/>
      <c r="I52" s="20">
        <f t="shared" si="1"/>
        <v>0</v>
      </c>
      <c r="J52" s="20">
        <f t="shared" si="2"/>
        <v>0</v>
      </c>
      <c r="K52" s="20">
        <f t="shared" si="3"/>
        <v>0</v>
      </c>
      <c r="L52" s="21">
        <v>0.2</v>
      </c>
      <c r="M52" s="20">
        <f t="shared" si="4"/>
        <v>0</v>
      </c>
      <c r="N52" s="21">
        <v>0</v>
      </c>
      <c r="O52" s="21">
        <v>0</v>
      </c>
      <c r="P52" s="21">
        <v>0</v>
      </c>
      <c r="Q52" s="28">
        <v>7.0000000000000007E-2</v>
      </c>
      <c r="R52" s="20">
        <f t="shared" si="5"/>
        <v>0</v>
      </c>
      <c r="S52" s="39"/>
    </row>
    <row r="53" spans="1:19" s="22" customFormat="1" ht="15" customHeight="1" x14ac:dyDescent="0.15">
      <c r="A53" s="16"/>
      <c r="B53" s="37"/>
      <c r="C53" s="18" t="s">
        <v>13</v>
      </c>
      <c r="D53" s="18"/>
      <c r="E53" s="35"/>
      <c r="F53" s="26">
        <v>0</v>
      </c>
      <c r="G53" s="26">
        <f t="shared" si="0"/>
        <v>0</v>
      </c>
      <c r="H53" s="20"/>
      <c r="I53" s="20">
        <f t="shared" si="1"/>
        <v>0</v>
      </c>
      <c r="J53" s="20">
        <f t="shared" si="2"/>
        <v>0</v>
      </c>
      <c r="K53" s="20">
        <f t="shared" si="3"/>
        <v>0</v>
      </c>
      <c r="L53" s="21">
        <v>0.2</v>
      </c>
      <c r="M53" s="20">
        <f t="shared" si="4"/>
        <v>0</v>
      </c>
      <c r="N53" s="21">
        <v>0</v>
      </c>
      <c r="O53" s="21">
        <v>0</v>
      </c>
      <c r="P53" s="21">
        <v>0</v>
      </c>
      <c r="Q53" s="28">
        <v>7.0000000000000007E-2</v>
      </c>
      <c r="R53" s="20">
        <f t="shared" si="5"/>
        <v>0</v>
      </c>
      <c r="S53" s="39"/>
    </row>
    <row r="54" spans="1:19" s="22" customFormat="1" ht="15" customHeight="1" x14ac:dyDescent="0.15">
      <c r="A54" s="16"/>
      <c r="B54" s="17"/>
      <c r="C54" s="18" t="s">
        <v>13</v>
      </c>
      <c r="D54" s="18"/>
      <c r="E54" s="35"/>
      <c r="F54" s="26">
        <v>0</v>
      </c>
      <c r="G54" s="26">
        <f t="shared" si="0"/>
        <v>0</v>
      </c>
      <c r="H54" s="20"/>
      <c r="I54" s="20">
        <f t="shared" si="1"/>
        <v>0</v>
      </c>
      <c r="J54" s="20">
        <f t="shared" si="2"/>
        <v>0</v>
      </c>
      <c r="K54" s="20">
        <f t="shared" si="3"/>
        <v>0</v>
      </c>
      <c r="L54" s="21">
        <v>0.2</v>
      </c>
      <c r="M54" s="20">
        <f t="shared" si="4"/>
        <v>0</v>
      </c>
      <c r="N54" s="21">
        <v>0</v>
      </c>
      <c r="O54" s="21">
        <v>0</v>
      </c>
      <c r="P54" s="21">
        <v>0</v>
      </c>
      <c r="Q54" s="28">
        <v>7.0000000000000007E-2</v>
      </c>
      <c r="R54" s="20">
        <f t="shared" si="5"/>
        <v>0</v>
      </c>
      <c r="S54" s="39"/>
    </row>
    <row r="55" spans="1:19" s="22" customFormat="1" ht="15" customHeight="1" x14ac:dyDescent="0.15">
      <c r="A55" s="16"/>
      <c r="B55" s="17"/>
      <c r="C55" s="18" t="s">
        <v>13</v>
      </c>
      <c r="D55" s="18"/>
      <c r="E55" s="35"/>
      <c r="F55" s="26">
        <v>0</v>
      </c>
      <c r="G55" s="26">
        <f t="shared" si="0"/>
        <v>0</v>
      </c>
      <c r="H55" s="20"/>
      <c r="I55" s="20">
        <f t="shared" si="1"/>
        <v>0</v>
      </c>
      <c r="J55" s="20">
        <f t="shared" si="2"/>
        <v>0</v>
      </c>
      <c r="K55" s="20">
        <f t="shared" si="3"/>
        <v>0</v>
      </c>
      <c r="L55" s="21">
        <v>0.2</v>
      </c>
      <c r="M55" s="20">
        <f t="shared" si="4"/>
        <v>0</v>
      </c>
      <c r="N55" s="21">
        <v>0</v>
      </c>
      <c r="O55" s="21">
        <v>0</v>
      </c>
      <c r="P55" s="21">
        <v>0</v>
      </c>
      <c r="Q55" s="28">
        <v>7.0000000000000007E-2</v>
      </c>
      <c r="R55" s="20">
        <f t="shared" si="5"/>
        <v>0</v>
      </c>
      <c r="S55" s="39"/>
    </row>
    <row r="56" spans="1:19" s="22" customFormat="1" ht="15" customHeight="1" x14ac:dyDescent="0.15">
      <c r="A56" s="16"/>
      <c r="B56" s="17"/>
      <c r="C56" s="18" t="s">
        <v>13</v>
      </c>
      <c r="D56" s="18"/>
      <c r="E56" s="35"/>
      <c r="F56" s="26">
        <v>0</v>
      </c>
      <c r="G56" s="26">
        <f t="shared" si="0"/>
        <v>0</v>
      </c>
      <c r="H56" s="20"/>
      <c r="I56" s="20">
        <f t="shared" si="1"/>
        <v>0</v>
      </c>
      <c r="J56" s="20">
        <f t="shared" si="2"/>
        <v>0</v>
      </c>
      <c r="K56" s="20">
        <f t="shared" si="3"/>
        <v>0</v>
      </c>
      <c r="L56" s="21">
        <v>0.2</v>
      </c>
      <c r="M56" s="20">
        <f t="shared" si="4"/>
        <v>0</v>
      </c>
      <c r="N56" s="21">
        <v>0</v>
      </c>
      <c r="O56" s="21">
        <v>0</v>
      </c>
      <c r="P56" s="21">
        <v>0</v>
      </c>
      <c r="Q56" s="28">
        <v>7.0000000000000007E-2</v>
      </c>
      <c r="R56" s="20">
        <f t="shared" si="5"/>
        <v>0</v>
      </c>
      <c r="S56" s="39"/>
    </row>
    <row r="57" spans="1:19" s="22" customFormat="1" ht="15" customHeight="1" x14ac:dyDescent="0.15">
      <c r="A57" s="16"/>
      <c r="B57" s="33"/>
      <c r="C57" s="18" t="s">
        <v>13</v>
      </c>
      <c r="D57" s="18"/>
      <c r="E57" s="35"/>
      <c r="F57" s="26">
        <v>0</v>
      </c>
      <c r="G57" s="26">
        <f t="shared" si="0"/>
        <v>0</v>
      </c>
      <c r="H57" s="20"/>
      <c r="I57" s="20">
        <f t="shared" si="1"/>
        <v>0</v>
      </c>
      <c r="J57" s="20">
        <f t="shared" si="2"/>
        <v>0</v>
      </c>
      <c r="K57" s="20">
        <f t="shared" si="3"/>
        <v>0</v>
      </c>
      <c r="L57" s="21">
        <v>0.2</v>
      </c>
      <c r="M57" s="20">
        <f t="shared" si="4"/>
        <v>0</v>
      </c>
      <c r="N57" s="21">
        <v>0</v>
      </c>
      <c r="O57" s="21">
        <v>0</v>
      </c>
      <c r="P57" s="21">
        <v>0</v>
      </c>
      <c r="Q57" s="28">
        <v>7.0000000000000007E-2</v>
      </c>
      <c r="R57" s="20">
        <f t="shared" si="5"/>
        <v>0</v>
      </c>
      <c r="S57" s="39"/>
    </row>
    <row r="58" spans="1:19" s="22" customFormat="1" ht="15" customHeight="1" x14ac:dyDescent="0.15">
      <c r="A58" s="16"/>
      <c r="B58" s="33"/>
      <c r="C58" s="18" t="s">
        <v>13</v>
      </c>
      <c r="D58" s="18"/>
      <c r="E58" s="35"/>
      <c r="F58" s="26">
        <v>0</v>
      </c>
      <c r="G58" s="26">
        <f t="shared" si="0"/>
        <v>0</v>
      </c>
      <c r="H58" s="20"/>
      <c r="I58" s="20">
        <f t="shared" si="1"/>
        <v>0</v>
      </c>
      <c r="J58" s="20">
        <f t="shared" si="2"/>
        <v>0</v>
      </c>
      <c r="K58" s="20">
        <f t="shared" si="3"/>
        <v>0</v>
      </c>
      <c r="L58" s="21">
        <v>0.2</v>
      </c>
      <c r="M58" s="20">
        <f t="shared" si="4"/>
        <v>0</v>
      </c>
      <c r="N58" s="21">
        <v>0</v>
      </c>
      <c r="O58" s="21">
        <v>0</v>
      </c>
      <c r="P58" s="21">
        <v>0</v>
      </c>
      <c r="Q58" s="28">
        <v>7.0000000000000007E-2</v>
      </c>
      <c r="R58" s="20">
        <f t="shared" si="5"/>
        <v>0</v>
      </c>
      <c r="S58" s="39"/>
    </row>
    <row r="59" spans="1:19" s="22" customFormat="1" ht="15" customHeight="1" x14ac:dyDescent="0.15">
      <c r="A59" s="16"/>
      <c r="B59" s="33"/>
      <c r="C59" s="18" t="s">
        <v>13</v>
      </c>
      <c r="D59" s="18"/>
      <c r="E59" s="35"/>
      <c r="F59" s="26">
        <v>0</v>
      </c>
      <c r="G59" s="26">
        <f t="shared" si="0"/>
        <v>0</v>
      </c>
      <c r="H59" s="20"/>
      <c r="I59" s="20">
        <f t="shared" si="1"/>
        <v>0</v>
      </c>
      <c r="J59" s="20">
        <f t="shared" si="2"/>
        <v>0</v>
      </c>
      <c r="K59" s="20">
        <f t="shared" si="3"/>
        <v>0</v>
      </c>
      <c r="L59" s="21">
        <v>0.2</v>
      </c>
      <c r="M59" s="20">
        <f t="shared" si="4"/>
        <v>0</v>
      </c>
      <c r="N59" s="21">
        <v>0</v>
      </c>
      <c r="O59" s="21">
        <v>0</v>
      </c>
      <c r="P59" s="21">
        <v>0</v>
      </c>
      <c r="Q59" s="28">
        <v>7.0000000000000007E-2</v>
      </c>
      <c r="R59" s="20">
        <f t="shared" si="5"/>
        <v>0</v>
      </c>
      <c r="S59" s="39"/>
    </row>
    <row r="60" spans="1:19" s="22" customFormat="1" ht="15" customHeight="1" x14ac:dyDescent="0.15">
      <c r="A60" s="16"/>
      <c r="B60" s="33"/>
      <c r="C60" s="18" t="s">
        <v>13</v>
      </c>
      <c r="D60" s="18"/>
      <c r="E60" s="35"/>
      <c r="F60" s="26">
        <v>0</v>
      </c>
      <c r="G60" s="26">
        <f t="shared" si="0"/>
        <v>0</v>
      </c>
      <c r="H60" s="20"/>
      <c r="I60" s="20">
        <f t="shared" si="1"/>
        <v>0</v>
      </c>
      <c r="J60" s="20">
        <f t="shared" si="2"/>
        <v>0</v>
      </c>
      <c r="K60" s="20">
        <f t="shared" si="3"/>
        <v>0</v>
      </c>
      <c r="L60" s="21">
        <v>0.2</v>
      </c>
      <c r="M60" s="20">
        <f t="shared" si="4"/>
        <v>0</v>
      </c>
      <c r="N60" s="21">
        <v>0</v>
      </c>
      <c r="O60" s="21">
        <v>0</v>
      </c>
      <c r="P60" s="21">
        <v>0</v>
      </c>
      <c r="Q60" s="28">
        <v>7.0000000000000007E-2</v>
      </c>
      <c r="R60" s="20">
        <f t="shared" si="5"/>
        <v>0</v>
      </c>
      <c r="S60" s="39"/>
    </row>
    <row r="61" spans="1:19" s="22" customFormat="1" ht="15" customHeight="1" x14ac:dyDescent="0.15">
      <c r="A61" s="16"/>
      <c r="B61" s="33"/>
      <c r="C61" s="18" t="s">
        <v>13</v>
      </c>
      <c r="D61" s="18"/>
      <c r="E61" s="35"/>
      <c r="F61" s="26">
        <v>0</v>
      </c>
      <c r="G61" s="26">
        <f t="shared" si="0"/>
        <v>0</v>
      </c>
      <c r="H61" s="20"/>
      <c r="I61" s="20">
        <f t="shared" si="1"/>
        <v>0</v>
      </c>
      <c r="J61" s="20">
        <f t="shared" si="2"/>
        <v>0</v>
      </c>
      <c r="K61" s="20">
        <f t="shared" si="3"/>
        <v>0</v>
      </c>
      <c r="L61" s="21">
        <v>0.2</v>
      </c>
      <c r="M61" s="20">
        <f t="shared" si="4"/>
        <v>0</v>
      </c>
      <c r="N61" s="21">
        <v>0</v>
      </c>
      <c r="O61" s="21">
        <v>0</v>
      </c>
      <c r="P61" s="21">
        <v>0</v>
      </c>
      <c r="Q61" s="28">
        <v>7.0000000000000007E-2</v>
      </c>
      <c r="R61" s="20">
        <f t="shared" si="5"/>
        <v>0</v>
      </c>
      <c r="S61" s="39"/>
    </row>
    <row r="62" spans="1:19" s="22" customFormat="1" ht="15" customHeight="1" x14ac:dyDescent="0.15">
      <c r="A62" s="5"/>
      <c r="B62" s="29"/>
      <c r="C62" s="18" t="s">
        <v>13</v>
      </c>
      <c r="D62" s="18"/>
      <c r="E62" s="35"/>
      <c r="F62" s="26">
        <v>0</v>
      </c>
      <c r="G62" s="26">
        <f t="shared" si="0"/>
        <v>0</v>
      </c>
      <c r="H62" s="20"/>
      <c r="I62" s="20">
        <f t="shared" si="1"/>
        <v>0</v>
      </c>
      <c r="J62" s="20">
        <f t="shared" si="2"/>
        <v>0</v>
      </c>
      <c r="K62" s="20">
        <f t="shared" si="3"/>
        <v>0</v>
      </c>
      <c r="L62" s="21">
        <v>0.2</v>
      </c>
      <c r="M62" s="20">
        <f t="shared" si="4"/>
        <v>0</v>
      </c>
      <c r="N62" s="21">
        <v>0</v>
      </c>
      <c r="O62" s="21">
        <v>0</v>
      </c>
      <c r="P62" s="21">
        <v>0</v>
      </c>
      <c r="Q62" s="28">
        <v>7.0000000000000007E-2</v>
      </c>
      <c r="R62" s="20">
        <f t="shared" si="5"/>
        <v>0</v>
      </c>
      <c r="S62" s="39"/>
    </row>
    <row r="63" spans="1:19" s="22" customFormat="1" ht="15" customHeight="1" x14ac:dyDescent="0.15">
      <c r="A63" s="30"/>
      <c r="B63" s="30"/>
      <c r="C63" s="18" t="s">
        <v>13</v>
      </c>
      <c r="D63" s="18"/>
      <c r="E63" s="35"/>
      <c r="F63" s="26">
        <v>0</v>
      </c>
      <c r="G63" s="26">
        <f t="shared" si="0"/>
        <v>0</v>
      </c>
      <c r="H63" s="20"/>
      <c r="I63" s="20">
        <f t="shared" si="1"/>
        <v>0</v>
      </c>
      <c r="J63" s="20">
        <f t="shared" si="2"/>
        <v>0</v>
      </c>
      <c r="K63" s="20">
        <f t="shared" si="3"/>
        <v>0</v>
      </c>
      <c r="L63" s="21">
        <v>0.2</v>
      </c>
      <c r="M63" s="20">
        <f t="shared" si="4"/>
        <v>0</v>
      </c>
      <c r="N63" s="21">
        <v>0</v>
      </c>
      <c r="O63" s="21">
        <v>0</v>
      </c>
      <c r="P63" s="21">
        <v>0</v>
      </c>
      <c r="Q63" s="28">
        <v>7.0000000000000007E-2</v>
      </c>
      <c r="R63" s="20">
        <f t="shared" si="5"/>
        <v>0</v>
      </c>
      <c r="S63" s="39"/>
    </row>
    <row r="64" spans="1:19" s="22" customFormat="1" ht="15" customHeight="1" x14ac:dyDescent="0.15">
      <c r="A64" s="31"/>
      <c r="B64" s="32"/>
      <c r="C64" s="18" t="s">
        <v>13</v>
      </c>
      <c r="D64" s="18"/>
      <c r="E64" s="35"/>
      <c r="F64" s="26">
        <v>0</v>
      </c>
      <c r="G64" s="26">
        <f t="shared" si="0"/>
        <v>0</v>
      </c>
      <c r="H64" s="20"/>
      <c r="I64" s="20">
        <f t="shared" si="1"/>
        <v>0</v>
      </c>
      <c r="J64" s="20">
        <f t="shared" si="2"/>
        <v>0</v>
      </c>
      <c r="K64" s="20">
        <f t="shared" si="3"/>
        <v>0</v>
      </c>
      <c r="L64" s="21">
        <v>0.2</v>
      </c>
      <c r="M64" s="20">
        <f t="shared" si="4"/>
        <v>0</v>
      </c>
      <c r="N64" s="21">
        <v>0</v>
      </c>
      <c r="O64" s="21">
        <v>0</v>
      </c>
      <c r="P64" s="21">
        <v>0</v>
      </c>
      <c r="Q64" s="28">
        <v>7.0000000000000007E-2</v>
      </c>
      <c r="R64" s="20">
        <f t="shared" si="5"/>
        <v>0</v>
      </c>
      <c r="S64" s="39"/>
    </row>
    <row r="65" spans="1:19" s="22" customFormat="1" ht="15" customHeight="1" x14ac:dyDescent="0.15">
      <c r="A65" s="31"/>
      <c r="B65" s="32"/>
      <c r="C65" s="18" t="s">
        <v>13</v>
      </c>
      <c r="D65" s="18"/>
      <c r="E65" s="35"/>
      <c r="F65" s="26">
        <v>0</v>
      </c>
      <c r="G65" s="26">
        <f t="shared" si="0"/>
        <v>0</v>
      </c>
      <c r="H65" s="20"/>
      <c r="I65" s="20">
        <f t="shared" si="1"/>
        <v>0</v>
      </c>
      <c r="J65" s="20">
        <f t="shared" si="2"/>
        <v>0</v>
      </c>
      <c r="K65" s="20">
        <f t="shared" si="3"/>
        <v>0</v>
      </c>
      <c r="L65" s="21">
        <v>0.2</v>
      </c>
      <c r="M65" s="20">
        <f t="shared" si="4"/>
        <v>0</v>
      </c>
      <c r="N65" s="21">
        <v>0</v>
      </c>
      <c r="O65" s="21">
        <v>0</v>
      </c>
      <c r="P65" s="21">
        <v>0</v>
      </c>
      <c r="Q65" s="28">
        <v>7.0000000000000007E-2</v>
      </c>
      <c r="R65" s="20">
        <f t="shared" si="5"/>
        <v>0</v>
      </c>
      <c r="S65" s="39"/>
    </row>
    <row r="66" spans="1:19" s="22" customFormat="1" ht="15" customHeight="1" x14ac:dyDescent="0.15">
      <c r="A66" s="16"/>
      <c r="B66" s="34"/>
      <c r="C66" s="18" t="s">
        <v>13</v>
      </c>
      <c r="D66" s="18"/>
      <c r="E66" s="35"/>
      <c r="F66" s="26">
        <v>0</v>
      </c>
      <c r="G66" s="26">
        <f t="shared" si="0"/>
        <v>0</v>
      </c>
      <c r="H66" s="20"/>
      <c r="I66" s="20">
        <f t="shared" si="1"/>
        <v>0</v>
      </c>
      <c r="J66" s="20">
        <f t="shared" si="2"/>
        <v>0</v>
      </c>
      <c r="K66" s="20">
        <f t="shared" si="3"/>
        <v>0</v>
      </c>
      <c r="L66" s="21">
        <v>0.2</v>
      </c>
      <c r="M66" s="20">
        <f t="shared" si="4"/>
        <v>0</v>
      </c>
      <c r="N66" s="21">
        <v>0</v>
      </c>
      <c r="O66" s="21">
        <v>0</v>
      </c>
      <c r="P66" s="21">
        <v>0</v>
      </c>
      <c r="Q66" s="28">
        <v>7.0000000000000007E-2</v>
      </c>
      <c r="R66" s="20">
        <f t="shared" si="5"/>
        <v>0</v>
      </c>
      <c r="S66" s="39"/>
    </row>
    <row r="67" spans="1:19" s="22" customFormat="1" ht="15" customHeight="1" x14ac:dyDescent="0.15">
      <c r="A67" s="16"/>
      <c r="B67" s="34"/>
      <c r="C67" s="18" t="s">
        <v>13</v>
      </c>
      <c r="D67" s="18"/>
      <c r="E67" s="35"/>
      <c r="F67" s="26">
        <v>0</v>
      </c>
      <c r="G67" s="26">
        <f t="shared" si="0"/>
        <v>0</v>
      </c>
      <c r="H67" s="20"/>
      <c r="I67" s="20">
        <f t="shared" si="1"/>
        <v>0</v>
      </c>
      <c r="J67" s="20">
        <f t="shared" si="2"/>
        <v>0</v>
      </c>
      <c r="K67" s="20">
        <f t="shared" si="3"/>
        <v>0</v>
      </c>
      <c r="L67" s="21">
        <v>0.2</v>
      </c>
      <c r="M67" s="20">
        <f t="shared" si="4"/>
        <v>0</v>
      </c>
      <c r="N67" s="21">
        <v>0</v>
      </c>
      <c r="O67" s="21">
        <v>0</v>
      </c>
      <c r="P67" s="21">
        <v>0</v>
      </c>
      <c r="Q67" s="28">
        <v>7.0000000000000007E-2</v>
      </c>
      <c r="R67" s="20">
        <f t="shared" si="5"/>
        <v>0</v>
      </c>
      <c r="S67" s="39"/>
    </row>
    <row r="68" spans="1:19" s="22" customFormat="1" ht="15" customHeight="1" x14ac:dyDescent="0.15">
      <c r="A68" s="16"/>
      <c r="B68" s="34"/>
      <c r="C68" s="18" t="s">
        <v>13</v>
      </c>
      <c r="D68" s="18"/>
      <c r="E68" s="35"/>
      <c r="F68" s="26">
        <v>0</v>
      </c>
      <c r="G68" s="26">
        <f t="shared" ref="G68:G131" si="6">+(E68/100*F68)+E68</f>
        <v>0</v>
      </c>
      <c r="H68" s="20"/>
      <c r="I68" s="20">
        <f t="shared" ref="I68:I131" si="7">+G68-(G68/100*H68)</f>
        <v>0</v>
      </c>
      <c r="J68" s="20">
        <f t="shared" ref="J68:J131" si="8">D68*I68</f>
        <v>0</v>
      </c>
      <c r="K68" s="20">
        <f t="shared" si="3"/>
        <v>0</v>
      </c>
      <c r="L68" s="21">
        <v>0.2</v>
      </c>
      <c r="M68" s="20">
        <f t="shared" si="4"/>
        <v>0</v>
      </c>
      <c r="N68" s="21">
        <v>0</v>
      </c>
      <c r="O68" s="21">
        <v>0</v>
      </c>
      <c r="P68" s="21">
        <v>0</v>
      </c>
      <c r="Q68" s="28">
        <v>7.0000000000000007E-2</v>
      </c>
      <c r="R68" s="20">
        <f t="shared" si="5"/>
        <v>0</v>
      </c>
      <c r="S68" s="39"/>
    </row>
    <row r="69" spans="1:19" s="22" customFormat="1" ht="15" customHeight="1" x14ac:dyDescent="0.15">
      <c r="A69" s="16"/>
      <c r="B69" s="37"/>
      <c r="C69" s="18" t="s">
        <v>13</v>
      </c>
      <c r="D69" s="18"/>
      <c r="E69" s="35"/>
      <c r="F69" s="26">
        <v>0</v>
      </c>
      <c r="G69" s="26">
        <f t="shared" si="6"/>
        <v>0</v>
      </c>
      <c r="H69" s="20"/>
      <c r="I69" s="20">
        <f t="shared" si="7"/>
        <v>0</v>
      </c>
      <c r="J69" s="20">
        <f t="shared" si="8"/>
        <v>0</v>
      </c>
      <c r="K69" s="20">
        <f t="shared" ref="K69:K132" si="9">J69</f>
        <v>0</v>
      </c>
      <c r="L69" s="21">
        <v>0.2</v>
      </c>
      <c r="M69" s="20">
        <f t="shared" ref="M69:M132" si="10">K69/(1-L69)</f>
        <v>0</v>
      </c>
      <c r="N69" s="21">
        <v>0</v>
      </c>
      <c r="O69" s="21">
        <v>0</v>
      </c>
      <c r="P69" s="21">
        <v>0</v>
      </c>
      <c r="Q69" s="28">
        <v>7.0000000000000007E-2</v>
      </c>
      <c r="R69" s="20">
        <f t="shared" ref="R69:R132" si="11">M69/(1-Q69)</f>
        <v>0</v>
      </c>
      <c r="S69" s="39"/>
    </row>
    <row r="70" spans="1:19" s="22" customFormat="1" ht="15" customHeight="1" x14ac:dyDescent="0.15">
      <c r="A70" s="16"/>
      <c r="B70" s="17"/>
      <c r="C70" s="18" t="s">
        <v>13</v>
      </c>
      <c r="D70" s="18"/>
      <c r="E70" s="35"/>
      <c r="F70" s="26">
        <v>0</v>
      </c>
      <c r="G70" s="26">
        <f t="shared" si="6"/>
        <v>0</v>
      </c>
      <c r="H70" s="20"/>
      <c r="I70" s="20">
        <f t="shared" si="7"/>
        <v>0</v>
      </c>
      <c r="J70" s="20">
        <f t="shared" si="8"/>
        <v>0</v>
      </c>
      <c r="K70" s="20">
        <f t="shared" si="9"/>
        <v>0</v>
      </c>
      <c r="L70" s="21">
        <v>0.2</v>
      </c>
      <c r="M70" s="20">
        <f t="shared" si="10"/>
        <v>0</v>
      </c>
      <c r="N70" s="21">
        <v>0</v>
      </c>
      <c r="O70" s="21">
        <v>0</v>
      </c>
      <c r="P70" s="21">
        <v>0</v>
      </c>
      <c r="Q70" s="28">
        <v>7.0000000000000007E-2</v>
      </c>
      <c r="R70" s="20">
        <f t="shared" si="11"/>
        <v>0</v>
      </c>
      <c r="S70" s="39"/>
    </row>
    <row r="71" spans="1:19" s="22" customFormat="1" ht="15" customHeight="1" x14ac:dyDescent="0.15">
      <c r="A71" s="16"/>
      <c r="B71" s="17"/>
      <c r="C71" s="18" t="s">
        <v>13</v>
      </c>
      <c r="D71" s="18"/>
      <c r="E71" s="35"/>
      <c r="F71" s="26">
        <v>0</v>
      </c>
      <c r="G71" s="26">
        <f t="shared" si="6"/>
        <v>0</v>
      </c>
      <c r="H71" s="20"/>
      <c r="I71" s="20">
        <f t="shared" si="7"/>
        <v>0</v>
      </c>
      <c r="J71" s="20">
        <f t="shared" si="8"/>
        <v>0</v>
      </c>
      <c r="K71" s="20">
        <f t="shared" si="9"/>
        <v>0</v>
      </c>
      <c r="L71" s="21">
        <v>0.2</v>
      </c>
      <c r="M71" s="20">
        <f t="shared" si="10"/>
        <v>0</v>
      </c>
      <c r="N71" s="21">
        <v>0</v>
      </c>
      <c r="O71" s="21">
        <v>0</v>
      </c>
      <c r="P71" s="21">
        <v>0</v>
      </c>
      <c r="Q71" s="28">
        <v>7.0000000000000007E-2</v>
      </c>
      <c r="R71" s="20">
        <f t="shared" si="11"/>
        <v>0</v>
      </c>
      <c r="S71" s="39"/>
    </row>
    <row r="72" spans="1:19" s="22" customFormat="1" ht="15" customHeight="1" x14ac:dyDescent="0.15">
      <c r="A72" s="16"/>
      <c r="B72" s="17"/>
      <c r="C72" s="18" t="s">
        <v>13</v>
      </c>
      <c r="D72" s="18"/>
      <c r="E72" s="35"/>
      <c r="F72" s="26">
        <v>0</v>
      </c>
      <c r="G72" s="26">
        <f t="shared" si="6"/>
        <v>0</v>
      </c>
      <c r="H72" s="20"/>
      <c r="I72" s="20">
        <f t="shared" si="7"/>
        <v>0</v>
      </c>
      <c r="J72" s="20">
        <f t="shared" si="8"/>
        <v>0</v>
      </c>
      <c r="K72" s="20">
        <f t="shared" si="9"/>
        <v>0</v>
      </c>
      <c r="L72" s="21">
        <v>0.2</v>
      </c>
      <c r="M72" s="20">
        <f t="shared" si="10"/>
        <v>0</v>
      </c>
      <c r="N72" s="21">
        <v>0</v>
      </c>
      <c r="O72" s="21">
        <v>0</v>
      </c>
      <c r="P72" s="21">
        <v>0</v>
      </c>
      <c r="Q72" s="28">
        <v>7.0000000000000007E-2</v>
      </c>
      <c r="R72" s="20">
        <f t="shared" si="11"/>
        <v>0</v>
      </c>
      <c r="S72" s="39"/>
    </row>
    <row r="73" spans="1:19" s="22" customFormat="1" ht="15" customHeight="1" x14ac:dyDescent="0.15">
      <c r="A73" s="16"/>
      <c r="B73" s="33"/>
      <c r="C73" s="18" t="s">
        <v>13</v>
      </c>
      <c r="D73" s="18"/>
      <c r="E73" s="35"/>
      <c r="F73" s="26">
        <v>0</v>
      </c>
      <c r="G73" s="26">
        <f t="shared" si="6"/>
        <v>0</v>
      </c>
      <c r="H73" s="20"/>
      <c r="I73" s="20">
        <f t="shared" si="7"/>
        <v>0</v>
      </c>
      <c r="J73" s="20">
        <f t="shared" si="8"/>
        <v>0</v>
      </c>
      <c r="K73" s="20">
        <f t="shared" si="9"/>
        <v>0</v>
      </c>
      <c r="L73" s="21">
        <v>0.2</v>
      </c>
      <c r="M73" s="20">
        <f t="shared" si="10"/>
        <v>0</v>
      </c>
      <c r="N73" s="21">
        <v>0</v>
      </c>
      <c r="O73" s="21">
        <v>0</v>
      </c>
      <c r="P73" s="21">
        <v>0</v>
      </c>
      <c r="Q73" s="28">
        <v>7.0000000000000007E-2</v>
      </c>
      <c r="R73" s="20">
        <f t="shared" si="11"/>
        <v>0</v>
      </c>
      <c r="S73" s="39"/>
    </row>
    <row r="74" spans="1:19" s="22" customFormat="1" ht="15" customHeight="1" x14ac:dyDescent="0.15">
      <c r="A74" s="16"/>
      <c r="B74" s="33"/>
      <c r="C74" s="18" t="s">
        <v>13</v>
      </c>
      <c r="D74" s="18"/>
      <c r="E74" s="35"/>
      <c r="F74" s="26">
        <v>0</v>
      </c>
      <c r="G74" s="26">
        <f t="shared" si="6"/>
        <v>0</v>
      </c>
      <c r="H74" s="20"/>
      <c r="I74" s="20">
        <f t="shared" si="7"/>
        <v>0</v>
      </c>
      <c r="J74" s="20">
        <f t="shared" si="8"/>
        <v>0</v>
      </c>
      <c r="K74" s="20">
        <f t="shared" si="9"/>
        <v>0</v>
      </c>
      <c r="L74" s="21">
        <v>0.2</v>
      </c>
      <c r="M74" s="20">
        <f t="shared" si="10"/>
        <v>0</v>
      </c>
      <c r="N74" s="21">
        <v>0</v>
      </c>
      <c r="O74" s="21">
        <v>0</v>
      </c>
      <c r="P74" s="21">
        <v>0</v>
      </c>
      <c r="Q74" s="28">
        <v>7.0000000000000007E-2</v>
      </c>
      <c r="R74" s="20">
        <f t="shared" si="11"/>
        <v>0</v>
      </c>
      <c r="S74" s="39"/>
    </row>
    <row r="75" spans="1:19" s="22" customFormat="1" ht="15" customHeight="1" x14ac:dyDescent="0.15">
      <c r="A75" s="16"/>
      <c r="B75" s="33"/>
      <c r="C75" s="18" t="s">
        <v>13</v>
      </c>
      <c r="D75" s="18"/>
      <c r="E75" s="35"/>
      <c r="F75" s="26">
        <v>0</v>
      </c>
      <c r="G75" s="26">
        <f t="shared" si="6"/>
        <v>0</v>
      </c>
      <c r="H75" s="20"/>
      <c r="I75" s="20">
        <f t="shared" si="7"/>
        <v>0</v>
      </c>
      <c r="J75" s="20">
        <f t="shared" si="8"/>
        <v>0</v>
      </c>
      <c r="K75" s="20">
        <f t="shared" si="9"/>
        <v>0</v>
      </c>
      <c r="L75" s="21">
        <v>0.2</v>
      </c>
      <c r="M75" s="20">
        <f t="shared" si="10"/>
        <v>0</v>
      </c>
      <c r="N75" s="21">
        <v>0</v>
      </c>
      <c r="O75" s="21">
        <v>0</v>
      </c>
      <c r="P75" s="21">
        <v>0</v>
      </c>
      <c r="Q75" s="28">
        <v>7.0000000000000007E-2</v>
      </c>
      <c r="R75" s="20">
        <f t="shared" si="11"/>
        <v>0</v>
      </c>
      <c r="S75" s="39"/>
    </row>
    <row r="76" spans="1:19" s="22" customFormat="1" ht="15" customHeight="1" x14ac:dyDescent="0.15">
      <c r="A76" s="16"/>
      <c r="B76" s="33"/>
      <c r="C76" s="18" t="s">
        <v>13</v>
      </c>
      <c r="D76" s="18"/>
      <c r="E76" s="35"/>
      <c r="F76" s="26">
        <v>0</v>
      </c>
      <c r="G76" s="26">
        <f t="shared" si="6"/>
        <v>0</v>
      </c>
      <c r="H76" s="20"/>
      <c r="I76" s="20">
        <f t="shared" si="7"/>
        <v>0</v>
      </c>
      <c r="J76" s="20">
        <f t="shared" si="8"/>
        <v>0</v>
      </c>
      <c r="K76" s="20">
        <f t="shared" si="9"/>
        <v>0</v>
      </c>
      <c r="L76" s="21">
        <v>0.2</v>
      </c>
      <c r="M76" s="20">
        <f t="shared" si="10"/>
        <v>0</v>
      </c>
      <c r="N76" s="21">
        <v>0</v>
      </c>
      <c r="O76" s="21">
        <v>0</v>
      </c>
      <c r="P76" s="21">
        <v>0</v>
      </c>
      <c r="Q76" s="28">
        <v>7.0000000000000007E-2</v>
      </c>
      <c r="R76" s="20">
        <f t="shared" si="11"/>
        <v>0</v>
      </c>
      <c r="S76" s="39"/>
    </row>
    <row r="77" spans="1:19" s="22" customFormat="1" ht="15" customHeight="1" x14ac:dyDescent="0.15">
      <c r="A77" s="16"/>
      <c r="B77" s="33"/>
      <c r="C77" s="18" t="s">
        <v>13</v>
      </c>
      <c r="D77" s="18"/>
      <c r="E77" s="35"/>
      <c r="F77" s="26">
        <v>0</v>
      </c>
      <c r="G77" s="26">
        <f t="shared" si="6"/>
        <v>0</v>
      </c>
      <c r="H77" s="20"/>
      <c r="I77" s="20">
        <f t="shared" si="7"/>
        <v>0</v>
      </c>
      <c r="J77" s="20">
        <f t="shared" si="8"/>
        <v>0</v>
      </c>
      <c r="K77" s="20">
        <f t="shared" si="9"/>
        <v>0</v>
      </c>
      <c r="L77" s="21">
        <v>0.2</v>
      </c>
      <c r="M77" s="20">
        <f t="shared" si="10"/>
        <v>0</v>
      </c>
      <c r="N77" s="21">
        <v>0</v>
      </c>
      <c r="O77" s="21">
        <v>0</v>
      </c>
      <c r="P77" s="21">
        <v>0</v>
      </c>
      <c r="Q77" s="28">
        <v>7.0000000000000007E-2</v>
      </c>
      <c r="R77" s="20">
        <f t="shared" si="11"/>
        <v>0</v>
      </c>
      <c r="S77" s="39"/>
    </row>
    <row r="78" spans="1:19" s="22" customFormat="1" ht="15" customHeight="1" x14ac:dyDescent="0.15">
      <c r="A78" s="5"/>
      <c r="B78" s="29"/>
      <c r="C78" s="18" t="s">
        <v>13</v>
      </c>
      <c r="D78" s="18"/>
      <c r="E78" s="35"/>
      <c r="F78" s="26">
        <v>0</v>
      </c>
      <c r="G78" s="26">
        <f t="shared" si="6"/>
        <v>0</v>
      </c>
      <c r="H78" s="20"/>
      <c r="I78" s="20">
        <f t="shared" si="7"/>
        <v>0</v>
      </c>
      <c r="J78" s="20">
        <f t="shared" si="8"/>
        <v>0</v>
      </c>
      <c r="K78" s="20">
        <f t="shared" si="9"/>
        <v>0</v>
      </c>
      <c r="L78" s="21">
        <v>0.2</v>
      </c>
      <c r="M78" s="20">
        <f t="shared" si="10"/>
        <v>0</v>
      </c>
      <c r="N78" s="21">
        <v>0</v>
      </c>
      <c r="O78" s="21">
        <v>0</v>
      </c>
      <c r="P78" s="21">
        <v>0</v>
      </c>
      <c r="Q78" s="28">
        <v>7.0000000000000007E-2</v>
      </c>
      <c r="R78" s="20">
        <f t="shared" si="11"/>
        <v>0</v>
      </c>
      <c r="S78" s="39"/>
    </row>
    <row r="79" spans="1:19" s="22" customFormat="1" ht="15" customHeight="1" x14ac:dyDescent="0.15">
      <c r="A79" s="30"/>
      <c r="B79" s="30"/>
      <c r="C79" s="18" t="s">
        <v>13</v>
      </c>
      <c r="D79" s="18"/>
      <c r="E79" s="35"/>
      <c r="F79" s="26">
        <v>0</v>
      </c>
      <c r="G79" s="26">
        <f t="shared" si="6"/>
        <v>0</v>
      </c>
      <c r="H79" s="20"/>
      <c r="I79" s="20">
        <f t="shared" si="7"/>
        <v>0</v>
      </c>
      <c r="J79" s="20">
        <f t="shared" si="8"/>
        <v>0</v>
      </c>
      <c r="K79" s="20">
        <f t="shared" si="9"/>
        <v>0</v>
      </c>
      <c r="L79" s="21">
        <v>0.2</v>
      </c>
      <c r="M79" s="20">
        <f t="shared" si="10"/>
        <v>0</v>
      </c>
      <c r="N79" s="21">
        <v>0</v>
      </c>
      <c r="O79" s="21">
        <v>0</v>
      </c>
      <c r="P79" s="21">
        <v>0</v>
      </c>
      <c r="Q79" s="28">
        <v>7.0000000000000007E-2</v>
      </c>
      <c r="R79" s="20">
        <f t="shared" si="11"/>
        <v>0</v>
      </c>
      <c r="S79" s="39"/>
    </row>
    <row r="80" spans="1:19" s="22" customFormat="1" ht="15" customHeight="1" x14ac:dyDescent="0.15">
      <c r="A80" s="31"/>
      <c r="B80" s="32"/>
      <c r="C80" s="18" t="s">
        <v>13</v>
      </c>
      <c r="D80" s="18"/>
      <c r="E80" s="35"/>
      <c r="F80" s="26">
        <v>0</v>
      </c>
      <c r="G80" s="26">
        <f t="shared" si="6"/>
        <v>0</v>
      </c>
      <c r="H80" s="20"/>
      <c r="I80" s="20">
        <f t="shared" si="7"/>
        <v>0</v>
      </c>
      <c r="J80" s="20">
        <f t="shared" si="8"/>
        <v>0</v>
      </c>
      <c r="K80" s="20">
        <f t="shared" si="9"/>
        <v>0</v>
      </c>
      <c r="L80" s="21">
        <v>0.2</v>
      </c>
      <c r="M80" s="20">
        <f t="shared" si="10"/>
        <v>0</v>
      </c>
      <c r="N80" s="21">
        <v>0</v>
      </c>
      <c r="O80" s="21">
        <v>0</v>
      </c>
      <c r="P80" s="21">
        <v>0</v>
      </c>
      <c r="Q80" s="28">
        <v>7.0000000000000007E-2</v>
      </c>
      <c r="R80" s="20">
        <f t="shared" si="11"/>
        <v>0</v>
      </c>
      <c r="S80" s="39"/>
    </row>
    <row r="81" spans="1:19" s="22" customFormat="1" ht="15" customHeight="1" x14ac:dyDescent="0.15">
      <c r="A81" s="31"/>
      <c r="B81" s="32"/>
      <c r="C81" s="18" t="s">
        <v>13</v>
      </c>
      <c r="D81" s="18"/>
      <c r="E81" s="35"/>
      <c r="F81" s="26">
        <v>0</v>
      </c>
      <c r="G81" s="26">
        <f t="shared" si="6"/>
        <v>0</v>
      </c>
      <c r="H81" s="20"/>
      <c r="I81" s="20">
        <f t="shared" si="7"/>
        <v>0</v>
      </c>
      <c r="J81" s="20">
        <f t="shared" si="8"/>
        <v>0</v>
      </c>
      <c r="K81" s="20">
        <f t="shared" si="9"/>
        <v>0</v>
      </c>
      <c r="L81" s="21">
        <v>0.2</v>
      </c>
      <c r="M81" s="20">
        <f t="shared" si="10"/>
        <v>0</v>
      </c>
      <c r="N81" s="21">
        <v>0</v>
      </c>
      <c r="O81" s="21">
        <v>0</v>
      </c>
      <c r="P81" s="21">
        <v>0</v>
      </c>
      <c r="Q81" s="28">
        <v>7.0000000000000007E-2</v>
      </c>
      <c r="R81" s="20">
        <f t="shared" si="11"/>
        <v>0</v>
      </c>
      <c r="S81" s="39"/>
    </row>
    <row r="82" spans="1:19" s="22" customFormat="1" ht="15" customHeight="1" x14ac:dyDescent="0.15">
      <c r="A82" s="16"/>
      <c r="B82" s="34"/>
      <c r="C82" s="18" t="s">
        <v>13</v>
      </c>
      <c r="D82" s="18"/>
      <c r="E82" s="35"/>
      <c r="F82" s="26">
        <v>0</v>
      </c>
      <c r="G82" s="26">
        <f t="shared" si="6"/>
        <v>0</v>
      </c>
      <c r="H82" s="20"/>
      <c r="I82" s="20">
        <f t="shared" si="7"/>
        <v>0</v>
      </c>
      <c r="J82" s="20">
        <f t="shared" si="8"/>
        <v>0</v>
      </c>
      <c r="K82" s="20">
        <f t="shared" si="9"/>
        <v>0</v>
      </c>
      <c r="L82" s="21">
        <v>0.2</v>
      </c>
      <c r="M82" s="20">
        <f t="shared" si="10"/>
        <v>0</v>
      </c>
      <c r="N82" s="21">
        <v>0</v>
      </c>
      <c r="O82" s="21">
        <v>0</v>
      </c>
      <c r="P82" s="21">
        <v>0</v>
      </c>
      <c r="Q82" s="28">
        <v>7.0000000000000007E-2</v>
      </c>
      <c r="R82" s="20">
        <f t="shared" si="11"/>
        <v>0</v>
      </c>
      <c r="S82" s="39"/>
    </row>
    <row r="83" spans="1:19" s="22" customFormat="1" ht="15" customHeight="1" x14ac:dyDescent="0.15">
      <c r="A83" s="16"/>
      <c r="B83" s="34"/>
      <c r="C83" s="18" t="s">
        <v>13</v>
      </c>
      <c r="D83" s="18"/>
      <c r="E83" s="35"/>
      <c r="F83" s="26">
        <v>0</v>
      </c>
      <c r="G83" s="26">
        <f t="shared" si="6"/>
        <v>0</v>
      </c>
      <c r="H83" s="20"/>
      <c r="I83" s="20">
        <f t="shared" si="7"/>
        <v>0</v>
      </c>
      <c r="J83" s="20">
        <f t="shared" si="8"/>
        <v>0</v>
      </c>
      <c r="K83" s="20">
        <f t="shared" si="9"/>
        <v>0</v>
      </c>
      <c r="L83" s="21">
        <v>0.2</v>
      </c>
      <c r="M83" s="20">
        <f t="shared" si="10"/>
        <v>0</v>
      </c>
      <c r="N83" s="21">
        <v>0</v>
      </c>
      <c r="O83" s="21">
        <v>0</v>
      </c>
      <c r="P83" s="21">
        <v>0</v>
      </c>
      <c r="Q83" s="28">
        <v>7.0000000000000007E-2</v>
      </c>
      <c r="R83" s="20">
        <f t="shared" si="11"/>
        <v>0</v>
      </c>
      <c r="S83" s="39"/>
    </row>
    <row r="84" spans="1:19" s="22" customFormat="1" ht="15" customHeight="1" x14ac:dyDescent="0.15">
      <c r="A84" s="16"/>
      <c r="B84" s="34"/>
      <c r="C84" s="18" t="s">
        <v>13</v>
      </c>
      <c r="D84" s="18"/>
      <c r="E84" s="35"/>
      <c r="F84" s="26">
        <v>0</v>
      </c>
      <c r="G84" s="26">
        <f t="shared" si="6"/>
        <v>0</v>
      </c>
      <c r="H84" s="20"/>
      <c r="I84" s="20">
        <f t="shared" si="7"/>
        <v>0</v>
      </c>
      <c r="J84" s="20">
        <f t="shared" si="8"/>
        <v>0</v>
      </c>
      <c r="K84" s="20">
        <f t="shared" si="9"/>
        <v>0</v>
      </c>
      <c r="L84" s="21">
        <v>0.2</v>
      </c>
      <c r="M84" s="20">
        <f t="shared" si="10"/>
        <v>0</v>
      </c>
      <c r="N84" s="21">
        <v>0</v>
      </c>
      <c r="O84" s="21">
        <v>0</v>
      </c>
      <c r="P84" s="21">
        <v>0</v>
      </c>
      <c r="Q84" s="28">
        <v>7.0000000000000007E-2</v>
      </c>
      <c r="R84" s="20">
        <f t="shared" si="11"/>
        <v>0</v>
      </c>
      <c r="S84" s="39"/>
    </row>
    <row r="85" spans="1:19" s="22" customFormat="1" ht="15" customHeight="1" x14ac:dyDescent="0.15">
      <c r="A85" s="16"/>
      <c r="B85" s="37"/>
      <c r="C85" s="18" t="s">
        <v>13</v>
      </c>
      <c r="D85" s="18"/>
      <c r="E85" s="35"/>
      <c r="F85" s="26">
        <v>0</v>
      </c>
      <c r="G85" s="26">
        <f t="shared" si="6"/>
        <v>0</v>
      </c>
      <c r="H85" s="20"/>
      <c r="I85" s="20">
        <f t="shared" si="7"/>
        <v>0</v>
      </c>
      <c r="J85" s="20">
        <f t="shared" si="8"/>
        <v>0</v>
      </c>
      <c r="K85" s="20">
        <f t="shared" si="9"/>
        <v>0</v>
      </c>
      <c r="L85" s="21">
        <v>0.2</v>
      </c>
      <c r="M85" s="20">
        <f t="shared" si="10"/>
        <v>0</v>
      </c>
      <c r="N85" s="21">
        <v>0</v>
      </c>
      <c r="O85" s="21">
        <v>0</v>
      </c>
      <c r="P85" s="21">
        <v>0</v>
      </c>
      <c r="Q85" s="28">
        <v>7.0000000000000007E-2</v>
      </c>
      <c r="R85" s="20">
        <f t="shared" si="11"/>
        <v>0</v>
      </c>
      <c r="S85" s="39"/>
    </row>
    <row r="86" spans="1:19" s="22" customFormat="1" ht="15" customHeight="1" x14ac:dyDescent="0.15">
      <c r="A86" s="16"/>
      <c r="B86" s="17"/>
      <c r="C86" s="18" t="s">
        <v>13</v>
      </c>
      <c r="D86" s="18"/>
      <c r="E86" s="35"/>
      <c r="F86" s="26">
        <v>0</v>
      </c>
      <c r="G86" s="26">
        <f t="shared" si="6"/>
        <v>0</v>
      </c>
      <c r="H86" s="20"/>
      <c r="I86" s="20">
        <f t="shared" si="7"/>
        <v>0</v>
      </c>
      <c r="J86" s="20">
        <f t="shared" si="8"/>
        <v>0</v>
      </c>
      <c r="K86" s="20">
        <f t="shared" si="9"/>
        <v>0</v>
      </c>
      <c r="L86" s="21">
        <v>0.2</v>
      </c>
      <c r="M86" s="20">
        <f t="shared" si="10"/>
        <v>0</v>
      </c>
      <c r="N86" s="21">
        <v>0</v>
      </c>
      <c r="O86" s="21">
        <v>0</v>
      </c>
      <c r="P86" s="21">
        <v>0</v>
      </c>
      <c r="Q86" s="28">
        <v>7.0000000000000007E-2</v>
      </c>
      <c r="R86" s="20">
        <f t="shared" si="11"/>
        <v>0</v>
      </c>
      <c r="S86" s="39"/>
    </row>
    <row r="87" spans="1:19" s="22" customFormat="1" ht="15" customHeight="1" x14ac:dyDescent="0.15">
      <c r="A87" s="16"/>
      <c r="B87" s="17"/>
      <c r="C87" s="18" t="s">
        <v>13</v>
      </c>
      <c r="D87" s="18"/>
      <c r="E87" s="35"/>
      <c r="F87" s="26">
        <v>0</v>
      </c>
      <c r="G87" s="26">
        <f t="shared" si="6"/>
        <v>0</v>
      </c>
      <c r="H87" s="20"/>
      <c r="I87" s="20">
        <f t="shared" si="7"/>
        <v>0</v>
      </c>
      <c r="J87" s="20">
        <f t="shared" si="8"/>
        <v>0</v>
      </c>
      <c r="K87" s="20">
        <f t="shared" si="9"/>
        <v>0</v>
      </c>
      <c r="L87" s="21">
        <v>0.2</v>
      </c>
      <c r="M87" s="20">
        <f t="shared" si="10"/>
        <v>0</v>
      </c>
      <c r="N87" s="21">
        <v>0</v>
      </c>
      <c r="O87" s="21">
        <v>0</v>
      </c>
      <c r="P87" s="21">
        <v>0</v>
      </c>
      <c r="Q87" s="28">
        <v>7.0000000000000007E-2</v>
      </c>
      <c r="R87" s="20">
        <f t="shared" si="11"/>
        <v>0</v>
      </c>
      <c r="S87" s="39"/>
    </row>
    <row r="88" spans="1:19" s="22" customFormat="1" ht="15" customHeight="1" x14ac:dyDescent="0.15">
      <c r="A88" s="16"/>
      <c r="B88" s="17"/>
      <c r="C88" s="18" t="s">
        <v>13</v>
      </c>
      <c r="D88" s="18"/>
      <c r="E88" s="35"/>
      <c r="F88" s="26">
        <v>0</v>
      </c>
      <c r="G88" s="26">
        <f t="shared" si="6"/>
        <v>0</v>
      </c>
      <c r="H88" s="20"/>
      <c r="I88" s="20">
        <f t="shared" si="7"/>
        <v>0</v>
      </c>
      <c r="J88" s="20">
        <f t="shared" si="8"/>
        <v>0</v>
      </c>
      <c r="K88" s="20">
        <f t="shared" si="9"/>
        <v>0</v>
      </c>
      <c r="L88" s="21">
        <v>0.2</v>
      </c>
      <c r="M88" s="20">
        <f t="shared" si="10"/>
        <v>0</v>
      </c>
      <c r="N88" s="21">
        <v>0</v>
      </c>
      <c r="O88" s="21">
        <v>0</v>
      </c>
      <c r="P88" s="21">
        <v>0</v>
      </c>
      <c r="Q88" s="28">
        <v>7.0000000000000007E-2</v>
      </c>
      <c r="R88" s="20">
        <f t="shared" si="11"/>
        <v>0</v>
      </c>
      <c r="S88" s="39"/>
    </row>
    <row r="89" spans="1:19" s="22" customFormat="1" ht="15" customHeight="1" x14ac:dyDescent="0.15">
      <c r="A89" s="16"/>
      <c r="B89" s="33"/>
      <c r="C89" s="18" t="s">
        <v>13</v>
      </c>
      <c r="D89" s="18"/>
      <c r="E89" s="35"/>
      <c r="F89" s="26">
        <v>0</v>
      </c>
      <c r="G89" s="26">
        <f t="shared" si="6"/>
        <v>0</v>
      </c>
      <c r="H89" s="20"/>
      <c r="I89" s="20">
        <f t="shared" si="7"/>
        <v>0</v>
      </c>
      <c r="J89" s="20">
        <f t="shared" si="8"/>
        <v>0</v>
      </c>
      <c r="K89" s="20">
        <f t="shared" si="9"/>
        <v>0</v>
      </c>
      <c r="L89" s="21">
        <v>0.2</v>
      </c>
      <c r="M89" s="20">
        <f t="shared" si="10"/>
        <v>0</v>
      </c>
      <c r="N89" s="21">
        <v>0</v>
      </c>
      <c r="O89" s="21">
        <v>0</v>
      </c>
      <c r="P89" s="21">
        <v>0</v>
      </c>
      <c r="Q89" s="28">
        <v>7.0000000000000007E-2</v>
      </c>
      <c r="R89" s="20">
        <f t="shared" si="11"/>
        <v>0</v>
      </c>
      <c r="S89" s="39"/>
    </row>
    <row r="90" spans="1:19" s="22" customFormat="1" ht="15" customHeight="1" x14ac:dyDescent="0.15">
      <c r="A90" s="16"/>
      <c r="B90" s="33"/>
      <c r="C90" s="18" t="s">
        <v>13</v>
      </c>
      <c r="D90" s="18"/>
      <c r="E90" s="35"/>
      <c r="F90" s="26">
        <v>0</v>
      </c>
      <c r="G90" s="26">
        <f t="shared" si="6"/>
        <v>0</v>
      </c>
      <c r="H90" s="20"/>
      <c r="I90" s="20">
        <f t="shared" si="7"/>
        <v>0</v>
      </c>
      <c r="J90" s="20">
        <f t="shared" si="8"/>
        <v>0</v>
      </c>
      <c r="K90" s="20">
        <f t="shared" si="9"/>
        <v>0</v>
      </c>
      <c r="L90" s="21">
        <v>0.2</v>
      </c>
      <c r="M90" s="20">
        <f t="shared" si="10"/>
        <v>0</v>
      </c>
      <c r="N90" s="21">
        <v>0</v>
      </c>
      <c r="O90" s="21">
        <v>0</v>
      </c>
      <c r="P90" s="21">
        <v>0</v>
      </c>
      <c r="Q90" s="28">
        <v>7.0000000000000007E-2</v>
      </c>
      <c r="R90" s="20">
        <f t="shared" si="11"/>
        <v>0</v>
      </c>
      <c r="S90" s="39"/>
    </row>
    <row r="91" spans="1:19" s="22" customFormat="1" ht="15" customHeight="1" x14ac:dyDescent="0.15">
      <c r="A91" s="16"/>
      <c r="B91" s="33"/>
      <c r="C91" s="18" t="s">
        <v>13</v>
      </c>
      <c r="D91" s="18"/>
      <c r="E91" s="35"/>
      <c r="F91" s="26">
        <v>0</v>
      </c>
      <c r="G91" s="26">
        <f t="shared" si="6"/>
        <v>0</v>
      </c>
      <c r="H91" s="20"/>
      <c r="I91" s="20">
        <f t="shared" si="7"/>
        <v>0</v>
      </c>
      <c r="J91" s="20">
        <f t="shared" si="8"/>
        <v>0</v>
      </c>
      <c r="K91" s="20">
        <f t="shared" si="9"/>
        <v>0</v>
      </c>
      <c r="L91" s="21">
        <v>0.2</v>
      </c>
      <c r="M91" s="20">
        <f t="shared" si="10"/>
        <v>0</v>
      </c>
      <c r="N91" s="21">
        <v>0</v>
      </c>
      <c r="O91" s="21">
        <v>0</v>
      </c>
      <c r="P91" s="21">
        <v>0</v>
      </c>
      <c r="Q91" s="28">
        <v>7.0000000000000007E-2</v>
      </c>
      <c r="R91" s="20">
        <f t="shared" si="11"/>
        <v>0</v>
      </c>
      <c r="S91" s="39"/>
    </row>
    <row r="92" spans="1:19" s="22" customFormat="1" ht="15" customHeight="1" x14ac:dyDescent="0.15">
      <c r="A92" s="16"/>
      <c r="B92" s="33"/>
      <c r="C92" s="18" t="s">
        <v>13</v>
      </c>
      <c r="D92" s="18"/>
      <c r="E92" s="35"/>
      <c r="F92" s="26">
        <v>0</v>
      </c>
      <c r="G92" s="26">
        <f t="shared" si="6"/>
        <v>0</v>
      </c>
      <c r="H92" s="20"/>
      <c r="I92" s="20">
        <f t="shared" si="7"/>
        <v>0</v>
      </c>
      <c r="J92" s="20">
        <f t="shared" si="8"/>
        <v>0</v>
      </c>
      <c r="K92" s="20">
        <f t="shared" si="9"/>
        <v>0</v>
      </c>
      <c r="L92" s="21">
        <v>0.2</v>
      </c>
      <c r="M92" s="20">
        <f t="shared" si="10"/>
        <v>0</v>
      </c>
      <c r="N92" s="21">
        <v>0</v>
      </c>
      <c r="O92" s="21">
        <v>0</v>
      </c>
      <c r="P92" s="21">
        <v>0</v>
      </c>
      <c r="Q92" s="28">
        <v>7.0000000000000007E-2</v>
      </c>
      <c r="R92" s="20">
        <f t="shared" si="11"/>
        <v>0</v>
      </c>
      <c r="S92" s="39"/>
    </row>
    <row r="93" spans="1:19" s="22" customFormat="1" ht="15" customHeight="1" x14ac:dyDescent="0.15">
      <c r="A93" s="16"/>
      <c r="B93" s="33"/>
      <c r="C93" s="18" t="s">
        <v>13</v>
      </c>
      <c r="D93" s="18"/>
      <c r="E93" s="35"/>
      <c r="F93" s="26">
        <v>0</v>
      </c>
      <c r="G93" s="26">
        <f t="shared" si="6"/>
        <v>0</v>
      </c>
      <c r="H93" s="20"/>
      <c r="I93" s="20">
        <f t="shared" si="7"/>
        <v>0</v>
      </c>
      <c r="J93" s="20">
        <f t="shared" si="8"/>
        <v>0</v>
      </c>
      <c r="K93" s="20">
        <f t="shared" si="9"/>
        <v>0</v>
      </c>
      <c r="L93" s="21">
        <v>0.2</v>
      </c>
      <c r="M93" s="20">
        <f t="shared" si="10"/>
        <v>0</v>
      </c>
      <c r="N93" s="21">
        <v>0</v>
      </c>
      <c r="O93" s="21">
        <v>0</v>
      </c>
      <c r="P93" s="21">
        <v>0</v>
      </c>
      <c r="Q93" s="28">
        <v>7.0000000000000007E-2</v>
      </c>
      <c r="R93" s="20">
        <f t="shared" si="11"/>
        <v>0</v>
      </c>
      <c r="S93" s="39"/>
    </row>
    <row r="94" spans="1:19" s="22" customFormat="1" ht="15" customHeight="1" x14ac:dyDescent="0.15">
      <c r="A94" s="5"/>
      <c r="B94" s="29"/>
      <c r="C94" s="18" t="s">
        <v>13</v>
      </c>
      <c r="D94" s="18"/>
      <c r="E94" s="35"/>
      <c r="F94" s="26">
        <v>0</v>
      </c>
      <c r="G94" s="26">
        <f t="shared" si="6"/>
        <v>0</v>
      </c>
      <c r="H94" s="20"/>
      <c r="I94" s="20">
        <f t="shared" si="7"/>
        <v>0</v>
      </c>
      <c r="J94" s="20">
        <f t="shared" si="8"/>
        <v>0</v>
      </c>
      <c r="K94" s="20">
        <f t="shared" si="9"/>
        <v>0</v>
      </c>
      <c r="L94" s="21">
        <v>0.2</v>
      </c>
      <c r="M94" s="20">
        <f t="shared" si="10"/>
        <v>0</v>
      </c>
      <c r="N94" s="21">
        <v>0</v>
      </c>
      <c r="O94" s="21">
        <v>0</v>
      </c>
      <c r="P94" s="21">
        <v>0</v>
      </c>
      <c r="Q94" s="28">
        <v>7.0000000000000007E-2</v>
      </c>
      <c r="R94" s="20">
        <f t="shared" si="11"/>
        <v>0</v>
      </c>
      <c r="S94" s="39"/>
    </row>
    <row r="95" spans="1:19" s="22" customFormat="1" ht="15" customHeight="1" x14ac:dyDescent="0.15">
      <c r="A95" s="30"/>
      <c r="B95" s="30"/>
      <c r="C95" s="18" t="s">
        <v>13</v>
      </c>
      <c r="D95" s="18"/>
      <c r="E95" s="35"/>
      <c r="F95" s="26">
        <v>0</v>
      </c>
      <c r="G95" s="26">
        <f t="shared" si="6"/>
        <v>0</v>
      </c>
      <c r="H95" s="20"/>
      <c r="I95" s="20">
        <f t="shared" si="7"/>
        <v>0</v>
      </c>
      <c r="J95" s="20">
        <f t="shared" si="8"/>
        <v>0</v>
      </c>
      <c r="K95" s="20">
        <f t="shared" si="9"/>
        <v>0</v>
      </c>
      <c r="L95" s="21">
        <v>0.2</v>
      </c>
      <c r="M95" s="20">
        <f t="shared" si="10"/>
        <v>0</v>
      </c>
      <c r="N95" s="21">
        <v>0</v>
      </c>
      <c r="O95" s="21">
        <v>0</v>
      </c>
      <c r="P95" s="21">
        <v>0</v>
      </c>
      <c r="Q95" s="28">
        <v>7.0000000000000007E-2</v>
      </c>
      <c r="R95" s="20">
        <f t="shared" si="11"/>
        <v>0</v>
      </c>
      <c r="S95" s="39"/>
    </row>
    <row r="96" spans="1:19" s="22" customFormat="1" ht="15" customHeight="1" x14ac:dyDescent="0.15">
      <c r="A96" s="31"/>
      <c r="B96" s="32"/>
      <c r="C96" s="18" t="s">
        <v>13</v>
      </c>
      <c r="D96" s="18"/>
      <c r="E96" s="35"/>
      <c r="F96" s="26">
        <v>0</v>
      </c>
      <c r="G96" s="26">
        <f t="shared" si="6"/>
        <v>0</v>
      </c>
      <c r="H96" s="20"/>
      <c r="I96" s="20">
        <f t="shared" si="7"/>
        <v>0</v>
      </c>
      <c r="J96" s="20">
        <f t="shared" si="8"/>
        <v>0</v>
      </c>
      <c r="K96" s="20">
        <f t="shared" si="9"/>
        <v>0</v>
      </c>
      <c r="L96" s="21">
        <v>0.2</v>
      </c>
      <c r="M96" s="20">
        <f t="shared" si="10"/>
        <v>0</v>
      </c>
      <c r="N96" s="21">
        <v>0</v>
      </c>
      <c r="O96" s="21">
        <v>0</v>
      </c>
      <c r="P96" s="21">
        <v>0</v>
      </c>
      <c r="Q96" s="28">
        <v>7.0000000000000007E-2</v>
      </c>
      <c r="R96" s="20">
        <f t="shared" si="11"/>
        <v>0</v>
      </c>
      <c r="S96" s="39"/>
    </row>
    <row r="97" spans="1:19" s="22" customFormat="1" ht="15" customHeight="1" x14ac:dyDescent="0.15">
      <c r="A97" s="31"/>
      <c r="B97" s="32"/>
      <c r="C97" s="18" t="s">
        <v>13</v>
      </c>
      <c r="D97" s="18"/>
      <c r="E97" s="35"/>
      <c r="F97" s="26">
        <v>0</v>
      </c>
      <c r="G97" s="26">
        <f t="shared" si="6"/>
        <v>0</v>
      </c>
      <c r="H97" s="20"/>
      <c r="I97" s="20">
        <f t="shared" si="7"/>
        <v>0</v>
      </c>
      <c r="J97" s="20">
        <f t="shared" si="8"/>
        <v>0</v>
      </c>
      <c r="K97" s="20">
        <f t="shared" si="9"/>
        <v>0</v>
      </c>
      <c r="L97" s="21">
        <v>0.2</v>
      </c>
      <c r="M97" s="20">
        <f t="shared" si="10"/>
        <v>0</v>
      </c>
      <c r="N97" s="21">
        <v>0</v>
      </c>
      <c r="O97" s="21">
        <v>0</v>
      </c>
      <c r="P97" s="21">
        <v>0</v>
      </c>
      <c r="Q97" s="28">
        <v>7.0000000000000007E-2</v>
      </c>
      <c r="R97" s="20">
        <f t="shared" si="11"/>
        <v>0</v>
      </c>
      <c r="S97" s="39"/>
    </row>
    <row r="98" spans="1:19" s="22" customFormat="1" ht="15" customHeight="1" x14ac:dyDescent="0.15">
      <c r="A98" s="16"/>
      <c r="B98" s="34"/>
      <c r="C98" s="18" t="s">
        <v>13</v>
      </c>
      <c r="D98" s="18"/>
      <c r="E98" s="35"/>
      <c r="F98" s="26">
        <v>0</v>
      </c>
      <c r="G98" s="26">
        <f t="shared" si="6"/>
        <v>0</v>
      </c>
      <c r="H98" s="20"/>
      <c r="I98" s="20">
        <f t="shared" si="7"/>
        <v>0</v>
      </c>
      <c r="J98" s="20">
        <f t="shared" si="8"/>
        <v>0</v>
      </c>
      <c r="K98" s="20">
        <f t="shared" si="9"/>
        <v>0</v>
      </c>
      <c r="L98" s="21">
        <v>0.2</v>
      </c>
      <c r="M98" s="20">
        <f t="shared" si="10"/>
        <v>0</v>
      </c>
      <c r="N98" s="21">
        <v>0</v>
      </c>
      <c r="O98" s="21">
        <v>0</v>
      </c>
      <c r="P98" s="21">
        <v>0</v>
      </c>
      <c r="Q98" s="28">
        <v>7.0000000000000007E-2</v>
      </c>
      <c r="R98" s="20">
        <f t="shared" si="11"/>
        <v>0</v>
      </c>
      <c r="S98" s="39"/>
    </row>
    <row r="99" spans="1:19" s="22" customFormat="1" ht="15" customHeight="1" x14ac:dyDescent="0.15">
      <c r="A99" s="16"/>
      <c r="B99" s="34"/>
      <c r="C99" s="18" t="s">
        <v>13</v>
      </c>
      <c r="D99" s="18"/>
      <c r="E99" s="35"/>
      <c r="F99" s="26">
        <v>0</v>
      </c>
      <c r="G99" s="26">
        <f t="shared" si="6"/>
        <v>0</v>
      </c>
      <c r="H99" s="20"/>
      <c r="I99" s="20">
        <f t="shared" si="7"/>
        <v>0</v>
      </c>
      <c r="J99" s="20">
        <f t="shared" si="8"/>
        <v>0</v>
      </c>
      <c r="K99" s="20">
        <f t="shared" si="9"/>
        <v>0</v>
      </c>
      <c r="L99" s="21">
        <v>0.2</v>
      </c>
      <c r="M99" s="20">
        <f t="shared" si="10"/>
        <v>0</v>
      </c>
      <c r="N99" s="21">
        <v>0</v>
      </c>
      <c r="O99" s="21">
        <v>0</v>
      </c>
      <c r="P99" s="21">
        <v>0</v>
      </c>
      <c r="Q99" s="28">
        <v>7.0000000000000007E-2</v>
      </c>
      <c r="R99" s="20">
        <f t="shared" si="11"/>
        <v>0</v>
      </c>
      <c r="S99" s="39"/>
    </row>
    <row r="100" spans="1:19" s="22" customFormat="1" ht="15" customHeight="1" x14ac:dyDescent="0.15">
      <c r="A100" s="16"/>
      <c r="B100" s="34"/>
      <c r="C100" s="18" t="s">
        <v>13</v>
      </c>
      <c r="D100" s="18"/>
      <c r="E100" s="35"/>
      <c r="F100" s="26">
        <v>0</v>
      </c>
      <c r="G100" s="26">
        <f t="shared" si="6"/>
        <v>0</v>
      </c>
      <c r="H100" s="20"/>
      <c r="I100" s="20">
        <f t="shared" si="7"/>
        <v>0</v>
      </c>
      <c r="J100" s="20">
        <f t="shared" si="8"/>
        <v>0</v>
      </c>
      <c r="K100" s="20">
        <f t="shared" si="9"/>
        <v>0</v>
      </c>
      <c r="L100" s="21">
        <v>0.2</v>
      </c>
      <c r="M100" s="20">
        <f t="shared" si="10"/>
        <v>0</v>
      </c>
      <c r="N100" s="21">
        <v>0</v>
      </c>
      <c r="O100" s="21">
        <v>0</v>
      </c>
      <c r="P100" s="21">
        <v>0</v>
      </c>
      <c r="Q100" s="28">
        <v>7.0000000000000007E-2</v>
      </c>
      <c r="R100" s="20">
        <f t="shared" si="11"/>
        <v>0</v>
      </c>
      <c r="S100" s="39"/>
    </row>
    <row r="101" spans="1:19" s="22" customFormat="1" ht="15" customHeight="1" x14ac:dyDescent="0.15">
      <c r="A101" s="16"/>
      <c r="B101" s="37"/>
      <c r="C101" s="18" t="s">
        <v>13</v>
      </c>
      <c r="D101" s="18"/>
      <c r="E101" s="35"/>
      <c r="F101" s="26">
        <v>0</v>
      </c>
      <c r="G101" s="26">
        <f t="shared" si="6"/>
        <v>0</v>
      </c>
      <c r="H101" s="20"/>
      <c r="I101" s="20">
        <f t="shared" si="7"/>
        <v>0</v>
      </c>
      <c r="J101" s="20">
        <f t="shared" si="8"/>
        <v>0</v>
      </c>
      <c r="K101" s="20">
        <f t="shared" si="9"/>
        <v>0</v>
      </c>
      <c r="L101" s="21">
        <v>0.2</v>
      </c>
      <c r="M101" s="20">
        <f t="shared" si="10"/>
        <v>0</v>
      </c>
      <c r="N101" s="21">
        <v>0</v>
      </c>
      <c r="O101" s="21">
        <v>0</v>
      </c>
      <c r="P101" s="21">
        <v>0</v>
      </c>
      <c r="Q101" s="28">
        <v>7.0000000000000007E-2</v>
      </c>
      <c r="R101" s="20">
        <f t="shared" si="11"/>
        <v>0</v>
      </c>
      <c r="S101" s="39"/>
    </row>
    <row r="102" spans="1:19" s="22" customFormat="1" ht="15" customHeight="1" x14ac:dyDescent="0.15">
      <c r="A102" s="16"/>
      <c r="B102" s="17"/>
      <c r="C102" s="18" t="s">
        <v>13</v>
      </c>
      <c r="D102" s="18"/>
      <c r="E102" s="35"/>
      <c r="F102" s="26">
        <v>0</v>
      </c>
      <c r="G102" s="26">
        <f t="shared" si="6"/>
        <v>0</v>
      </c>
      <c r="H102" s="20"/>
      <c r="I102" s="20">
        <f t="shared" si="7"/>
        <v>0</v>
      </c>
      <c r="J102" s="20">
        <f t="shared" si="8"/>
        <v>0</v>
      </c>
      <c r="K102" s="20">
        <f t="shared" si="9"/>
        <v>0</v>
      </c>
      <c r="L102" s="21">
        <v>0.2</v>
      </c>
      <c r="M102" s="20">
        <f t="shared" si="10"/>
        <v>0</v>
      </c>
      <c r="N102" s="21">
        <v>0</v>
      </c>
      <c r="O102" s="21">
        <v>0</v>
      </c>
      <c r="P102" s="21">
        <v>0</v>
      </c>
      <c r="Q102" s="28">
        <v>7.0000000000000007E-2</v>
      </c>
      <c r="R102" s="20">
        <f t="shared" si="11"/>
        <v>0</v>
      </c>
      <c r="S102" s="39"/>
    </row>
    <row r="103" spans="1:19" s="22" customFormat="1" ht="15" customHeight="1" x14ac:dyDescent="0.15">
      <c r="A103" s="16"/>
      <c r="B103" s="17"/>
      <c r="C103" s="18" t="s">
        <v>13</v>
      </c>
      <c r="D103" s="18"/>
      <c r="E103" s="35"/>
      <c r="F103" s="26">
        <v>0</v>
      </c>
      <c r="G103" s="26">
        <f t="shared" si="6"/>
        <v>0</v>
      </c>
      <c r="H103" s="20"/>
      <c r="I103" s="20">
        <f t="shared" si="7"/>
        <v>0</v>
      </c>
      <c r="J103" s="20">
        <f t="shared" si="8"/>
        <v>0</v>
      </c>
      <c r="K103" s="20">
        <f t="shared" si="9"/>
        <v>0</v>
      </c>
      <c r="L103" s="21">
        <v>0.2</v>
      </c>
      <c r="M103" s="20">
        <f t="shared" si="10"/>
        <v>0</v>
      </c>
      <c r="N103" s="21">
        <v>0</v>
      </c>
      <c r="O103" s="21">
        <v>0</v>
      </c>
      <c r="P103" s="21">
        <v>0</v>
      </c>
      <c r="Q103" s="28">
        <v>7.0000000000000007E-2</v>
      </c>
      <c r="R103" s="20">
        <f t="shared" si="11"/>
        <v>0</v>
      </c>
      <c r="S103" s="39"/>
    </row>
    <row r="104" spans="1:19" s="22" customFormat="1" ht="15" customHeight="1" x14ac:dyDescent="0.15">
      <c r="A104" s="16"/>
      <c r="B104" s="17"/>
      <c r="C104" s="18" t="s">
        <v>13</v>
      </c>
      <c r="D104" s="18"/>
      <c r="E104" s="35"/>
      <c r="F104" s="26">
        <v>0</v>
      </c>
      <c r="G104" s="26">
        <f t="shared" si="6"/>
        <v>0</v>
      </c>
      <c r="H104" s="20"/>
      <c r="I104" s="20">
        <f t="shared" si="7"/>
        <v>0</v>
      </c>
      <c r="J104" s="20">
        <f t="shared" si="8"/>
        <v>0</v>
      </c>
      <c r="K104" s="20">
        <f t="shared" si="9"/>
        <v>0</v>
      </c>
      <c r="L104" s="21">
        <v>0.2</v>
      </c>
      <c r="M104" s="20">
        <f t="shared" si="10"/>
        <v>0</v>
      </c>
      <c r="N104" s="21">
        <v>0</v>
      </c>
      <c r="O104" s="21">
        <v>0</v>
      </c>
      <c r="P104" s="21">
        <v>0</v>
      </c>
      <c r="Q104" s="28">
        <v>7.0000000000000007E-2</v>
      </c>
      <c r="R104" s="20">
        <f t="shared" si="11"/>
        <v>0</v>
      </c>
      <c r="S104" s="39"/>
    </row>
    <row r="105" spans="1:19" s="22" customFormat="1" ht="15" customHeight="1" x14ac:dyDescent="0.15">
      <c r="A105" s="16"/>
      <c r="B105" s="33"/>
      <c r="C105" s="18" t="s">
        <v>13</v>
      </c>
      <c r="D105" s="18"/>
      <c r="E105" s="35"/>
      <c r="F105" s="26">
        <v>0</v>
      </c>
      <c r="G105" s="26">
        <f t="shared" si="6"/>
        <v>0</v>
      </c>
      <c r="H105" s="20"/>
      <c r="I105" s="20">
        <f t="shared" si="7"/>
        <v>0</v>
      </c>
      <c r="J105" s="20">
        <f t="shared" si="8"/>
        <v>0</v>
      </c>
      <c r="K105" s="20">
        <f t="shared" si="9"/>
        <v>0</v>
      </c>
      <c r="L105" s="21">
        <v>0.2</v>
      </c>
      <c r="M105" s="20">
        <f t="shared" si="10"/>
        <v>0</v>
      </c>
      <c r="N105" s="21">
        <v>0</v>
      </c>
      <c r="O105" s="21">
        <v>0</v>
      </c>
      <c r="P105" s="21">
        <v>0</v>
      </c>
      <c r="Q105" s="28">
        <v>7.0000000000000007E-2</v>
      </c>
      <c r="R105" s="20">
        <f t="shared" si="11"/>
        <v>0</v>
      </c>
      <c r="S105" s="39"/>
    </row>
    <row r="106" spans="1:19" s="22" customFormat="1" ht="15" customHeight="1" x14ac:dyDescent="0.15">
      <c r="A106" s="16"/>
      <c r="B106" s="33"/>
      <c r="C106" s="18" t="s">
        <v>13</v>
      </c>
      <c r="D106" s="18"/>
      <c r="E106" s="35"/>
      <c r="F106" s="26">
        <v>0</v>
      </c>
      <c r="G106" s="26">
        <f t="shared" si="6"/>
        <v>0</v>
      </c>
      <c r="H106" s="20"/>
      <c r="I106" s="20">
        <f t="shared" si="7"/>
        <v>0</v>
      </c>
      <c r="J106" s="20">
        <f t="shared" si="8"/>
        <v>0</v>
      </c>
      <c r="K106" s="20">
        <f t="shared" si="9"/>
        <v>0</v>
      </c>
      <c r="L106" s="21">
        <v>0.2</v>
      </c>
      <c r="M106" s="20">
        <f t="shared" si="10"/>
        <v>0</v>
      </c>
      <c r="N106" s="21">
        <v>0</v>
      </c>
      <c r="O106" s="21">
        <v>0</v>
      </c>
      <c r="P106" s="21">
        <v>0</v>
      </c>
      <c r="Q106" s="28">
        <v>7.0000000000000007E-2</v>
      </c>
      <c r="R106" s="20">
        <f t="shared" si="11"/>
        <v>0</v>
      </c>
      <c r="S106" s="39"/>
    </row>
    <row r="107" spans="1:19" s="22" customFormat="1" ht="15" customHeight="1" x14ac:dyDescent="0.15">
      <c r="A107" s="16"/>
      <c r="B107" s="33"/>
      <c r="C107" s="18" t="s">
        <v>13</v>
      </c>
      <c r="D107" s="18"/>
      <c r="E107" s="35"/>
      <c r="F107" s="26">
        <v>0</v>
      </c>
      <c r="G107" s="26">
        <f t="shared" si="6"/>
        <v>0</v>
      </c>
      <c r="H107" s="20"/>
      <c r="I107" s="20">
        <f t="shared" si="7"/>
        <v>0</v>
      </c>
      <c r="J107" s="20">
        <f t="shared" si="8"/>
        <v>0</v>
      </c>
      <c r="K107" s="20">
        <f t="shared" si="9"/>
        <v>0</v>
      </c>
      <c r="L107" s="21">
        <v>0.2</v>
      </c>
      <c r="M107" s="20">
        <f t="shared" si="10"/>
        <v>0</v>
      </c>
      <c r="N107" s="21">
        <v>0</v>
      </c>
      <c r="O107" s="21">
        <v>0</v>
      </c>
      <c r="P107" s="21">
        <v>0</v>
      </c>
      <c r="Q107" s="28">
        <v>7.0000000000000007E-2</v>
      </c>
      <c r="R107" s="20">
        <f t="shared" si="11"/>
        <v>0</v>
      </c>
      <c r="S107" s="39"/>
    </row>
    <row r="108" spans="1:19" s="22" customFormat="1" ht="15" customHeight="1" x14ac:dyDescent="0.15">
      <c r="A108" s="16"/>
      <c r="B108" s="33"/>
      <c r="C108" s="18" t="s">
        <v>13</v>
      </c>
      <c r="D108" s="18"/>
      <c r="E108" s="35"/>
      <c r="F108" s="26">
        <v>0</v>
      </c>
      <c r="G108" s="26">
        <f t="shared" si="6"/>
        <v>0</v>
      </c>
      <c r="H108" s="20"/>
      <c r="I108" s="20">
        <f t="shared" si="7"/>
        <v>0</v>
      </c>
      <c r="J108" s="20">
        <f t="shared" si="8"/>
        <v>0</v>
      </c>
      <c r="K108" s="20">
        <f t="shared" si="9"/>
        <v>0</v>
      </c>
      <c r="L108" s="21">
        <v>0.2</v>
      </c>
      <c r="M108" s="20">
        <f t="shared" si="10"/>
        <v>0</v>
      </c>
      <c r="N108" s="21">
        <v>0</v>
      </c>
      <c r="O108" s="21">
        <v>0</v>
      </c>
      <c r="P108" s="21">
        <v>0</v>
      </c>
      <c r="Q108" s="28">
        <v>7.0000000000000007E-2</v>
      </c>
      <c r="R108" s="20">
        <f t="shared" si="11"/>
        <v>0</v>
      </c>
      <c r="S108" s="39"/>
    </row>
    <row r="109" spans="1:19" s="22" customFormat="1" ht="15" customHeight="1" x14ac:dyDescent="0.15">
      <c r="A109" s="16"/>
      <c r="B109" s="33"/>
      <c r="C109" s="18" t="s">
        <v>13</v>
      </c>
      <c r="D109" s="18"/>
      <c r="E109" s="35"/>
      <c r="F109" s="26">
        <v>0</v>
      </c>
      <c r="G109" s="26">
        <f t="shared" si="6"/>
        <v>0</v>
      </c>
      <c r="H109" s="20"/>
      <c r="I109" s="20">
        <f t="shared" si="7"/>
        <v>0</v>
      </c>
      <c r="J109" s="20">
        <f t="shared" si="8"/>
        <v>0</v>
      </c>
      <c r="K109" s="20">
        <f t="shared" si="9"/>
        <v>0</v>
      </c>
      <c r="L109" s="21">
        <v>0.2</v>
      </c>
      <c r="M109" s="20">
        <f t="shared" si="10"/>
        <v>0</v>
      </c>
      <c r="N109" s="21">
        <v>0</v>
      </c>
      <c r="O109" s="21">
        <v>0</v>
      </c>
      <c r="P109" s="21">
        <v>0</v>
      </c>
      <c r="Q109" s="28">
        <v>7.0000000000000007E-2</v>
      </c>
      <c r="R109" s="20">
        <f t="shared" si="11"/>
        <v>0</v>
      </c>
      <c r="S109" s="39"/>
    </row>
    <row r="110" spans="1:19" s="22" customFormat="1" ht="15" customHeight="1" x14ac:dyDescent="0.15">
      <c r="A110" s="5"/>
      <c r="B110" s="29"/>
      <c r="C110" s="18" t="s">
        <v>13</v>
      </c>
      <c r="D110" s="18"/>
      <c r="E110" s="35"/>
      <c r="F110" s="26">
        <v>0</v>
      </c>
      <c r="G110" s="26">
        <f t="shared" si="6"/>
        <v>0</v>
      </c>
      <c r="H110" s="20"/>
      <c r="I110" s="20">
        <f t="shared" si="7"/>
        <v>0</v>
      </c>
      <c r="J110" s="20">
        <f t="shared" si="8"/>
        <v>0</v>
      </c>
      <c r="K110" s="20">
        <f t="shared" si="9"/>
        <v>0</v>
      </c>
      <c r="L110" s="21">
        <v>0.2</v>
      </c>
      <c r="M110" s="20">
        <f t="shared" si="10"/>
        <v>0</v>
      </c>
      <c r="N110" s="21">
        <v>0</v>
      </c>
      <c r="O110" s="21">
        <v>0</v>
      </c>
      <c r="P110" s="21">
        <v>0</v>
      </c>
      <c r="Q110" s="28">
        <v>7.0000000000000007E-2</v>
      </c>
      <c r="R110" s="20">
        <f t="shared" si="11"/>
        <v>0</v>
      </c>
      <c r="S110" s="39"/>
    </row>
    <row r="111" spans="1:19" s="22" customFormat="1" ht="15" customHeight="1" x14ac:dyDescent="0.15">
      <c r="A111" s="30"/>
      <c r="B111" s="30"/>
      <c r="C111" s="18" t="s">
        <v>13</v>
      </c>
      <c r="D111" s="18"/>
      <c r="E111" s="35"/>
      <c r="F111" s="26">
        <v>0</v>
      </c>
      <c r="G111" s="26">
        <f t="shared" si="6"/>
        <v>0</v>
      </c>
      <c r="H111" s="20"/>
      <c r="I111" s="20">
        <f t="shared" si="7"/>
        <v>0</v>
      </c>
      <c r="J111" s="20">
        <f t="shared" si="8"/>
        <v>0</v>
      </c>
      <c r="K111" s="20">
        <f t="shared" si="9"/>
        <v>0</v>
      </c>
      <c r="L111" s="21">
        <v>0.2</v>
      </c>
      <c r="M111" s="20">
        <f t="shared" si="10"/>
        <v>0</v>
      </c>
      <c r="N111" s="21">
        <v>0</v>
      </c>
      <c r="O111" s="21">
        <v>0</v>
      </c>
      <c r="P111" s="21">
        <v>0</v>
      </c>
      <c r="Q111" s="28">
        <v>7.0000000000000007E-2</v>
      </c>
      <c r="R111" s="20">
        <f t="shared" si="11"/>
        <v>0</v>
      </c>
      <c r="S111" s="39"/>
    </row>
    <row r="112" spans="1:19" s="22" customFormat="1" ht="15" customHeight="1" x14ac:dyDescent="0.15">
      <c r="A112" s="31"/>
      <c r="B112" s="32"/>
      <c r="C112" s="18" t="s">
        <v>13</v>
      </c>
      <c r="D112" s="18"/>
      <c r="E112" s="35"/>
      <c r="F112" s="26">
        <v>0</v>
      </c>
      <c r="G112" s="26">
        <f t="shared" si="6"/>
        <v>0</v>
      </c>
      <c r="H112" s="20"/>
      <c r="I112" s="20">
        <f t="shared" si="7"/>
        <v>0</v>
      </c>
      <c r="J112" s="20">
        <f t="shared" si="8"/>
        <v>0</v>
      </c>
      <c r="K112" s="20">
        <f t="shared" si="9"/>
        <v>0</v>
      </c>
      <c r="L112" s="21">
        <v>0.2</v>
      </c>
      <c r="M112" s="20">
        <f t="shared" si="10"/>
        <v>0</v>
      </c>
      <c r="N112" s="21">
        <v>0</v>
      </c>
      <c r="O112" s="21">
        <v>0</v>
      </c>
      <c r="P112" s="21">
        <v>0</v>
      </c>
      <c r="Q112" s="28">
        <v>7.0000000000000007E-2</v>
      </c>
      <c r="R112" s="20">
        <f t="shared" si="11"/>
        <v>0</v>
      </c>
      <c r="S112" s="39"/>
    </row>
    <row r="113" spans="1:19" s="22" customFormat="1" ht="15" customHeight="1" x14ac:dyDescent="0.15">
      <c r="A113" s="31"/>
      <c r="B113" s="32"/>
      <c r="C113" s="18" t="s">
        <v>13</v>
      </c>
      <c r="D113" s="18"/>
      <c r="E113" s="35"/>
      <c r="F113" s="26">
        <v>0</v>
      </c>
      <c r="G113" s="26">
        <f t="shared" si="6"/>
        <v>0</v>
      </c>
      <c r="H113" s="20"/>
      <c r="I113" s="20">
        <f t="shared" si="7"/>
        <v>0</v>
      </c>
      <c r="J113" s="20">
        <f t="shared" si="8"/>
        <v>0</v>
      </c>
      <c r="K113" s="20">
        <f t="shared" si="9"/>
        <v>0</v>
      </c>
      <c r="L113" s="21">
        <v>0.2</v>
      </c>
      <c r="M113" s="20">
        <f t="shared" si="10"/>
        <v>0</v>
      </c>
      <c r="N113" s="21">
        <v>0</v>
      </c>
      <c r="O113" s="21">
        <v>0</v>
      </c>
      <c r="P113" s="21">
        <v>0</v>
      </c>
      <c r="Q113" s="28">
        <v>7.0000000000000007E-2</v>
      </c>
      <c r="R113" s="20">
        <f t="shared" si="11"/>
        <v>0</v>
      </c>
      <c r="S113" s="39"/>
    </row>
    <row r="114" spans="1:19" s="22" customFormat="1" ht="15" customHeight="1" x14ac:dyDescent="0.15">
      <c r="A114" s="16"/>
      <c r="B114" s="34"/>
      <c r="C114" s="18" t="s">
        <v>13</v>
      </c>
      <c r="D114" s="18"/>
      <c r="E114" s="35"/>
      <c r="F114" s="26">
        <v>0</v>
      </c>
      <c r="G114" s="26">
        <f t="shared" si="6"/>
        <v>0</v>
      </c>
      <c r="H114" s="20"/>
      <c r="I114" s="20">
        <f t="shared" si="7"/>
        <v>0</v>
      </c>
      <c r="J114" s="20">
        <f t="shared" si="8"/>
        <v>0</v>
      </c>
      <c r="K114" s="20">
        <f t="shared" si="9"/>
        <v>0</v>
      </c>
      <c r="L114" s="21">
        <v>0.2</v>
      </c>
      <c r="M114" s="20">
        <f t="shared" si="10"/>
        <v>0</v>
      </c>
      <c r="N114" s="21">
        <v>0</v>
      </c>
      <c r="O114" s="21">
        <v>0</v>
      </c>
      <c r="P114" s="21">
        <v>0</v>
      </c>
      <c r="Q114" s="28">
        <v>7.0000000000000007E-2</v>
      </c>
      <c r="R114" s="20">
        <f t="shared" si="11"/>
        <v>0</v>
      </c>
      <c r="S114" s="39"/>
    </row>
    <row r="115" spans="1:19" s="22" customFormat="1" ht="15" customHeight="1" x14ac:dyDescent="0.15">
      <c r="A115" s="16"/>
      <c r="B115" s="34"/>
      <c r="C115" s="18" t="s">
        <v>13</v>
      </c>
      <c r="D115" s="18"/>
      <c r="E115" s="35"/>
      <c r="F115" s="26">
        <v>0</v>
      </c>
      <c r="G115" s="26">
        <f t="shared" si="6"/>
        <v>0</v>
      </c>
      <c r="H115" s="20"/>
      <c r="I115" s="20">
        <f t="shared" si="7"/>
        <v>0</v>
      </c>
      <c r="J115" s="20">
        <f t="shared" si="8"/>
        <v>0</v>
      </c>
      <c r="K115" s="20">
        <f t="shared" si="9"/>
        <v>0</v>
      </c>
      <c r="L115" s="21">
        <v>0.2</v>
      </c>
      <c r="M115" s="20">
        <f t="shared" si="10"/>
        <v>0</v>
      </c>
      <c r="N115" s="21">
        <v>0</v>
      </c>
      <c r="O115" s="21">
        <v>0</v>
      </c>
      <c r="P115" s="21">
        <v>0</v>
      </c>
      <c r="Q115" s="28">
        <v>7.0000000000000007E-2</v>
      </c>
      <c r="R115" s="20">
        <f t="shared" si="11"/>
        <v>0</v>
      </c>
      <c r="S115" s="39"/>
    </row>
    <row r="116" spans="1:19" s="22" customFormat="1" ht="15" customHeight="1" x14ac:dyDescent="0.15">
      <c r="A116" s="16"/>
      <c r="B116" s="34"/>
      <c r="C116" s="18" t="s">
        <v>13</v>
      </c>
      <c r="D116" s="18"/>
      <c r="E116" s="35"/>
      <c r="F116" s="26">
        <v>0</v>
      </c>
      <c r="G116" s="26">
        <f t="shared" si="6"/>
        <v>0</v>
      </c>
      <c r="H116" s="20"/>
      <c r="I116" s="20">
        <f t="shared" si="7"/>
        <v>0</v>
      </c>
      <c r="J116" s="20">
        <f t="shared" si="8"/>
        <v>0</v>
      </c>
      <c r="K116" s="20">
        <f t="shared" si="9"/>
        <v>0</v>
      </c>
      <c r="L116" s="21">
        <v>0.2</v>
      </c>
      <c r="M116" s="20">
        <f t="shared" si="10"/>
        <v>0</v>
      </c>
      <c r="N116" s="21">
        <v>0</v>
      </c>
      <c r="O116" s="21">
        <v>0</v>
      </c>
      <c r="P116" s="21">
        <v>0</v>
      </c>
      <c r="Q116" s="28">
        <v>7.0000000000000007E-2</v>
      </c>
      <c r="R116" s="20">
        <f t="shared" si="11"/>
        <v>0</v>
      </c>
      <c r="S116" s="39"/>
    </row>
    <row r="117" spans="1:19" s="22" customFormat="1" ht="15" customHeight="1" x14ac:dyDescent="0.15">
      <c r="A117" s="16"/>
      <c r="B117" s="37"/>
      <c r="C117" s="18" t="s">
        <v>13</v>
      </c>
      <c r="D117" s="18"/>
      <c r="E117" s="35"/>
      <c r="F117" s="26">
        <v>0</v>
      </c>
      <c r="G117" s="26">
        <f t="shared" si="6"/>
        <v>0</v>
      </c>
      <c r="H117" s="20"/>
      <c r="I117" s="20">
        <f t="shared" si="7"/>
        <v>0</v>
      </c>
      <c r="J117" s="20">
        <f t="shared" si="8"/>
        <v>0</v>
      </c>
      <c r="K117" s="20">
        <f t="shared" si="9"/>
        <v>0</v>
      </c>
      <c r="L117" s="21">
        <v>0.2</v>
      </c>
      <c r="M117" s="20">
        <f t="shared" si="10"/>
        <v>0</v>
      </c>
      <c r="N117" s="21">
        <v>0</v>
      </c>
      <c r="O117" s="21">
        <v>0</v>
      </c>
      <c r="P117" s="21">
        <v>0</v>
      </c>
      <c r="Q117" s="28">
        <v>7.0000000000000007E-2</v>
      </c>
      <c r="R117" s="20">
        <f t="shared" si="11"/>
        <v>0</v>
      </c>
      <c r="S117" s="39"/>
    </row>
    <row r="118" spans="1:19" s="22" customFormat="1" ht="15" customHeight="1" x14ac:dyDescent="0.15">
      <c r="A118" s="16"/>
      <c r="B118" s="17"/>
      <c r="C118" s="18" t="s">
        <v>13</v>
      </c>
      <c r="D118" s="18"/>
      <c r="E118" s="35"/>
      <c r="F118" s="26">
        <v>0</v>
      </c>
      <c r="G118" s="26">
        <f t="shared" si="6"/>
        <v>0</v>
      </c>
      <c r="H118" s="20"/>
      <c r="I118" s="20">
        <f t="shared" si="7"/>
        <v>0</v>
      </c>
      <c r="J118" s="20">
        <f t="shared" si="8"/>
        <v>0</v>
      </c>
      <c r="K118" s="20">
        <f t="shared" si="9"/>
        <v>0</v>
      </c>
      <c r="L118" s="21">
        <v>0.2</v>
      </c>
      <c r="M118" s="20">
        <f t="shared" si="10"/>
        <v>0</v>
      </c>
      <c r="N118" s="21">
        <v>0</v>
      </c>
      <c r="O118" s="21">
        <v>0</v>
      </c>
      <c r="P118" s="21">
        <v>0</v>
      </c>
      <c r="Q118" s="28">
        <v>7.0000000000000007E-2</v>
      </c>
      <c r="R118" s="20">
        <f t="shared" si="11"/>
        <v>0</v>
      </c>
      <c r="S118" s="39"/>
    </row>
    <row r="119" spans="1:19" s="22" customFormat="1" ht="15" customHeight="1" x14ac:dyDescent="0.15">
      <c r="A119" s="16"/>
      <c r="B119" s="17"/>
      <c r="C119" s="18" t="s">
        <v>13</v>
      </c>
      <c r="D119" s="18"/>
      <c r="E119" s="35"/>
      <c r="F119" s="26">
        <v>0</v>
      </c>
      <c r="G119" s="26">
        <f t="shared" si="6"/>
        <v>0</v>
      </c>
      <c r="H119" s="20"/>
      <c r="I119" s="20">
        <f t="shared" si="7"/>
        <v>0</v>
      </c>
      <c r="J119" s="20">
        <f t="shared" si="8"/>
        <v>0</v>
      </c>
      <c r="K119" s="20">
        <f t="shared" si="9"/>
        <v>0</v>
      </c>
      <c r="L119" s="21">
        <v>0.2</v>
      </c>
      <c r="M119" s="20">
        <f t="shared" si="10"/>
        <v>0</v>
      </c>
      <c r="N119" s="21">
        <v>0</v>
      </c>
      <c r="O119" s="21">
        <v>0</v>
      </c>
      <c r="P119" s="21">
        <v>0</v>
      </c>
      <c r="Q119" s="28">
        <v>7.0000000000000007E-2</v>
      </c>
      <c r="R119" s="20">
        <f t="shared" si="11"/>
        <v>0</v>
      </c>
      <c r="S119" s="39"/>
    </row>
    <row r="120" spans="1:19" s="22" customFormat="1" ht="15" customHeight="1" x14ac:dyDescent="0.15">
      <c r="A120" s="16"/>
      <c r="B120" s="17"/>
      <c r="C120" s="18" t="s">
        <v>13</v>
      </c>
      <c r="D120" s="18"/>
      <c r="E120" s="35"/>
      <c r="F120" s="26">
        <v>0</v>
      </c>
      <c r="G120" s="26">
        <f t="shared" si="6"/>
        <v>0</v>
      </c>
      <c r="H120" s="20"/>
      <c r="I120" s="20">
        <f t="shared" si="7"/>
        <v>0</v>
      </c>
      <c r="J120" s="20">
        <f t="shared" si="8"/>
        <v>0</v>
      </c>
      <c r="K120" s="20">
        <f t="shared" si="9"/>
        <v>0</v>
      </c>
      <c r="L120" s="21">
        <v>0.2</v>
      </c>
      <c r="M120" s="20">
        <f t="shared" si="10"/>
        <v>0</v>
      </c>
      <c r="N120" s="21">
        <v>0</v>
      </c>
      <c r="O120" s="21">
        <v>0</v>
      </c>
      <c r="P120" s="21">
        <v>0</v>
      </c>
      <c r="Q120" s="28">
        <v>7.0000000000000007E-2</v>
      </c>
      <c r="R120" s="20">
        <f t="shared" si="11"/>
        <v>0</v>
      </c>
      <c r="S120" s="39"/>
    </row>
    <row r="121" spans="1:19" s="22" customFormat="1" ht="15" customHeight="1" x14ac:dyDescent="0.15">
      <c r="A121" s="16"/>
      <c r="B121" s="33"/>
      <c r="C121" s="18" t="s">
        <v>13</v>
      </c>
      <c r="D121" s="18"/>
      <c r="E121" s="35"/>
      <c r="F121" s="26">
        <v>0</v>
      </c>
      <c r="G121" s="26">
        <f t="shared" si="6"/>
        <v>0</v>
      </c>
      <c r="H121" s="20"/>
      <c r="I121" s="20">
        <f t="shared" si="7"/>
        <v>0</v>
      </c>
      <c r="J121" s="20">
        <f t="shared" si="8"/>
        <v>0</v>
      </c>
      <c r="K121" s="20">
        <f t="shared" si="9"/>
        <v>0</v>
      </c>
      <c r="L121" s="21">
        <v>0.2</v>
      </c>
      <c r="M121" s="20">
        <f t="shared" si="10"/>
        <v>0</v>
      </c>
      <c r="N121" s="21">
        <v>0</v>
      </c>
      <c r="O121" s="21">
        <v>0</v>
      </c>
      <c r="P121" s="21">
        <v>0</v>
      </c>
      <c r="Q121" s="28">
        <v>7.0000000000000007E-2</v>
      </c>
      <c r="R121" s="20">
        <f t="shared" si="11"/>
        <v>0</v>
      </c>
      <c r="S121" s="39"/>
    </row>
    <row r="122" spans="1:19" s="22" customFormat="1" ht="15" customHeight="1" x14ac:dyDescent="0.15">
      <c r="A122" s="16"/>
      <c r="B122" s="33"/>
      <c r="C122" s="18" t="s">
        <v>13</v>
      </c>
      <c r="D122" s="18"/>
      <c r="E122" s="35"/>
      <c r="F122" s="26">
        <v>0</v>
      </c>
      <c r="G122" s="26">
        <f t="shared" si="6"/>
        <v>0</v>
      </c>
      <c r="H122" s="20"/>
      <c r="I122" s="20">
        <f t="shared" si="7"/>
        <v>0</v>
      </c>
      <c r="J122" s="20">
        <f t="shared" si="8"/>
        <v>0</v>
      </c>
      <c r="K122" s="20">
        <f t="shared" si="9"/>
        <v>0</v>
      </c>
      <c r="L122" s="21">
        <v>0.2</v>
      </c>
      <c r="M122" s="20">
        <f t="shared" si="10"/>
        <v>0</v>
      </c>
      <c r="N122" s="21">
        <v>0</v>
      </c>
      <c r="O122" s="21">
        <v>0</v>
      </c>
      <c r="P122" s="21">
        <v>0</v>
      </c>
      <c r="Q122" s="28">
        <v>7.0000000000000007E-2</v>
      </c>
      <c r="R122" s="20">
        <f t="shared" si="11"/>
        <v>0</v>
      </c>
      <c r="S122" s="39"/>
    </row>
    <row r="123" spans="1:19" s="22" customFormat="1" ht="15" customHeight="1" x14ac:dyDescent="0.15">
      <c r="A123" s="16"/>
      <c r="B123" s="33"/>
      <c r="C123" s="18" t="s">
        <v>13</v>
      </c>
      <c r="D123" s="18"/>
      <c r="E123" s="35"/>
      <c r="F123" s="26">
        <v>0</v>
      </c>
      <c r="G123" s="26">
        <f t="shared" si="6"/>
        <v>0</v>
      </c>
      <c r="H123" s="20"/>
      <c r="I123" s="20">
        <f t="shared" si="7"/>
        <v>0</v>
      </c>
      <c r="J123" s="20">
        <f t="shared" si="8"/>
        <v>0</v>
      </c>
      <c r="K123" s="20">
        <f t="shared" si="9"/>
        <v>0</v>
      </c>
      <c r="L123" s="21">
        <v>0.2</v>
      </c>
      <c r="M123" s="20">
        <f t="shared" si="10"/>
        <v>0</v>
      </c>
      <c r="N123" s="21">
        <v>0</v>
      </c>
      <c r="O123" s="21">
        <v>0</v>
      </c>
      <c r="P123" s="21">
        <v>0</v>
      </c>
      <c r="Q123" s="28">
        <v>7.0000000000000007E-2</v>
      </c>
      <c r="R123" s="20">
        <f t="shared" si="11"/>
        <v>0</v>
      </c>
      <c r="S123" s="39"/>
    </row>
    <row r="124" spans="1:19" s="22" customFormat="1" ht="15" customHeight="1" x14ac:dyDescent="0.15">
      <c r="A124" s="16"/>
      <c r="B124" s="33"/>
      <c r="C124" s="18" t="s">
        <v>13</v>
      </c>
      <c r="D124" s="18"/>
      <c r="E124" s="35"/>
      <c r="F124" s="26">
        <v>0</v>
      </c>
      <c r="G124" s="26">
        <f t="shared" si="6"/>
        <v>0</v>
      </c>
      <c r="H124" s="20"/>
      <c r="I124" s="20">
        <f t="shared" si="7"/>
        <v>0</v>
      </c>
      <c r="J124" s="20">
        <f t="shared" si="8"/>
        <v>0</v>
      </c>
      <c r="K124" s="20">
        <f t="shared" si="9"/>
        <v>0</v>
      </c>
      <c r="L124" s="21">
        <v>0.2</v>
      </c>
      <c r="M124" s="20">
        <f t="shared" si="10"/>
        <v>0</v>
      </c>
      <c r="N124" s="21">
        <v>0</v>
      </c>
      <c r="O124" s="21">
        <v>0</v>
      </c>
      <c r="P124" s="21">
        <v>0</v>
      </c>
      <c r="Q124" s="28">
        <v>7.0000000000000007E-2</v>
      </c>
      <c r="R124" s="20">
        <f t="shared" si="11"/>
        <v>0</v>
      </c>
      <c r="S124" s="39"/>
    </row>
    <row r="125" spans="1:19" s="22" customFormat="1" ht="15" customHeight="1" x14ac:dyDescent="0.15">
      <c r="A125" s="16"/>
      <c r="B125" s="33"/>
      <c r="C125" s="18" t="s">
        <v>13</v>
      </c>
      <c r="D125" s="18"/>
      <c r="E125" s="35"/>
      <c r="F125" s="26">
        <v>0</v>
      </c>
      <c r="G125" s="26">
        <f t="shared" si="6"/>
        <v>0</v>
      </c>
      <c r="H125" s="20"/>
      <c r="I125" s="20">
        <f t="shared" si="7"/>
        <v>0</v>
      </c>
      <c r="J125" s="20">
        <f t="shared" si="8"/>
        <v>0</v>
      </c>
      <c r="K125" s="20">
        <f t="shared" si="9"/>
        <v>0</v>
      </c>
      <c r="L125" s="21">
        <v>0.2</v>
      </c>
      <c r="M125" s="20">
        <f t="shared" si="10"/>
        <v>0</v>
      </c>
      <c r="N125" s="21">
        <v>0</v>
      </c>
      <c r="O125" s="21">
        <v>0</v>
      </c>
      <c r="P125" s="21">
        <v>0</v>
      </c>
      <c r="Q125" s="28">
        <v>7.0000000000000007E-2</v>
      </c>
      <c r="R125" s="20">
        <f t="shared" si="11"/>
        <v>0</v>
      </c>
      <c r="S125" s="39"/>
    </row>
    <row r="126" spans="1:19" s="22" customFormat="1" ht="15" customHeight="1" x14ac:dyDescent="0.15">
      <c r="A126" s="5"/>
      <c r="B126" s="29"/>
      <c r="C126" s="18" t="s">
        <v>13</v>
      </c>
      <c r="D126" s="18"/>
      <c r="E126" s="35"/>
      <c r="F126" s="26">
        <v>0</v>
      </c>
      <c r="G126" s="26">
        <f t="shared" si="6"/>
        <v>0</v>
      </c>
      <c r="H126" s="20"/>
      <c r="I126" s="20">
        <f t="shared" si="7"/>
        <v>0</v>
      </c>
      <c r="J126" s="20">
        <f t="shared" si="8"/>
        <v>0</v>
      </c>
      <c r="K126" s="20">
        <f t="shared" si="9"/>
        <v>0</v>
      </c>
      <c r="L126" s="21">
        <v>0.2</v>
      </c>
      <c r="M126" s="20">
        <f t="shared" si="10"/>
        <v>0</v>
      </c>
      <c r="N126" s="21">
        <v>0</v>
      </c>
      <c r="O126" s="21">
        <v>0</v>
      </c>
      <c r="P126" s="21">
        <v>0</v>
      </c>
      <c r="Q126" s="28">
        <v>7.0000000000000007E-2</v>
      </c>
      <c r="R126" s="20">
        <f t="shared" si="11"/>
        <v>0</v>
      </c>
      <c r="S126" s="39"/>
    </row>
    <row r="127" spans="1:19" s="22" customFormat="1" ht="15" customHeight="1" x14ac:dyDescent="0.15">
      <c r="A127" s="30"/>
      <c r="B127" s="30"/>
      <c r="C127" s="18" t="s">
        <v>13</v>
      </c>
      <c r="D127" s="18"/>
      <c r="E127" s="35"/>
      <c r="F127" s="26">
        <v>0</v>
      </c>
      <c r="G127" s="26">
        <f t="shared" si="6"/>
        <v>0</v>
      </c>
      <c r="H127" s="20"/>
      <c r="I127" s="20">
        <f t="shared" si="7"/>
        <v>0</v>
      </c>
      <c r="J127" s="20">
        <f t="shared" si="8"/>
        <v>0</v>
      </c>
      <c r="K127" s="20">
        <f t="shared" si="9"/>
        <v>0</v>
      </c>
      <c r="L127" s="21">
        <v>0.2</v>
      </c>
      <c r="M127" s="20">
        <f t="shared" si="10"/>
        <v>0</v>
      </c>
      <c r="N127" s="21">
        <v>0</v>
      </c>
      <c r="O127" s="21">
        <v>0</v>
      </c>
      <c r="P127" s="21">
        <v>0</v>
      </c>
      <c r="Q127" s="28">
        <v>7.0000000000000007E-2</v>
      </c>
      <c r="R127" s="20">
        <f t="shared" si="11"/>
        <v>0</v>
      </c>
      <c r="S127" s="39"/>
    </row>
    <row r="128" spans="1:19" s="22" customFormat="1" ht="15" customHeight="1" x14ac:dyDescent="0.15">
      <c r="A128" s="31"/>
      <c r="B128" s="32"/>
      <c r="C128" s="18" t="s">
        <v>13</v>
      </c>
      <c r="D128" s="18"/>
      <c r="E128" s="35"/>
      <c r="F128" s="26">
        <v>0</v>
      </c>
      <c r="G128" s="26">
        <f t="shared" si="6"/>
        <v>0</v>
      </c>
      <c r="H128" s="20"/>
      <c r="I128" s="20">
        <f t="shared" si="7"/>
        <v>0</v>
      </c>
      <c r="J128" s="20">
        <f t="shared" si="8"/>
        <v>0</v>
      </c>
      <c r="K128" s="20">
        <f t="shared" si="9"/>
        <v>0</v>
      </c>
      <c r="L128" s="21">
        <v>0.2</v>
      </c>
      <c r="M128" s="20">
        <f t="shared" si="10"/>
        <v>0</v>
      </c>
      <c r="N128" s="21">
        <v>0</v>
      </c>
      <c r="O128" s="21">
        <v>0</v>
      </c>
      <c r="P128" s="21">
        <v>0</v>
      </c>
      <c r="Q128" s="28">
        <v>7.0000000000000007E-2</v>
      </c>
      <c r="R128" s="20">
        <f t="shared" si="11"/>
        <v>0</v>
      </c>
      <c r="S128" s="39"/>
    </row>
    <row r="129" spans="1:19" s="22" customFormat="1" ht="15" customHeight="1" x14ac:dyDescent="0.15">
      <c r="A129" s="31"/>
      <c r="B129" s="32"/>
      <c r="C129" s="18" t="s">
        <v>13</v>
      </c>
      <c r="D129" s="18"/>
      <c r="E129" s="35"/>
      <c r="F129" s="26">
        <v>0</v>
      </c>
      <c r="G129" s="26">
        <f t="shared" si="6"/>
        <v>0</v>
      </c>
      <c r="H129" s="20"/>
      <c r="I129" s="20">
        <f t="shared" si="7"/>
        <v>0</v>
      </c>
      <c r="J129" s="20">
        <f t="shared" si="8"/>
        <v>0</v>
      </c>
      <c r="K129" s="20">
        <f t="shared" si="9"/>
        <v>0</v>
      </c>
      <c r="L129" s="21">
        <v>0.2</v>
      </c>
      <c r="M129" s="20">
        <f t="shared" si="10"/>
        <v>0</v>
      </c>
      <c r="N129" s="21">
        <v>0</v>
      </c>
      <c r="O129" s="21">
        <v>0</v>
      </c>
      <c r="P129" s="21">
        <v>0</v>
      </c>
      <c r="Q129" s="28">
        <v>7.0000000000000007E-2</v>
      </c>
      <c r="R129" s="20">
        <f t="shared" si="11"/>
        <v>0</v>
      </c>
      <c r="S129" s="39"/>
    </row>
    <row r="130" spans="1:19" s="22" customFormat="1" ht="15" customHeight="1" x14ac:dyDescent="0.15">
      <c r="A130" s="16"/>
      <c r="B130" s="34"/>
      <c r="C130" s="18" t="s">
        <v>13</v>
      </c>
      <c r="D130" s="18"/>
      <c r="E130" s="35"/>
      <c r="F130" s="26">
        <v>0</v>
      </c>
      <c r="G130" s="26">
        <f t="shared" si="6"/>
        <v>0</v>
      </c>
      <c r="H130" s="20"/>
      <c r="I130" s="20">
        <f t="shared" si="7"/>
        <v>0</v>
      </c>
      <c r="J130" s="20">
        <f t="shared" si="8"/>
        <v>0</v>
      </c>
      <c r="K130" s="20">
        <f t="shared" si="9"/>
        <v>0</v>
      </c>
      <c r="L130" s="21">
        <v>0.2</v>
      </c>
      <c r="M130" s="20">
        <f t="shared" si="10"/>
        <v>0</v>
      </c>
      <c r="N130" s="21">
        <v>0</v>
      </c>
      <c r="O130" s="21">
        <v>0</v>
      </c>
      <c r="P130" s="21">
        <v>0</v>
      </c>
      <c r="Q130" s="28">
        <v>7.0000000000000007E-2</v>
      </c>
      <c r="R130" s="20">
        <f t="shared" si="11"/>
        <v>0</v>
      </c>
      <c r="S130" s="39"/>
    </row>
    <row r="131" spans="1:19" s="22" customFormat="1" ht="15" customHeight="1" x14ac:dyDescent="0.15">
      <c r="A131" s="16"/>
      <c r="B131" s="34"/>
      <c r="C131" s="18" t="s">
        <v>13</v>
      </c>
      <c r="D131" s="18"/>
      <c r="E131" s="35"/>
      <c r="F131" s="26">
        <v>0</v>
      </c>
      <c r="G131" s="26">
        <f t="shared" si="6"/>
        <v>0</v>
      </c>
      <c r="H131" s="20"/>
      <c r="I131" s="20">
        <f t="shared" si="7"/>
        <v>0</v>
      </c>
      <c r="J131" s="20">
        <f t="shared" si="8"/>
        <v>0</v>
      </c>
      <c r="K131" s="20">
        <f t="shared" si="9"/>
        <v>0</v>
      </c>
      <c r="L131" s="21">
        <v>0.2</v>
      </c>
      <c r="M131" s="20">
        <f t="shared" si="10"/>
        <v>0</v>
      </c>
      <c r="N131" s="21">
        <v>0</v>
      </c>
      <c r="O131" s="21">
        <v>0</v>
      </c>
      <c r="P131" s="21">
        <v>0</v>
      </c>
      <c r="Q131" s="28">
        <v>7.0000000000000007E-2</v>
      </c>
      <c r="R131" s="20">
        <f t="shared" si="11"/>
        <v>0</v>
      </c>
      <c r="S131" s="39"/>
    </row>
    <row r="132" spans="1:19" s="22" customFormat="1" ht="15" customHeight="1" x14ac:dyDescent="0.15">
      <c r="A132" s="16"/>
      <c r="B132" s="34"/>
      <c r="C132" s="18" t="s">
        <v>13</v>
      </c>
      <c r="D132" s="18"/>
      <c r="E132" s="35"/>
      <c r="F132" s="26">
        <v>0</v>
      </c>
      <c r="G132" s="26">
        <f t="shared" ref="G132:G156" si="12">+(E132/100*F132)+E132</f>
        <v>0</v>
      </c>
      <c r="H132" s="20"/>
      <c r="I132" s="20">
        <f t="shared" ref="I132:I156" si="13">+G132-(G132/100*H132)</f>
        <v>0</v>
      </c>
      <c r="J132" s="20">
        <f t="shared" ref="J132:J156" si="14">D132*I132</f>
        <v>0</v>
      </c>
      <c r="K132" s="20">
        <f t="shared" si="9"/>
        <v>0</v>
      </c>
      <c r="L132" s="21">
        <v>0.2</v>
      </c>
      <c r="M132" s="20">
        <f t="shared" si="10"/>
        <v>0</v>
      </c>
      <c r="N132" s="21">
        <v>0</v>
      </c>
      <c r="O132" s="21">
        <v>0</v>
      </c>
      <c r="P132" s="21">
        <v>0</v>
      </c>
      <c r="Q132" s="28">
        <v>7.0000000000000007E-2</v>
      </c>
      <c r="R132" s="20">
        <f t="shared" si="11"/>
        <v>0</v>
      </c>
      <c r="S132" s="39"/>
    </row>
    <row r="133" spans="1:19" s="22" customFormat="1" ht="15" customHeight="1" x14ac:dyDescent="0.15">
      <c r="A133" s="16"/>
      <c r="B133" s="37"/>
      <c r="C133" s="18" t="s">
        <v>13</v>
      </c>
      <c r="D133" s="18"/>
      <c r="E133" s="35"/>
      <c r="F133" s="26">
        <v>0</v>
      </c>
      <c r="G133" s="26">
        <f t="shared" si="12"/>
        <v>0</v>
      </c>
      <c r="H133" s="20"/>
      <c r="I133" s="20">
        <f t="shared" si="13"/>
        <v>0</v>
      </c>
      <c r="J133" s="20">
        <f t="shared" si="14"/>
        <v>0</v>
      </c>
      <c r="K133" s="20">
        <f t="shared" ref="K133:K156" si="15">J133</f>
        <v>0</v>
      </c>
      <c r="L133" s="21">
        <v>0.2</v>
      </c>
      <c r="M133" s="20">
        <f t="shared" ref="M133:M156" si="16">K133/(1-L133)</f>
        <v>0</v>
      </c>
      <c r="N133" s="21">
        <v>0</v>
      </c>
      <c r="O133" s="21">
        <v>0</v>
      </c>
      <c r="P133" s="21">
        <v>0</v>
      </c>
      <c r="Q133" s="28">
        <v>7.0000000000000007E-2</v>
      </c>
      <c r="R133" s="20">
        <f t="shared" ref="R133:R156" si="17">M133/(1-Q133)</f>
        <v>0</v>
      </c>
      <c r="S133" s="39"/>
    </row>
    <row r="134" spans="1:19" s="22" customFormat="1" ht="15" customHeight="1" x14ac:dyDescent="0.15">
      <c r="A134" s="16"/>
      <c r="B134" s="17"/>
      <c r="C134" s="18" t="s">
        <v>13</v>
      </c>
      <c r="D134" s="18"/>
      <c r="E134" s="35"/>
      <c r="F134" s="26">
        <v>0</v>
      </c>
      <c r="G134" s="26">
        <f t="shared" si="12"/>
        <v>0</v>
      </c>
      <c r="H134" s="20"/>
      <c r="I134" s="20">
        <f t="shared" si="13"/>
        <v>0</v>
      </c>
      <c r="J134" s="20">
        <f t="shared" si="14"/>
        <v>0</v>
      </c>
      <c r="K134" s="20">
        <f t="shared" si="15"/>
        <v>0</v>
      </c>
      <c r="L134" s="21">
        <v>0.2</v>
      </c>
      <c r="M134" s="20">
        <f t="shared" si="16"/>
        <v>0</v>
      </c>
      <c r="N134" s="21">
        <v>0</v>
      </c>
      <c r="O134" s="21">
        <v>0</v>
      </c>
      <c r="P134" s="21">
        <v>0</v>
      </c>
      <c r="Q134" s="28">
        <v>7.0000000000000007E-2</v>
      </c>
      <c r="R134" s="20">
        <f t="shared" si="17"/>
        <v>0</v>
      </c>
      <c r="S134" s="39"/>
    </row>
    <row r="135" spans="1:19" s="22" customFormat="1" ht="15" customHeight="1" x14ac:dyDescent="0.15">
      <c r="A135" s="16"/>
      <c r="B135" s="17"/>
      <c r="C135" s="18" t="s">
        <v>13</v>
      </c>
      <c r="D135" s="18"/>
      <c r="E135" s="35"/>
      <c r="F135" s="26">
        <v>0</v>
      </c>
      <c r="G135" s="26">
        <f t="shared" si="12"/>
        <v>0</v>
      </c>
      <c r="H135" s="20"/>
      <c r="I135" s="20">
        <f t="shared" si="13"/>
        <v>0</v>
      </c>
      <c r="J135" s="20">
        <f t="shared" si="14"/>
        <v>0</v>
      </c>
      <c r="K135" s="20">
        <f t="shared" si="15"/>
        <v>0</v>
      </c>
      <c r="L135" s="21">
        <v>0.2</v>
      </c>
      <c r="M135" s="20">
        <f t="shared" si="16"/>
        <v>0</v>
      </c>
      <c r="N135" s="21">
        <v>0</v>
      </c>
      <c r="O135" s="21">
        <v>0</v>
      </c>
      <c r="P135" s="21">
        <v>0</v>
      </c>
      <c r="Q135" s="28">
        <v>7.0000000000000007E-2</v>
      </c>
      <c r="R135" s="20">
        <f t="shared" si="17"/>
        <v>0</v>
      </c>
      <c r="S135" s="39"/>
    </row>
    <row r="136" spans="1:19" s="22" customFormat="1" ht="15" customHeight="1" x14ac:dyDescent="0.15">
      <c r="A136" s="16"/>
      <c r="B136" s="17"/>
      <c r="C136" s="18" t="s">
        <v>13</v>
      </c>
      <c r="D136" s="18"/>
      <c r="E136" s="35"/>
      <c r="F136" s="26">
        <v>0</v>
      </c>
      <c r="G136" s="26">
        <f t="shared" si="12"/>
        <v>0</v>
      </c>
      <c r="H136" s="20"/>
      <c r="I136" s="20">
        <f t="shared" si="13"/>
        <v>0</v>
      </c>
      <c r="J136" s="20">
        <f t="shared" si="14"/>
        <v>0</v>
      </c>
      <c r="K136" s="20">
        <f t="shared" si="15"/>
        <v>0</v>
      </c>
      <c r="L136" s="21">
        <v>0.2</v>
      </c>
      <c r="M136" s="20">
        <f t="shared" si="16"/>
        <v>0</v>
      </c>
      <c r="N136" s="21">
        <v>0</v>
      </c>
      <c r="O136" s="21">
        <v>0</v>
      </c>
      <c r="P136" s="21">
        <v>0</v>
      </c>
      <c r="Q136" s="28">
        <v>7.0000000000000007E-2</v>
      </c>
      <c r="R136" s="20">
        <f t="shared" si="17"/>
        <v>0</v>
      </c>
      <c r="S136" s="39"/>
    </row>
    <row r="137" spans="1:19" s="22" customFormat="1" ht="15" customHeight="1" x14ac:dyDescent="0.15">
      <c r="A137" s="16"/>
      <c r="B137" s="33"/>
      <c r="C137" s="18" t="s">
        <v>13</v>
      </c>
      <c r="D137" s="18"/>
      <c r="E137" s="35"/>
      <c r="F137" s="26">
        <v>0</v>
      </c>
      <c r="G137" s="26">
        <f t="shared" si="12"/>
        <v>0</v>
      </c>
      <c r="H137" s="20"/>
      <c r="I137" s="20">
        <f t="shared" si="13"/>
        <v>0</v>
      </c>
      <c r="J137" s="20">
        <f t="shared" si="14"/>
        <v>0</v>
      </c>
      <c r="K137" s="20">
        <f t="shared" si="15"/>
        <v>0</v>
      </c>
      <c r="L137" s="21">
        <v>0.2</v>
      </c>
      <c r="M137" s="20">
        <f t="shared" si="16"/>
        <v>0</v>
      </c>
      <c r="N137" s="21">
        <v>0</v>
      </c>
      <c r="O137" s="21">
        <v>0</v>
      </c>
      <c r="P137" s="21">
        <v>0</v>
      </c>
      <c r="Q137" s="28">
        <v>7.0000000000000007E-2</v>
      </c>
      <c r="R137" s="20">
        <f t="shared" si="17"/>
        <v>0</v>
      </c>
      <c r="S137" s="39"/>
    </row>
    <row r="138" spans="1:19" s="22" customFormat="1" ht="15" customHeight="1" x14ac:dyDescent="0.15">
      <c r="A138" s="16"/>
      <c r="B138" s="33"/>
      <c r="C138" s="18" t="s">
        <v>13</v>
      </c>
      <c r="D138" s="18"/>
      <c r="E138" s="35"/>
      <c r="F138" s="26">
        <v>0</v>
      </c>
      <c r="G138" s="26">
        <f t="shared" si="12"/>
        <v>0</v>
      </c>
      <c r="H138" s="20"/>
      <c r="I138" s="20">
        <f t="shared" si="13"/>
        <v>0</v>
      </c>
      <c r="J138" s="20">
        <f t="shared" si="14"/>
        <v>0</v>
      </c>
      <c r="K138" s="20">
        <f t="shared" si="15"/>
        <v>0</v>
      </c>
      <c r="L138" s="21">
        <v>0.2</v>
      </c>
      <c r="M138" s="20">
        <f t="shared" si="16"/>
        <v>0</v>
      </c>
      <c r="N138" s="21">
        <v>0</v>
      </c>
      <c r="O138" s="21">
        <v>0</v>
      </c>
      <c r="P138" s="21">
        <v>0</v>
      </c>
      <c r="Q138" s="28">
        <v>7.0000000000000007E-2</v>
      </c>
      <c r="R138" s="20">
        <f t="shared" si="17"/>
        <v>0</v>
      </c>
      <c r="S138" s="39"/>
    </row>
    <row r="139" spans="1:19" s="22" customFormat="1" ht="15" customHeight="1" x14ac:dyDescent="0.15">
      <c r="A139" s="16"/>
      <c r="B139" s="33"/>
      <c r="C139" s="18" t="s">
        <v>13</v>
      </c>
      <c r="D139" s="18"/>
      <c r="E139" s="35"/>
      <c r="F139" s="26">
        <v>0</v>
      </c>
      <c r="G139" s="26">
        <f t="shared" si="12"/>
        <v>0</v>
      </c>
      <c r="H139" s="20"/>
      <c r="I139" s="20">
        <f t="shared" si="13"/>
        <v>0</v>
      </c>
      <c r="J139" s="20">
        <f t="shared" si="14"/>
        <v>0</v>
      </c>
      <c r="K139" s="20">
        <f t="shared" si="15"/>
        <v>0</v>
      </c>
      <c r="L139" s="21">
        <v>0.2</v>
      </c>
      <c r="M139" s="20">
        <f t="shared" si="16"/>
        <v>0</v>
      </c>
      <c r="N139" s="21">
        <v>0</v>
      </c>
      <c r="O139" s="21">
        <v>0</v>
      </c>
      <c r="P139" s="21">
        <v>0</v>
      </c>
      <c r="Q139" s="28">
        <v>7.0000000000000007E-2</v>
      </c>
      <c r="R139" s="20">
        <f t="shared" si="17"/>
        <v>0</v>
      </c>
      <c r="S139" s="39"/>
    </row>
    <row r="140" spans="1:19" s="22" customFormat="1" ht="15" customHeight="1" x14ac:dyDescent="0.15">
      <c r="A140" s="16"/>
      <c r="B140" s="33"/>
      <c r="C140" s="18" t="s">
        <v>13</v>
      </c>
      <c r="D140" s="18"/>
      <c r="E140" s="35"/>
      <c r="F140" s="26">
        <v>0</v>
      </c>
      <c r="G140" s="26">
        <f t="shared" si="12"/>
        <v>0</v>
      </c>
      <c r="H140" s="20"/>
      <c r="I140" s="20">
        <f t="shared" si="13"/>
        <v>0</v>
      </c>
      <c r="J140" s="20">
        <f t="shared" si="14"/>
        <v>0</v>
      </c>
      <c r="K140" s="20">
        <f t="shared" si="15"/>
        <v>0</v>
      </c>
      <c r="L140" s="21">
        <v>0.2</v>
      </c>
      <c r="M140" s="20">
        <f t="shared" si="16"/>
        <v>0</v>
      </c>
      <c r="N140" s="21">
        <v>0</v>
      </c>
      <c r="O140" s="21">
        <v>0</v>
      </c>
      <c r="P140" s="21">
        <v>0</v>
      </c>
      <c r="Q140" s="28">
        <v>7.0000000000000007E-2</v>
      </c>
      <c r="R140" s="20">
        <f t="shared" si="17"/>
        <v>0</v>
      </c>
      <c r="S140" s="39"/>
    </row>
    <row r="141" spans="1:19" s="22" customFormat="1" ht="15" customHeight="1" x14ac:dyDescent="0.15">
      <c r="A141" s="16"/>
      <c r="B141" s="33"/>
      <c r="C141" s="18" t="s">
        <v>13</v>
      </c>
      <c r="D141" s="18"/>
      <c r="E141" s="35"/>
      <c r="F141" s="26">
        <v>0</v>
      </c>
      <c r="G141" s="26">
        <f t="shared" si="12"/>
        <v>0</v>
      </c>
      <c r="H141" s="20"/>
      <c r="I141" s="20">
        <f t="shared" si="13"/>
        <v>0</v>
      </c>
      <c r="J141" s="20">
        <f t="shared" si="14"/>
        <v>0</v>
      </c>
      <c r="K141" s="20">
        <f t="shared" si="15"/>
        <v>0</v>
      </c>
      <c r="L141" s="21">
        <v>0.2</v>
      </c>
      <c r="M141" s="20">
        <f t="shared" si="16"/>
        <v>0</v>
      </c>
      <c r="N141" s="21">
        <v>0</v>
      </c>
      <c r="O141" s="21">
        <v>0</v>
      </c>
      <c r="P141" s="21">
        <v>0</v>
      </c>
      <c r="Q141" s="28">
        <v>7.0000000000000007E-2</v>
      </c>
      <c r="R141" s="20">
        <f t="shared" si="17"/>
        <v>0</v>
      </c>
      <c r="S141" s="39"/>
    </row>
    <row r="142" spans="1:19" s="22" customFormat="1" ht="15" customHeight="1" x14ac:dyDescent="0.15">
      <c r="A142" s="5"/>
      <c r="B142" s="29"/>
      <c r="C142" s="18" t="s">
        <v>13</v>
      </c>
      <c r="D142" s="18"/>
      <c r="E142" s="35"/>
      <c r="F142" s="26">
        <v>0</v>
      </c>
      <c r="G142" s="26">
        <f t="shared" si="12"/>
        <v>0</v>
      </c>
      <c r="H142" s="20"/>
      <c r="I142" s="20">
        <f t="shared" si="13"/>
        <v>0</v>
      </c>
      <c r="J142" s="20">
        <f t="shared" si="14"/>
        <v>0</v>
      </c>
      <c r="K142" s="20">
        <f t="shared" si="15"/>
        <v>0</v>
      </c>
      <c r="L142" s="21">
        <v>0.2</v>
      </c>
      <c r="M142" s="20">
        <f t="shared" si="16"/>
        <v>0</v>
      </c>
      <c r="N142" s="21">
        <v>0</v>
      </c>
      <c r="O142" s="21">
        <v>0</v>
      </c>
      <c r="P142" s="21">
        <v>0</v>
      </c>
      <c r="Q142" s="28">
        <v>7.0000000000000007E-2</v>
      </c>
      <c r="R142" s="20">
        <f t="shared" si="17"/>
        <v>0</v>
      </c>
      <c r="S142" s="39"/>
    </row>
    <row r="143" spans="1:19" s="22" customFormat="1" ht="15" customHeight="1" x14ac:dyDescent="0.15">
      <c r="A143" s="30"/>
      <c r="B143" s="30"/>
      <c r="C143" s="18" t="s">
        <v>13</v>
      </c>
      <c r="D143" s="18"/>
      <c r="E143" s="35"/>
      <c r="F143" s="26">
        <v>0</v>
      </c>
      <c r="G143" s="26">
        <f t="shared" si="12"/>
        <v>0</v>
      </c>
      <c r="H143" s="20"/>
      <c r="I143" s="20">
        <f t="shared" si="13"/>
        <v>0</v>
      </c>
      <c r="J143" s="20">
        <f t="shared" si="14"/>
        <v>0</v>
      </c>
      <c r="K143" s="20">
        <f t="shared" si="15"/>
        <v>0</v>
      </c>
      <c r="L143" s="21">
        <v>0.2</v>
      </c>
      <c r="M143" s="20">
        <f t="shared" si="16"/>
        <v>0</v>
      </c>
      <c r="N143" s="21">
        <v>0</v>
      </c>
      <c r="O143" s="21">
        <v>0</v>
      </c>
      <c r="P143" s="21">
        <v>0</v>
      </c>
      <c r="Q143" s="28">
        <v>7.0000000000000007E-2</v>
      </c>
      <c r="R143" s="20">
        <f t="shared" si="17"/>
        <v>0</v>
      </c>
      <c r="S143" s="39"/>
    </row>
    <row r="144" spans="1:19" s="22" customFormat="1" ht="15" customHeight="1" x14ac:dyDescent="0.15">
      <c r="A144" s="31"/>
      <c r="B144" s="32"/>
      <c r="C144" s="18" t="s">
        <v>13</v>
      </c>
      <c r="D144" s="18"/>
      <c r="E144" s="35"/>
      <c r="F144" s="26">
        <v>0</v>
      </c>
      <c r="G144" s="26">
        <f t="shared" si="12"/>
        <v>0</v>
      </c>
      <c r="H144" s="20"/>
      <c r="I144" s="20">
        <f t="shared" si="13"/>
        <v>0</v>
      </c>
      <c r="J144" s="20">
        <f t="shared" si="14"/>
        <v>0</v>
      </c>
      <c r="K144" s="20">
        <f t="shared" si="15"/>
        <v>0</v>
      </c>
      <c r="L144" s="21">
        <v>0.2</v>
      </c>
      <c r="M144" s="20">
        <f t="shared" si="16"/>
        <v>0</v>
      </c>
      <c r="N144" s="21">
        <v>0</v>
      </c>
      <c r="O144" s="21">
        <v>0</v>
      </c>
      <c r="P144" s="21">
        <v>0</v>
      </c>
      <c r="Q144" s="28">
        <v>7.0000000000000007E-2</v>
      </c>
      <c r="R144" s="20">
        <f t="shared" si="17"/>
        <v>0</v>
      </c>
      <c r="S144" s="39"/>
    </row>
    <row r="145" spans="1:19" s="22" customFormat="1" ht="15" customHeight="1" x14ac:dyDescent="0.15">
      <c r="A145" s="31"/>
      <c r="B145" s="32"/>
      <c r="C145" s="18" t="s">
        <v>13</v>
      </c>
      <c r="D145" s="18"/>
      <c r="E145" s="35"/>
      <c r="F145" s="26">
        <v>0</v>
      </c>
      <c r="G145" s="26">
        <f t="shared" si="12"/>
        <v>0</v>
      </c>
      <c r="H145" s="20"/>
      <c r="I145" s="20">
        <f t="shared" si="13"/>
        <v>0</v>
      </c>
      <c r="J145" s="20">
        <f t="shared" si="14"/>
        <v>0</v>
      </c>
      <c r="K145" s="20">
        <f t="shared" si="15"/>
        <v>0</v>
      </c>
      <c r="L145" s="21">
        <v>0.2</v>
      </c>
      <c r="M145" s="20">
        <f t="shared" si="16"/>
        <v>0</v>
      </c>
      <c r="N145" s="21">
        <v>0</v>
      </c>
      <c r="O145" s="21">
        <v>0</v>
      </c>
      <c r="P145" s="21">
        <v>0</v>
      </c>
      <c r="Q145" s="28">
        <v>7.0000000000000007E-2</v>
      </c>
      <c r="R145" s="20">
        <f t="shared" si="17"/>
        <v>0</v>
      </c>
      <c r="S145" s="39"/>
    </row>
    <row r="146" spans="1:19" s="22" customFormat="1" ht="15" customHeight="1" x14ac:dyDescent="0.15">
      <c r="A146" s="16"/>
      <c r="B146" s="34"/>
      <c r="C146" s="18" t="s">
        <v>13</v>
      </c>
      <c r="D146" s="18"/>
      <c r="E146" s="35"/>
      <c r="F146" s="26">
        <v>0</v>
      </c>
      <c r="G146" s="26">
        <f t="shared" si="12"/>
        <v>0</v>
      </c>
      <c r="H146" s="20"/>
      <c r="I146" s="20">
        <f t="shared" si="13"/>
        <v>0</v>
      </c>
      <c r="J146" s="20">
        <f t="shared" si="14"/>
        <v>0</v>
      </c>
      <c r="K146" s="20">
        <f t="shared" si="15"/>
        <v>0</v>
      </c>
      <c r="L146" s="21">
        <v>0.2</v>
      </c>
      <c r="M146" s="20">
        <f t="shared" si="16"/>
        <v>0</v>
      </c>
      <c r="N146" s="21">
        <v>0</v>
      </c>
      <c r="O146" s="21">
        <v>0</v>
      </c>
      <c r="P146" s="21">
        <v>0</v>
      </c>
      <c r="Q146" s="28">
        <v>7.0000000000000007E-2</v>
      </c>
      <c r="R146" s="20">
        <f t="shared" si="17"/>
        <v>0</v>
      </c>
      <c r="S146" s="39"/>
    </row>
    <row r="147" spans="1:19" s="22" customFormat="1" ht="15" customHeight="1" x14ac:dyDescent="0.15">
      <c r="A147" s="16"/>
      <c r="B147" s="34"/>
      <c r="C147" s="18" t="s">
        <v>13</v>
      </c>
      <c r="D147" s="18"/>
      <c r="E147" s="35"/>
      <c r="F147" s="26">
        <v>0</v>
      </c>
      <c r="G147" s="26">
        <f t="shared" si="12"/>
        <v>0</v>
      </c>
      <c r="H147" s="20"/>
      <c r="I147" s="20">
        <f t="shared" si="13"/>
        <v>0</v>
      </c>
      <c r="J147" s="20">
        <f t="shared" si="14"/>
        <v>0</v>
      </c>
      <c r="K147" s="20">
        <f t="shared" si="15"/>
        <v>0</v>
      </c>
      <c r="L147" s="21">
        <v>0.2</v>
      </c>
      <c r="M147" s="20">
        <f t="shared" si="16"/>
        <v>0</v>
      </c>
      <c r="N147" s="21">
        <v>0</v>
      </c>
      <c r="O147" s="21">
        <v>0</v>
      </c>
      <c r="P147" s="21">
        <v>0</v>
      </c>
      <c r="Q147" s="28">
        <v>7.0000000000000007E-2</v>
      </c>
      <c r="R147" s="20">
        <f t="shared" si="17"/>
        <v>0</v>
      </c>
      <c r="S147" s="39"/>
    </row>
    <row r="148" spans="1:19" s="22" customFormat="1" ht="15" customHeight="1" x14ac:dyDescent="0.15">
      <c r="A148" s="16"/>
      <c r="B148" s="34"/>
      <c r="C148" s="18" t="s">
        <v>13</v>
      </c>
      <c r="D148" s="18"/>
      <c r="E148" s="35"/>
      <c r="F148" s="26">
        <v>0</v>
      </c>
      <c r="G148" s="26">
        <f t="shared" si="12"/>
        <v>0</v>
      </c>
      <c r="H148" s="20"/>
      <c r="I148" s="20">
        <f t="shared" si="13"/>
        <v>0</v>
      </c>
      <c r="J148" s="20">
        <f t="shared" si="14"/>
        <v>0</v>
      </c>
      <c r="K148" s="20">
        <f t="shared" si="15"/>
        <v>0</v>
      </c>
      <c r="L148" s="21">
        <v>0.2</v>
      </c>
      <c r="M148" s="20">
        <f t="shared" si="16"/>
        <v>0</v>
      </c>
      <c r="N148" s="21">
        <v>0</v>
      </c>
      <c r="O148" s="21">
        <v>0</v>
      </c>
      <c r="P148" s="21">
        <v>0</v>
      </c>
      <c r="Q148" s="28">
        <v>7.0000000000000007E-2</v>
      </c>
      <c r="R148" s="20">
        <f t="shared" si="17"/>
        <v>0</v>
      </c>
      <c r="S148" s="39"/>
    </row>
    <row r="149" spans="1:19" s="22" customFormat="1" ht="15" customHeight="1" x14ac:dyDescent="0.15">
      <c r="A149" s="16"/>
      <c r="B149" s="37"/>
      <c r="C149" s="18" t="s">
        <v>13</v>
      </c>
      <c r="D149" s="18"/>
      <c r="E149" s="35"/>
      <c r="F149" s="26">
        <v>0</v>
      </c>
      <c r="G149" s="26">
        <f t="shared" si="12"/>
        <v>0</v>
      </c>
      <c r="H149" s="20"/>
      <c r="I149" s="20">
        <f t="shared" si="13"/>
        <v>0</v>
      </c>
      <c r="J149" s="20">
        <f t="shared" si="14"/>
        <v>0</v>
      </c>
      <c r="K149" s="20">
        <f t="shared" si="15"/>
        <v>0</v>
      </c>
      <c r="L149" s="21">
        <v>0.2</v>
      </c>
      <c r="M149" s="20">
        <f t="shared" si="16"/>
        <v>0</v>
      </c>
      <c r="N149" s="21">
        <v>0</v>
      </c>
      <c r="O149" s="21">
        <v>0</v>
      </c>
      <c r="P149" s="21">
        <v>0</v>
      </c>
      <c r="Q149" s="28">
        <v>7.0000000000000007E-2</v>
      </c>
      <c r="R149" s="20">
        <f t="shared" si="17"/>
        <v>0</v>
      </c>
      <c r="S149" s="39"/>
    </row>
    <row r="150" spans="1:19" s="22" customFormat="1" ht="15" customHeight="1" x14ac:dyDescent="0.15">
      <c r="A150" s="16"/>
      <c r="B150" s="17"/>
      <c r="C150" s="18" t="s">
        <v>13</v>
      </c>
      <c r="D150" s="18"/>
      <c r="E150" s="35"/>
      <c r="F150" s="26">
        <v>0</v>
      </c>
      <c r="G150" s="26">
        <f t="shared" si="12"/>
        <v>0</v>
      </c>
      <c r="H150" s="20"/>
      <c r="I150" s="20">
        <f t="shared" si="13"/>
        <v>0</v>
      </c>
      <c r="J150" s="20">
        <f t="shared" si="14"/>
        <v>0</v>
      </c>
      <c r="K150" s="20">
        <f t="shared" si="15"/>
        <v>0</v>
      </c>
      <c r="L150" s="21">
        <v>0.2</v>
      </c>
      <c r="M150" s="20">
        <f t="shared" si="16"/>
        <v>0</v>
      </c>
      <c r="N150" s="21">
        <v>0</v>
      </c>
      <c r="O150" s="21">
        <v>0</v>
      </c>
      <c r="P150" s="21">
        <v>0</v>
      </c>
      <c r="Q150" s="28">
        <v>7.0000000000000007E-2</v>
      </c>
      <c r="R150" s="20">
        <f t="shared" si="17"/>
        <v>0</v>
      </c>
      <c r="S150" s="39"/>
    </row>
    <row r="151" spans="1:19" s="22" customFormat="1" ht="15" customHeight="1" x14ac:dyDescent="0.15">
      <c r="A151" s="16"/>
      <c r="B151" s="17"/>
      <c r="C151" s="18" t="s">
        <v>13</v>
      </c>
      <c r="D151" s="18"/>
      <c r="E151" s="35"/>
      <c r="F151" s="26">
        <v>0</v>
      </c>
      <c r="G151" s="26">
        <f t="shared" si="12"/>
        <v>0</v>
      </c>
      <c r="H151" s="20"/>
      <c r="I151" s="20">
        <f t="shared" si="13"/>
        <v>0</v>
      </c>
      <c r="J151" s="20">
        <f t="shared" si="14"/>
        <v>0</v>
      </c>
      <c r="K151" s="20">
        <f t="shared" si="15"/>
        <v>0</v>
      </c>
      <c r="L151" s="21">
        <v>0.2</v>
      </c>
      <c r="M151" s="20">
        <f t="shared" si="16"/>
        <v>0</v>
      </c>
      <c r="N151" s="21">
        <v>0</v>
      </c>
      <c r="O151" s="21">
        <v>0</v>
      </c>
      <c r="P151" s="21">
        <v>0</v>
      </c>
      <c r="Q151" s="28">
        <v>7.0000000000000007E-2</v>
      </c>
      <c r="R151" s="20">
        <f t="shared" si="17"/>
        <v>0</v>
      </c>
      <c r="S151" s="39"/>
    </row>
    <row r="152" spans="1:19" s="22" customFormat="1" ht="15" customHeight="1" x14ac:dyDescent="0.15">
      <c r="A152" s="16"/>
      <c r="B152" s="17"/>
      <c r="C152" s="18" t="s">
        <v>13</v>
      </c>
      <c r="D152" s="18"/>
      <c r="E152" s="35"/>
      <c r="F152" s="26">
        <v>0</v>
      </c>
      <c r="G152" s="26">
        <f t="shared" si="12"/>
        <v>0</v>
      </c>
      <c r="H152" s="20"/>
      <c r="I152" s="20">
        <f t="shared" si="13"/>
        <v>0</v>
      </c>
      <c r="J152" s="20">
        <f t="shared" si="14"/>
        <v>0</v>
      </c>
      <c r="K152" s="20">
        <f t="shared" si="15"/>
        <v>0</v>
      </c>
      <c r="L152" s="21">
        <v>0.2</v>
      </c>
      <c r="M152" s="20">
        <f t="shared" si="16"/>
        <v>0</v>
      </c>
      <c r="N152" s="21">
        <v>0</v>
      </c>
      <c r="O152" s="21">
        <v>0</v>
      </c>
      <c r="P152" s="21">
        <v>0</v>
      </c>
      <c r="Q152" s="28">
        <v>7.0000000000000007E-2</v>
      </c>
      <c r="R152" s="20">
        <f t="shared" si="17"/>
        <v>0</v>
      </c>
      <c r="S152" s="39"/>
    </row>
    <row r="153" spans="1:19" s="22" customFormat="1" ht="15" customHeight="1" x14ac:dyDescent="0.15">
      <c r="A153" s="16"/>
      <c r="B153" s="33"/>
      <c r="C153" s="18" t="s">
        <v>13</v>
      </c>
      <c r="D153" s="18"/>
      <c r="E153" s="35"/>
      <c r="F153" s="26">
        <v>0</v>
      </c>
      <c r="G153" s="26">
        <f t="shared" si="12"/>
        <v>0</v>
      </c>
      <c r="H153" s="20"/>
      <c r="I153" s="20">
        <f t="shared" si="13"/>
        <v>0</v>
      </c>
      <c r="J153" s="20">
        <f t="shared" si="14"/>
        <v>0</v>
      </c>
      <c r="K153" s="20">
        <f t="shared" si="15"/>
        <v>0</v>
      </c>
      <c r="L153" s="21">
        <v>0.2</v>
      </c>
      <c r="M153" s="20">
        <f t="shared" si="16"/>
        <v>0</v>
      </c>
      <c r="N153" s="21">
        <v>0</v>
      </c>
      <c r="O153" s="21">
        <v>0</v>
      </c>
      <c r="P153" s="21">
        <v>0</v>
      </c>
      <c r="Q153" s="28">
        <v>7.0000000000000007E-2</v>
      </c>
      <c r="R153" s="20">
        <f t="shared" si="17"/>
        <v>0</v>
      </c>
      <c r="S153" s="39"/>
    </row>
    <row r="154" spans="1:19" s="22" customFormat="1" ht="15" customHeight="1" x14ac:dyDescent="0.15">
      <c r="A154" s="16"/>
      <c r="B154" s="33"/>
      <c r="C154" s="18" t="s">
        <v>13</v>
      </c>
      <c r="D154" s="18"/>
      <c r="E154" s="35"/>
      <c r="F154" s="26">
        <v>0</v>
      </c>
      <c r="G154" s="26">
        <f t="shared" si="12"/>
        <v>0</v>
      </c>
      <c r="H154" s="20"/>
      <c r="I154" s="20">
        <f t="shared" si="13"/>
        <v>0</v>
      </c>
      <c r="J154" s="20">
        <f t="shared" si="14"/>
        <v>0</v>
      </c>
      <c r="K154" s="20">
        <f t="shared" si="15"/>
        <v>0</v>
      </c>
      <c r="L154" s="21">
        <v>0.2</v>
      </c>
      <c r="M154" s="20">
        <f t="shared" si="16"/>
        <v>0</v>
      </c>
      <c r="N154" s="21">
        <v>0</v>
      </c>
      <c r="O154" s="21">
        <v>0</v>
      </c>
      <c r="P154" s="21">
        <v>0</v>
      </c>
      <c r="Q154" s="28">
        <v>7.0000000000000007E-2</v>
      </c>
      <c r="R154" s="20">
        <f t="shared" si="17"/>
        <v>0</v>
      </c>
      <c r="S154" s="39"/>
    </row>
    <row r="155" spans="1:19" s="22" customFormat="1" ht="15" customHeight="1" x14ac:dyDescent="0.15">
      <c r="A155" s="16"/>
      <c r="B155" s="33"/>
      <c r="C155" s="18" t="s">
        <v>13</v>
      </c>
      <c r="D155" s="18"/>
      <c r="E155" s="35"/>
      <c r="F155" s="26">
        <v>0</v>
      </c>
      <c r="G155" s="26">
        <f t="shared" si="12"/>
        <v>0</v>
      </c>
      <c r="H155" s="20"/>
      <c r="I155" s="20">
        <f t="shared" si="13"/>
        <v>0</v>
      </c>
      <c r="J155" s="20">
        <f t="shared" si="14"/>
        <v>0</v>
      </c>
      <c r="K155" s="20">
        <f t="shared" si="15"/>
        <v>0</v>
      </c>
      <c r="L155" s="21">
        <v>0.2</v>
      </c>
      <c r="M155" s="20">
        <f t="shared" si="16"/>
        <v>0</v>
      </c>
      <c r="N155" s="21">
        <v>0</v>
      </c>
      <c r="O155" s="21">
        <v>0</v>
      </c>
      <c r="P155" s="21">
        <v>0</v>
      </c>
      <c r="Q155" s="28">
        <v>7.0000000000000007E-2</v>
      </c>
      <c r="R155" s="20">
        <f t="shared" si="17"/>
        <v>0</v>
      </c>
      <c r="S155" s="39"/>
    </row>
    <row r="156" spans="1:19" s="22" customFormat="1" ht="15" customHeight="1" x14ac:dyDescent="0.15">
      <c r="A156" s="16"/>
      <c r="B156" s="33"/>
      <c r="C156" s="18" t="s">
        <v>13</v>
      </c>
      <c r="D156" s="18"/>
      <c r="E156" s="35"/>
      <c r="F156" s="26">
        <v>0</v>
      </c>
      <c r="G156" s="26">
        <f t="shared" si="12"/>
        <v>0</v>
      </c>
      <c r="H156" s="20"/>
      <c r="I156" s="20">
        <f t="shared" si="13"/>
        <v>0</v>
      </c>
      <c r="J156" s="20">
        <f t="shared" si="14"/>
        <v>0</v>
      </c>
      <c r="K156" s="20">
        <f t="shared" si="15"/>
        <v>0</v>
      </c>
      <c r="L156" s="21">
        <v>0.2</v>
      </c>
      <c r="M156" s="20">
        <f t="shared" si="16"/>
        <v>0</v>
      </c>
      <c r="N156" s="21">
        <v>0</v>
      </c>
      <c r="O156" s="21">
        <v>0</v>
      </c>
      <c r="P156" s="21">
        <v>0</v>
      </c>
      <c r="Q156" s="28">
        <v>7.0000000000000007E-2</v>
      </c>
      <c r="R156" s="20">
        <f t="shared" si="17"/>
        <v>0</v>
      </c>
      <c r="S156" s="39"/>
    </row>
    <row r="157" spans="1:19" s="22" customFormat="1" ht="15" customHeight="1" x14ac:dyDescent="0.15">
      <c r="A157" s="16"/>
      <c r="B157" s="33"/>
      <c r="C157" s="18" t="s">
        <v>13</v>
      </c>
      <c r="D157" s="18"/>
      <c r="E157" s="35"/>
      <c r="F157" s="26">
        <v>0</v>
      </c>
      <c r="G157" s="26">
        <f t="shared" ref="G157:G215" si="18">+(E157/100*F157)+E157</f>
        <v>0</v>
      </c>
      <c r="H157" s="20"/>
      <c r="I157" s="20">
        <f t="shared" ref="I157:I215" si="19">+G157-(G157/100*H157)</f>
        <v>0</v>
      </c>
      <c r="J157" s="20">
        <f t="shared" ref="J157:J215" si="20">D157*I157</f>
        <v>0</v>
      </c>
      <c r="K157" s="20">
        <f t="shared" ref="K157:K215" si="21">J157</f>
        <v>0</v>
      </c>
      <c r="L157" s="21">
        <v>0.2</v>
      </c>
      <c r="M157" s="20">
        <f t="shared" ref="M157:M215" si="22">K157/(1-L157)</f>
        <v>0</v>
      </c>
      <c r="N157" s="21">
        <v>0</v>
      </c>
      <c r="O157" s="21">
        <v>0</v>
      </c>
      <c r="P157" s="21">
        <v>0</v>
      </c>
      <c r="Q157" s="28">
        <v>7.0000000000000007E-2</v>
      </c>
      <c r="R157" s="20">
        <f t="shared" ref="R157:R215" si="23">M157/(1-Q157)</f>
        <v>0</v>
      </c>
      <c r="S157" s="39"/>
    </row>
    <row r="158" spans="1:19" s="22" customFormat="1" ht="15" customHeight="1" x14ac:dyDescent="0.15">
      <c r="A158" s="5"/>
      <c r="B158" s="29"/>
      <c r="C158" s="18" t="s">
        <v>13</v>
      </c>
      <c r="D158" s="18"/>
      <c r="E158" s="35"/>
      <c r="F158" s="26">
        <v>0</v>
      </c>
      <c r="G158" s="26">
        <f t="shared" si="18"/>
        <v>0</v>
      </c>
      <c r="H158" s="20"/>
      <c r="I158" s="20">
        <f t="shared" si="19"/>
        <v>0</v>
      </c>
      <c r="J158" s="20">
        <f t="shared" si="20"/>
        <v>0</v>
      </c>
      <c r="K158" s="20">
        <f t="shared" si="21"/>
        <v>0</v>
      </c>
      <c r="L158" s="21">
        <v>0.2</v>
      </c>
      <c r="M158" s="20">
        <f t="shared" si="22"/>
        <v>0</v>
      </c>
      <c r="N158" s="21">
        <v>0</v>
      </c>
      <c r="O158" s="21">
        <v>0</v>
      </c>
      <c r="P158" s="21">
        <v>0</v>
      </c>
      <c r="Q158" s="28">
        <v>7.0000000000000007E-2</v>
      </c>
      <c r="R158" s="20">
        <f t="shared" si="23"/>
        <v>0</v>
      </c>
      <c r="S158" s="39"/>
    </row>
    <row r="159" spans="1:19" s="22" customFormat="1" ht="15" customHeight="1" x14ac:dyDescent="0.15">
      <c r="A159" s="30"/>
      <c r="B159" s="30"/>
      <c r="C159" s="18" t="s">
        <v>13</v>
      </c>
      <c r="D159" s="18"/>
      <c r="E159" s="35"/>
      <c r="F159" s="26">
        <v>0</v>
      </c>
      <c r="G159" s="26">
        <f t="shared" si="18"/>
        <v>0</v>
      </c>
      <c r="H159" s="20"/>
      <c r="I159" s="20">
        <f t="shared" si="19"/>
        <v>0</v>
      </c>
      <c r="J159" s="20">
        <f t="shared" si="20"/>
        <v>0</v>
      </c>
      <c r="K159" s="20">
        <f t="shared" si="21"/>
        <v>0</v>
      </c>
      <c r="L159" s="21">
        <v>0.2</v>
      </c>
      <c r="M159" s="20">
        <f t="shared" si="22"/>
        <v>0</v>
      </c>
      <c r="N159" s="21">
        <v>0</v>
      </c>
      <c r="O159" s="21">
        <v>0</v>
      </c>
      <c r="P159" s="21">
        <v>0</v>
      </c>
      <c r="Q159" s="28">
        <v>7.0000000000000007E-2</v>
      </c>
      <c r="R159" s="20">
        <f t="shared" si="23"/>
        <v>0</v>
      </c>
      <c r="S159" s="39"/>
    </row>
    <row r="160" spans="1:19" s="22" customFormat="1" ht="15" customHeight="1" x14ac:dyDescent="0.15">
      <c r="A160" s="31"/>
      <c r="B160" s="32"/>
      <c r="C160" s="18" t="s">
        <v>13</v>
      </c>
      <c r="D160" s="18"/>
      <c r="E160" s="35"/>
      <c r="F160" s="26">
        <v>0</v>
      </c>
      <c r="G160" s="26">
        <f t="shared" si="18"/>
        <v>0</v>
      </c>
      <c r="H160" s="20"/>
      <c r="I160" s="20">
        <f t="shared" si="19"/>
        <v>0</v>
      </c>
      <c r="J160" s="20">
        <f t="shared" si="20"/>
        <v>0</v>
      </c>
      <c r="K160" s="20">
        <f t="shared" si="21"/>
        <v>0</v>
      </c>
      <c r="L160" s="21">
        <v>0.2</v>
      </c>
      <c r="M160" s="20">
        <f t="shared" si="22"/>
        <v>0</v>
      </c>
      <c r="N160" s="21">
        <v>0</v>
      </c>
      <c r="O160" s="21">
        <v>0</v>
      </c>
      <c r="P160" s="21">
        <v>0</v>
      </c>
      <c r="Q160" s="28">
        <v>7.0000000000000007E-2</v>
      </c>
      <c r="R160" s="20">
        <f t="shared" si="23"/>
        <v>0</v>
      </c>
      <c r="S160" s="39"/>
    </row>
    <row r="161" spans="1:19" s="22" customFormat="1" ht="15" customHeight="1" x14ac:dyDescent="0.15">
      <c r="A161" s="31"/>
      <c r="B161" s="32"/>
      <c r="C161" s="18" t="s">
        <v>13</v>
      </c>
      <c r="D161" s="18"/>
      <c r="E161" s="35"/>
      <c r="F161" s="26">
        <v>0</v>
      </c>
      <c r="G161" s="26">
        <f t="shared" si="18"/>
        <v>0</v>
      </c>
      <c r="H161" s="20"/>
      <c r="I161" s="20">
        <f t="shared" si="19"/>
        <v>0</v>
      </c>
      <c r="J161" s="20">
        <f t="shared" si="20"/>
        <v>0</v>
      </c>
      <c r="K161" s="20">
        <f t="shared" si="21"/>
        <v>0</v>
      </c>
      <c r="L161" s="21">
        <v>0.2</v>
      </c>
      <c r="M161" s="20">
        <f t="shared" si="22"/>
        <v>0</v>
      </c>
      <c r="N161" s="21">
        <v>0</v>
      </c>
      <c r="O161" s="21">
        <v>0</v>
      </c>
      <c r="P161" s="21">
        <v>0</v>
      </c>
      <c r="Q161" s="28">
        <v>7.0000000000000007E-2</v>
      </c>
      <c r="R161" s="20">
        <f t="shared" si="23"/>
        <v>0</v>
      </c>
      <c r="S161" s="39"/>
    </row>
    <row r="162" spans="1:19" s="22" customFormat="1" ht="15" customHeight="1" x14ac:dyDescent="0.15">
      <c r="A162" s="16"/>
      <c r="B162" s="34"/>
      <c r="C162" s="18" t="s">
        <v>13</v>
      </c>
      <c r="D162" s="18"/>
      <c r="E162" s="35"/>
      <c r="F162" s="26">
        <v>0</v>
      </c>
      <c r="G162" s="26">
        <f t="shared" si="18"/>
        <v>0</v>
      </c>
      <c r="H162" s="20"/>
      <c r="I162" s="20">
        <f t="shared" si="19"/>
        <v>0</v>
      </c>
      <c r="J162" s="20">
        <f t="shared" si="20"/>
        <v>0</v>
      </c>
      <c r="K162" s="20">
        <f t="shared" si="21"/>
        <v>0</v>
      </c>
      <c r="L162" s="21">
        <v>0.2</v>
      </c>
      <c r="M162" s="20">
        <f t="shared" si="22"/>
        <v>0</v>
      </c>
      <c r="N162" s="21">
        <v>0</v>
      </c>
      <c r="O162" s="21">
        <v>0</v>
      </c>
      <c r="P162" s="21">
        <v>0</v>
      </c>
      <c r="Q162" s="28">
        <v>7.0000000000000007E-2</v>
      </c>
      <c r="R162" s="20">
        <f t="shared" si="23"/>
        <v>0</v>
      </c>
      <c r="S162" s="39"/>
    </row>
    <row r="163" spans="1:19" s="22" customFormat="1" ht="15" customHeight="1" x14ac:dyDescent="0.15">
      <c r="A163" s="16"/>
      <c r="B163" s="34"/>
      <c r="C163" s="18" t="s">
        <v>13</v>
      </c>
      <c r="D163" s="18"/>
      <c r="E163" s="35"/>
      <c r="F163" s="26">
        <v>0</v>
      </c>
      <c r="G163" s="26">
        <f t="shared" si="18"/>
        <v>0</v>
      </c>
      <c r="H163" s="20"/>
      <c r="I163" s="20">
        <f t="shared" si="19"/>
        <v>0</v>
      </c>
      <c r="J163" s="20">
        <f t="shared" si="20"/>
        <v>0</v>
      </c>
      <c r="K163" s="20">
        <f t="shared" si="21"/>
        <v>0</v>
      </c>
      <c r="L163" s="21">
        <v>0.2</v>
      </c>
      <c r="M163" s="20">
        <f t="shared" si="22"/>
        <v>0</v>
      </c>
      <c r="N163" s="21">
        <v>0</v>
      </c>
      <c r="O163" s="21">
        <v>0</v>
      </c>
      <c r="P163" s="21">
        <v>0</v>
      </c>
      <c r="Q163" s="28">
        <v>7.0000000000000007E-2</v>
      </c>
      <c r="R163" s="20">
        <f t="shared" si="23"/>
        <v>0</v>
      </c>
      <c r="S163" s="39"/>
    </row>
    <row r="164" spans="1:19" s="22" customFormat="1" ht="15" customHeight="1" x14ac:dyDescent="0.15">
      <c r="A164" s="16"/>
      <c r="B164" s="34"/>
      <c r="C164" s="18" t="s">
        <v>13</v>
      </c>
      <c r="D164" s="18"/>
      <c r="E164" s="35"/>
      <c r="F164" s="26">
        <v>0</v>
      </c>
      <c r="G164" s="26">
        <f t="shared" si="18"/>
        <v>0</v>
      </c>
      <c r="H164" s="20"/>
      <c r="I164" s="20">
        <f t="shared" si="19"/>
        <v>0</v>
      </c>
      <c r="J164" s="20">
        <f t="shared" si="20"/>
        <v>0</v>
      </c>
      <c r="K164" s="20">
        <f t="shared" si="21"/>
        <v>0</v>
      </c>
      <c r="L164" s="21">
        <v>0.2</v>
      </c>
      <c r="M164" s="20">
        <f t="shared" si="22"/>
        <v>0</v>
      </c>
      <c r="N164" s="21">
        <v>0</v>
      </c>
      <c r="O164" s="21">
        <v>0</v>
      </c>
      <c r="P164" s="21">
        <v>0</v>
      </c>
      <c r="Q164" s="28">
        <v>7.0000000000000007E-2</v>
      </c>
      <c r="R164" s="20">
        <f t="shared" si="23"/>
        <v>0</v>
      </c>
      <c r="S164" s="39"/>
    </row>
    <row r="165" spans="1:19" s="22" customFormat="1" ht="15" customHeight="1" x14ac:dyDescent="0.15">
      <c r="A165" s="16"/>
      <c r="B165" s="37"/>
      <c r="C165" s="18" t="s">
        <v>13</v>
      </c>
      <c r="D165" s="18"/>
      <c r="E165" s="35"/>
      <c r="F165" s="26">
        <v>0</v>
      </c>
      <c r="G165" s="26">
        <f t="shared" si="18"/>
        <v>0</v>
      </c>
      <c r="H165" s="20"/>
      <c r="I165" s="20">
        <f t="shared" si="19"/>
        <v>0</v>
      </c>
      <c r="J165" s="20">
        <f t="shared" si="20"/>
        <v>0</v>
      </c>
      <c r="K165" s="20">
        <f t="shared" si="21"/>
        <v>0</v>
      </c>
      <c r="L165" s="21">
        <v>0.2</v>
      </c>
      <c r="M165" s="20">
        <f t="shared" si="22"/>
        <v>0</v>
      </c>
      <c r="N165" s="21">
        <v>0</v>
      </c>
      <c r="O165" s="21">
        <v>0</v>
      </c>
      <c r="P165" s="21">
        <v>0</v>
      </c>
      <c r="Q165" s="28">
        <v>7.0000000000000007E-2</v>
      </c>
      <c r="R165" s="20">
        <f t="shared" si="23"/>
        <v>0</v>
      </c>
      <c r="S165" s="39"/>
    </row>
    <row r="166" spans="1:19" s="22" customFormat="1" ht="15" customHeight="1" x14ac:dyDescent="0.15">
      <c r="A166" s="16"/>
      <c r="B166" s="17"/>
      <c r="C166" s="18" t="s">
        <v>13</v>
      </c>
      <c r="D166" s="18"/>
      <c r="E166" s="35"/>
      <c r="F166" s="26">
        <v>0</v>
      </c>
      <c r="G166" s="26">
        <f t="shared" si="18"/>
        <v>0</v>
      </c>
      <c r="H166" s="20"/>
      <c r="I166" s="20">
        <f t="shared" si="19"/>
        <v>0</v>
      </c>
      <c r="J166" s="20">
        <f t="shared" si="20"/>
        <v>0</v>
      </c>
      <c r="K166" s="20">
        <f t="shared" si="21"/>
        <v>0</v>
      </c>
      <c r="L166" s="21">
        <v>0.2</v>
      </c>
      <c r="M166" s="20">
        <f t="shared" si="22"/>
        <v>0</v>
      </c>
      <c r="N166" s="21">
        <v>0</v>
      </c>
      <c r="O166" s="21">
        <v>0</v>
      </c>
      <c r="P166" s="21">
        <v>0</v>
      </c>
      <c r="Q166" s="28">
        <v>7.0000000000000007E-2</v>
      </c>
      <c r="R166" s="20">
        <f t="shared" si="23"/>
        <v>0</v>
      </c>
      <c r="S166" s="39"/>
    </row>
    <row r="167" spans="1:19" s="22" customFormat="1" ht="15" customHeight="1" x14ac:dyDescent="0.15">
      <c r="A167" s="16"/>
      <c r="B167" s="17"/>
      <c r="C167" s="18" t="s">
        <v>13</v>
      </c>
      <c r="D167" s="18"/>
      <c r="E167" s="35"/>
      <c r="F167" s="26">
        <v>0</v>
      </c>
      <c r="G167" s="26">
        <f t="shared" si="18"/>
        <v>0</v>
      </c>
      <c r="H167" s="20"/>
      <c r="I167" s="20">
        <f t="shared" si="19"/>
        <v>0</v>
      </c>
      <c r="J167" s="20">
        <f t="shared" si="20"/>
        <v>0</v>
      </c>
      <c r="K167" s="20">
        <f t="shared" si="21"/>
        <v>0</v>
      </c>
      <c r="L167" s="21">
        <v>0.2</v>
      </c>
      <c r="M167" s="20">
        <f t="shared" si="22"/>
        <v>0</v>
      </c>
      <c r="N167" s="21">
        <v>0</v>
      </c>
      <c r="O167" s="21">
        <v>0</v>
      </c>
      <c r="P167" s="21">
        <v>0</v>
      </c>
      <c r="Q167" s="28">
        <v>7.0000000000000007E-2</v>
      </c>
      <c r="R167" s="20">
        <f t="shared" si="23"/>
        <v>0</v>
      </c>
      <c r="S167" s="39"/>
    </row>
    <row r="168" spans="1:19" s="22" customFormat="1" ht="15" customHeight="1" x14ac:dyDescent="0.15">
      <c r="A168" s="16"/>
      <c r="B168" s="17"/>
      <c r="C168" s="18" t="s">
        <v>13</v>
      </c>
      <c r="D168" s="18"/>
      <c r="E168" s="35"/>
      <c r="F168" s="26">
        <v>0</v>
      </c>
      <c r="G168" s="26">
        <f t="shared" si="18"/>
        <v>0</v>
      </c>
      <c r="H168" s="20"/>
      <c r="I168" s="20">
        <f t="shared" si="19"/>
        <v>0</v>
      </c>
      <c r="J168" s="20">
        <f t="shared" si="20"/>
        <v>0</v>
      </c>
      <c r="K168" s="20">
        <f t="shared" si="21"/>
        <v>0</v>
      </c>
      <c r="L168" s="21">
        <v>0.2</v>
      </c>
      <c r="M168" s="20">
        <f t="shared" si="22"/>
        <v>0</v>
      </c>
      <c r="N168" s="21">
        <v>0</v>
      </c>
      <c r="O168" s="21">
        <v>0</v>
      </c>
      <c r="P168" s="21">
        <v>0</v>
      </c>
      <c r="Q168" s="28">
        <v>7.0000000000000007E-2</v>
      </c>
      <c r="R168" s="20">
        <f t="shared" si="23"/>
        <v>0</v>
      </c>
      <c r="S168" s="39"/>
    </row>
    <row r="169" spans="1:19" s="22" customFormat="1" ht="15" customHeight="1" x14ac:dyDescent="0.15">
      <c r="A169" s="16"/>
      <c r="B169" s="33"/>
      <c r="C169" s="18" t="s">
        <v>13</v>
      </c>
      <c r="D169" s="18"/>
      <c r="E169" s="35"/>
      <c r="F169" s="26">
        <v>0</v>
      </c>
      <c r="G169" s="26">
        <f t="shared" si="18"/>
        <v>0</v>
      </c>
      <c r="H169" s="20"/>
      <c r="I169" s="20">
        <f t="shared" si="19"/>
        <v>0</v>
      </c>
      <c r="J169" s="20">
        <f t="shared" si="20"/>
        <v>0</v>
      </c>
      <c r="K169" s="20">
        <f t="shared" si="21"/>
        <v>0</v>
      </c>
      <c r="L169" s="21">
        <v>0.2</v>
      </c>
      <c r="M169" s="20">
        <f t="shared" si="22"/>
        <v>0</v>
      </c>
      <c r="N169" s="21">
        <v>0</v>
      </c>
      <c r="O169" s="21">
        <v>0</v>
      </c>
      <c r="P169" s="21">
        <v>0</v>
      </c>
      <c r="Q169" s="28">
        <v>7.0000000000000007E-2</v>
      </c>
      <c r="R169" s="20">
        <f t="shared" si="23"/>
        <v>0</v>
      </c>
      <c r="S169" s="39"/>
    </row>
    <row r="170" spans="1:19" s="22" customFormat="1" ht="15" customHeight="1" x14ac:dyDescent="0.15">
      <c r="A170" s="16"/>
      <c r="B170" s="33"/>
      <c r="C170" s="18" t="s">
        <v>13</v>
      </c>
      <c r="D170" s="18"/>
      <c r="E170" s="35"/>
      <c r="F170" s="26">
        <v>0</v>
      </c>
      <c r="G170" s="26">
        <f t="shared" si="18"/>
        <v>0</v>
      </c>
      <c r="H170" s="20"/>
      <c r="I170" s="20">
        <f t="shared" si="19"/>
        <v>0</v>
      </c>
      <c r="J170" s="20">
        <f t="shared" si="20"/>
        <v>0</v>
      </c>
      <c r="K170" s="20">
        <f t="shared" si="21"/>
        <v>0</v>
      </c>
      <c r="L170" s="21">
        <v>0.2</v>
      </c>
      <c r="M170" s="20">
        <f t="shared" si="22"/>
        <v>0</v>
      </c>
      <c r="N170" s="21">
        <v>0</v>
      </c>
      <c r="O170" s="21">
        <v>0</v>
      </c>
      <c r="P170" s="21">
        <v>0</v>
      </c>
      <c r="Q170" s="28">
        <v>7.0000000000000007E-2</v>
      </c>
      <c r="R170" s="20">
        <f t="shared" si="23"/>
        <v>0</v>
      </c>
      <c r="S170" s="39"/>
    </row>
    <row r="171" spans="1:19" s="22" customFormat="1" ht="15" customHeight="1" x14ac:dyDescent="0.15">
      <c r="A171" s="16"/>
      <c r="B171" s="33"/>
      <c r="C171" s="18" t="s">
        <v>13</v>
      </c>
      <c r="D171" s="18"/>
      <c r="E171" s="35"/>
      <c r="F171" s="26">
        <v>0</v>
      </c>
      <c r="G171" s="26">
        <f t="shared" si="18"/>
        <v>0</v>
      </c>
      <c r="H171" s="20"/>
      <c r="I171" s="20">
        <f t="shared" si="19"/>
        <v>0</v>
      </c>
      <c r="J171" s="20">
        <f t="shared" si="20"/>
        <v>0</v>
      </c>
      <c r="K171" s="20">
        <f t="shared" si="21"/>
        <v>0</v>
      </c>
      <c r="L171" s="21">
        <v>0.2</v>
      </c>
      <c r="M171" s="20">
        <f t="shared" si="22"/>
        <v>0</v>
      </c>
      <c r="N171" s="21">
        <v>0</v>
      </c>
      <c r="O171" s="21">
        <v>0</v>
      </c>
      <c r="P171" s="21">
        <v>0</v>
      </c>
      <c r="Q171" s="28">
        <v>7.0000000000000007E-2</v>
      </c>
      <c r="R171" s="20">
        <f t="shared" si="23"/>
        <v>0</v>
      </c>
      <c r="S171" s="39"/>
    </row>
    <row r="172" spans="1:19" s="22" customFormat="1" ht="15" customHeight="1" x14ac:dyDescent="0.15">
      <c r="A172" s="16"/>
      <c r="B172" s="33"/>
      <c r="C172" s="18" t="s">
        <v>13</v>
      </c>
      <c r="D172" s="18"/>
      <c r="E172" s="35"/>
      <c r="F172" s="26">
        <v>0</v>
      </c>
      <c r="G172" s="26">
        <f t="shared" si="18"/>
        <v>0</v>
      </c>
      <c r="H172" s="20"/>
      <c r="I172" s="20">
        <f t="shared" si="19"/>
        <v>0</v>
      </c>
      <c r="J172" s="20">
        <f t="shared" si="20"/>
        <v>0</v>
      </c>
      <c r="K172" s="20">
        <f t="shared" si="21"/>
        <v>0</v>
      </c>
      <c r="L172" s="21">
        <v>0.2</v>
      </c>
      <c r="M172" s="20">
        <f t="shared" si="22"/>
        <v>0</v>
      </c>
      <c r="N172" s="21">
        <v>0</v>
      </c>
      <c r="O172" s="21">
        <v>0</v>
      </c>
      <c r="P172" s="21">
        <v>0</v>
      </c>
      <c r="Q172" s="28">
        <v>7.0000000000000007E-2</v>
      </c>
      <c r="R172" s="20">
        <f t="shared" si="23"/>
        <v>0</v>
      </c>
      <c r="S172" s="39"/>
    </row>
    <row r="173" spans="1:19" s="22" customFormat="1" ht="15" customHeight="1" x14ac:dyDescent="0.15">
      <c r="A173" s="16"/>
      <c r="B173" s="33"/>
      <c r="C173" s="18" t="s">
        <v>13</v>
      </c>
      <c r="D173" s="18"/>
      <c r="E173" s="35"/>
      <c r="F173" s="26">
        <v>0</v>
      </c>
      <c r="G173" s="26">
        <f t="shared" si="18"/>
        <v>0</v>
      </c>
      <c r="H173" s="20"/>
      <c r="I173" s="20">
        <f t="shared" si="19"/>
        <v>0</v>
      </c>
      <c r="J173" s="20">
        <f t="shared" si="20"/>
        <v>0</v>
      </c>
      <c r="K173" s="20">
        <f t="shared" si="21"/>
        <v>0</v>
      </c>
      <c r="L173" s="21">
        <v>0.2</v>
      </c>
      <c r="M173" s="20">
        <f t="shared" si="22"/>
        <v>0</v>
      </c>
      <c r="N173" s="21">
        <v>0</v>
      </c>
      <c r="O173" s="21">
        <v>0</v>
      </c>
      <c r="P173" s="21">
        <v>0</v>
      </c>
      <c r="Q173" s="28">
        <v>7.0000000000000007E-2</v>
      </c>
      <c r="R173" s="20">
        <f t="shared" si="23"/>
        <v>0</v>
      </c>
      <c r="S173" s="39"/>
    </row>
    <row r="174" spans="1:19" s="22" customFormat="1" ht="15" customHeight="1" x14ac:dyDescent="0.15">
      <c r="A174" s="5"/>
      <c r="B174" s="29"/>
      <c r="C174" s="18" t="s">
        <v>13</v>
      </c>
      <c r="D174" s="18"/>
      <c r="E174" s="35"/>
      <c r="F174" s="26">
        <v>0</v>
      </c>
      <c r="G174" s="26">
        <f t="shared" si="18"/>
        <v>0</v>
      </c>
      <c r="H174" s="20"/>
      <c r="I174" s="20">
        <f t="shared" si="19"/>
        <v>0</v>
      </c>
      <c r="J174" s="20">
        <f t="shared" si="20"/>
        <v>0</v>
      </c>
      <c r="K174" s="20">
        <f t="shared" si="21"/>
        <v>0</v>
      </c>
      <c r="L174" s="21">
        <v>0.2</v>
      </c>
      <c r="M174" s="20">
        <f t="shared" si="22"/>
        <v>0</v>
      </c>
      <c r="N174" s="21">
        <v>0</v>
      </c>
      <c r="O174" s="21">
        <v>0</v>
      </c>
      <c r="P174" s="21">
        <v>0</v>
      </c>
      <c r="Q174" s="28">
        <v>7.0000000000000007E-2</v>
      </c>
      <c r="R174" s="20">
        <f t="shared" si="23"/>
        <v>0</v>
      </c>
      <c r="S174" s="39"/>
    </row>
    <row r="175" spans="1:19" s="22" customFormat="1" ht="15" customHeight="1" x14ac:dyDescent="0.15">
      <c r="A175" s="30"/>
      <c r="B175" s="30"/>
      <c r="C175" s="18" t="s">
        <v>13</v>
      </c>
      <c r="D175" s="18"/>
      <c r="E175" s="35"/>
      <c r="F175" s="26">
        <v>0</v>
      </c>
      <c r="G175" s="26">
        <f t="shared" si="18"/>
        <v>0</v>
      </c>
      <c r="H175" s="20"/>
      <c r="I175" s="20">
        <f t="shared" si="19"/>
        <v>0</v>
      </c>
      <c r="J175" s="20">
        <f t="shared" si="20"/>
        <v>0</v>
      </c>
      <c r="K175" s="20">
        <f t="shared" si="21"/>
        <v>0</v>
      </c>
      <c r="L175" s="21">
        <v>0.2</v>
      </c>
      <c r="M175" s="20">
        <f t="shared" si="22"/>
        <v>0</v>
      </c>
      <c r="N175" s="21">
        <v>0</v>
      </c>
      <c r="O175" s="21">
        <v>0</v>
      </c>
      <c r="P175" s="21">
        <v>0</v>
      </c>
      <c r="Q175" s="28">
        <v>7.0000000000000007E-2</v>
      </c>
      <c r="R175" s="20">
        <f t="shared" si="23"/>
        <v>0</v>
      </c>
      <c r="S175" s="39"/>
    </row>
    <row r="176" spans="1:19" s="22" customFormat="1" ht="15" customHeight="1" x14ac:dyDescent="0.15">
      <c r="A176" s="31"/>
      <c r="B176" s="32"/>
      <c r="C176" s="18" t="s">
        <v>13</v>
      </c>
      <c r="D176" s="18"/>
      <c r="E176" s="35"/>
      <c r="F176" s="26">
        <v>0</v>
      </c>
      <c r="G176" s="26">
        <f t="shared" si="18"/>
        <v>0</v>
      </c>
      <c r="H176" s="20"/>
      <c r="I176" s="20">
        <f t="shared" si="19"/>
        <v>0</v>
      </c>
      <c r="J176" s="20">
        <f t="shared" si="20"/>
        <v>0</v>
      </c>
      <c r="K176" s="20">
        <f t="shared" si="21"/>
        <v>0</v>
      </c>
      <c r="L176" s="21">
        <v>0.2</v>
      </c>
      <c r="M176" s="20">
        <f t="shared" si="22"/>
        <v>0</v>
      </c>
      <c r="N176" s="21">
        <v>0</v>
      </c>
      <c r="O176" s="21">
        <v>0</v>
      </c>
      <c r="P176" s="21">
        <v>0</v>
      </c>
      <c r="Q176" s="28">
        <v>7.0000000000000007E-2</v>
      </c>
      <c r="R176" s="20">
        <f t="shared" si="23"/>
        <v>0</v>
      </c>
      <c r="S176" s="39"/>
    </row>
    <row r="177" spans="1:19" s="22" customFormat="1" ht="15" customHeight="1" x14ac:dyDescent="0.15">
      <c r="A177" s="31"/>
      <c r="B177" s="32"/>
      <c r="C177" s="18" t="s">
        <v>13</v>
      </c>
      <c r="D177" s="18"/>
      <c r="E177" s="35"/>
      <c r="F177" s="26">
        <v>0</v>
      </c>
      <c r="G177" s="26">
        <f t="shared" si="18"/>
        <v>0</v>
      </c>
      <c r="H177" s="20"/>
      <c r="I177" s="20">
        <f t="shared" si="19"/>
        <v>0</v>
      </c>
      <c r="J177" s="20">
        <f t="shared" si="20"/>
        <v>0</v>
      </c>
      <c r="K177" s="20">
        <f t="shared" si="21"/>
        <v>0</v>
      </c>
      <c r="L177" s="21">
        <v>0.2</v>
      </c>
      <c r="M177" s="20">
        <f t="shared" si="22"/>
        <v>0</v>
      </c>
      <c r="N177" s="21">
        <v>0</v>
      </c>
      <c r="O177" s="21">
        <v>0</v>
      </c>
      <c r="P177" s="21">
        <v>0</v>
      </c>
      <c r="Q177" s="28">
        <v>7.0000000000000007E-2</v>
      </c>
      <c r="R177" s="20">
        <f t="shared" si="23"/>
        <v>0</v>
      </c>
      <c r="S177" s="39"/>
    </row>
    <row r="178" spans="1:19" s="22" customFormat="1" ht="15" customHeight="1" x14ac:dyDescent="0.15">
      <c r="A178" s="16"/>
      <c r="B178" s="34"/>
      <c r="C178" s="18" t="s">
        <v>13</v>
      </c>
      <c r="D178" s="18"/>
      <c r="E178" s="35"/>
      <c r="F178" s="26">
        <v>0</v>
      </c>
      <c r="G178" s="26">
        <f t="shared" si="18"/>
        <v>0</v>
      </c>
      <c r="H178" s="20"/>
      <c r="I178" s="20">
        <f t="shared" si="19"/>
        <v>0</v>
      </c>
      <c r="J178" s="20">
        <f t="shared" si="20"/>
        <v>0</v>
      </c>
      <c r="K178" s="20">
        <f t="shared" si="21"/>
        <v>0</v>
      </c>
      <c r="L178" s="21">
        <v>0.2</v>
      </c>
      <c r="M178" s="20">
        <f t="shared" si="22"/>
        <v>0</v>
      </c>
      <c r="N178" s="21">
        <v>0</v>
      </c>
      <c r="O178" s="21">
        <v>0</v>
      </c>
      <c r="P178" s="21">
        <v>0</v>
      </c>
      <c r="Q178" s="28">
        <v>7.0000000000000007E-2</v>
      </c>
      <c r="R178" s="20">
        <f t="shared" si="23"/>
        <v>0</v>
      </c>
      <c r="S178" s="39"/>
    </row>
    <row r="179" spans="1:19" s="22" customFormat="1" ht="15" customHeight="1" x14ac:dyDescent="0.15">
      <c r="A179" s="16"/>
      <c r="B179" s="34"/>
      <c r="C179" s="18" t="s">
        <v>13</v>
      </c>
      <c r="D179" s="18"/>
      <c r="E179" s="35"/>
      <c r="F179" s="26">
        <v>0</v>
      </c>
      <c r="G179" s="26">
        <f t="shared" si="18"/>
        <v>0</v>
      </c>
      <c r="H179" s="20"/>
      <c r="I179" s="20">
        <f t="shared" si="19"/>
        <v>0</v>
      </c>
      <c r="J179" s="20">
        <f t="shared" si="20"/>
        <v>0</v>
      </c>
      <c r="K179" s="20">
        <f t="shared" si="21"/>
        <v>0</v>
      </c>
      <c r="L179" s="21">
        <v>0.2</v>
      </c>
      <c r="M179" s="20">
        <f t="shared" si="22"/>
        <v>0</v>
      </c>
      <c r="N179" s="21">
        <v>0</v>
      </c>
      <c r="O179" s="21">
        <v>0</v>
      </c>
      <c r="P179" s="21">
        <v>0</v>
      </c>
      <c r="Q179" s="28">
        <v>7.0000000000000007E-2</v>
      </c>
      <c r="R179" s="20">
        <f t="shared" si="23"/>
        <v>0</v>
      </c>
      <c r="S179" s="39"/>
    </row>
    <row r="180" spans="1:19" s="22" customFormat="1" ht="15" customHeight="1" x14ac:dyDescent="0.15">
      <c r="A180" s="16"/>
      <c r="B180" s="34"/>
      <c r="C180" s="18" t="s">
        <v>13</v>
      </c>
      <c r="D180" s="18"/>
      <c r="E180" s="35"/>
      <c r="F180" s="26">
        <v>0</v>
      </c>
      <c r="G180" s="26">
        <f t="shared" si="18"/>
        <v>0</v>
      </c>
      <c r="H180" s="20"/>
      <c r="I180" s="20">
        <f t="shared" si="19"/>
        <v>0</v>
      </c>
      <c r="J180" s="20">
        <f t="shared" si="20"/>
        <v>0</v>
      </c>
      <c r="K180" s="20">
        <f t="shared" si="21"/>
        <v>0</v>
      </c>
      <c r="L180" s="21">
        <v>0.2</v>
      </c>
      <c r="M180" s="20">
        <f t="shared" si="22"/>
        <v>0</v>
      </c>
      <c r="N180" s="21">
        <v>0</v>
      </c>
      <c r="O180" s="21">
        <v>0</v>
      </c>
      <c r="P180" s="21">
        <v>0</v>
      </c>
      <c r="Q180" s="28">
        <v>7.0000000000000007E-2</v>
      </c>
      <c r="R180" s="20">
        <f t="shared" si="23"/>
        <v>0</v>
      </c>
      <c r="S180" s="39"/>
    </row>
    <row r="181" spans="1:19" s="22" customFormat="1" ht="15" customHeight="1" x14ac:dyDescent="0.15">
      <c r="A181" s="16"/>
      <c r="B181" s="37"/>
      <c r="C181" s="18" t="s">
        <v>13</v>
      </c>
      <c r="D181" s="18"/>
      <c r="E181" s="35"/>
      <c r="F181" s="26">
        <v>0</v>
      </c>
      <c r="G181" s="26">
        <f t="shared" si="18"/>
        <v>0</v>
      </c>
      <c r="H181" s="20"/>
      <c r="I181" s="20">
        <f t="shared" si="19"/>
        <v>0</v>
      </c>
      <c r="J181" s="20">
        <f t="shared" si="20"/>
        <v>0</v>
      </c>
      <c r="K181" s="20">
        <f t="shared" si="21"/>
        <v>0</v>
      </c>
      <c r="L181" s="21">
        <v>0.2</v>
      </c>
      <c r="M181" s="20">
        <f t="shared" si="22"/>
        <v>0</v>
      </c>
      <c r="N181" s="21">
        <v>0</v>
      </c>
      <c r="O181" s="21">
        <v>0</v>
      </c>
      <c r="P181" s="21">
        <v>0</v>
      </c>
      <c r="Q181" s="28">
        <v>7.0000000000000007E-2</v>
      </c>
      <c r="R181" s="20">
        <f t="shared" si="23"/>
        <v>0</v>
      </c>
      <c r="S181" s="39"/>
    </row>
    <row r="182" spans="1:19" s="22" customFormat="1" ht="15" customHeight="1" x14ac:dyDescent="0.15">
      <c r="A182" s="16"/>
      <c r="B182" s="17"/>
      <c r="C182" s="18" t="s">
        <v>13</v>
      </c>
      <c r="D182" s="18"/>
      <c r="E182" s="35"/>
      <c r="F182" s="26">
        <v>0</v>
      </c>
      <c r="G182" s="26">
        <f t="shared" si="18"/>
        <v>0</v>
      </c>
      <c r="H182" s="20"/>
      <c r="I182" s="20">
        <f t="shared" si="19"/>
        <v>0</v>
      </c>
      <c r="J182" s="20">
        <f t="shared" si="20"/>
        <v>0</v>
      </c>
      <c r="K182" s="20">
        <f t="shared" si="21"/>
        <v>0</v>
      </c>
      <c r="L182" s="21">
        <v>0.2</v>
      </c>
      <c r="M182" s="20">
        <f t="shared" si="22"/>
        <v>0</v>
      </c>
      <c r="N182" s="21">
        <v>0</v>
      </c>
      <c r="O182" s="21">
        <v>0</v>
      </c>
      <c r="P182" s="21">
        <v>0</v>
      </c>
      <c r="Q182" s="28">
        <v>7.0000000000000007E-2</v>
      </c>
      <c r="R182" s="20">
        <f t="shared" si="23"/>
        <v>0</v>
      </c>
      <c r="S182" s="39"/>
    </row>
    <row r="183" spans="1:19" s="22" customFormat="1" ht="15" customHeight="1" x14ac:dyDescent="0.15">
      <c r="A183" s="16"/>
      <c r="B183" s="17"/>
      <c r="C183" s="18" t="s">
        <v>13</v>
      </c>
      <c r="D183" s="18"/>
      <c r="E183" s="35"/>
      <c r="F183" s="26">
        <v>0</v>
      </c>
      <c r="G183" s="26">
        <f t="shared" si="18"/>
        <v>0</v>
      </c>
      <c r="H183" s="20"/>
      <c r="I183" s="20">
        <f t="shared" si="19"/>
        <v>0</v>
      </c>
      <c r="J183" s="20">
        <f t="shared" si="20"/>
        <v>0</v>
      </c>
      <c r="K183" s="20">
        <f t="shared" si="21"/>
        <v>0</v>
      </c>
      <c r="L183" s="21">
        <v>0.2</v>
      </c>
      <c r="M183" s="20">
        <f t="shared" si="22"/>
        <v>0</v>
      </c>
      <c r="N183" s="21">
        <v>0</v>
      </c>
      <c r="O183" s="21">
        <v>0</v>
      </c>
      <c r="P183" s="21">
        <v>0</v>
      </c>
      <c r="Q183" s="28">
        <v>7.0000000000000007E-2</v>
      </c>
      <c r="R183" s="20">
        <f t="shared" si="23"/>
        <v>0</v>
      </c>
      <c r="S183" s="39"/>
    </row>
    <row r="184" spans="1:19" s="22" customFormat="1" ht="15" customHeight="1" x14ac:dyDescent="0.15">
      <c r="A184" s="16"/>
      <c r="B184" s="17"/>
      <c r="C184" s="18" t="s">
        <v>13</v>
      </c>
      <c r="D184" s="18"/>
      <c r="E184" s="35"/>
      <c r="F184" s="26">
        <v>0</v>
      </c>
      <c r="G184" s="26">
        <f t="shared" si="18"/>
        <v>0</v>
      </c>
      <c r="H184" s="20"/>
      <c r="I184" s="20">
        <f t="shared" si="19"/>
        <v>0</v>
      </c>
      <c r="J184" s="20">
        <f t="shared" si="20"/>
        <v>0</v>
      </c>
      <c r="K184" s="20">
        <f t="shared" si="21"/>
        <v>0</v>
      </c>
      <c r="L184" s="21">
        <v>0.2</v>
      </c>
      <c r="M184" s="20">
        <f t="shared" si="22"/>
        <v>0</v>
      </c>
      <c r="N184" s="21">
        <v>0</v>
      </c>
      <c r="O184" s="21">
        <v>0</v>
      </c>
      <c r="P184" s="21">
        <v>0</v>
      </c>
      <c r="Q184" s="28">
        <v>7.0000000000000007E-2</v>
      </c>
      <c r="R184" s="20">
        <f t="shared" si="23"/>
        <v>0</v>
      </c>
      <c r="S184" s="39"/>
    </row>
    <row r="185" spans="1:19" s="22" customFormat="1" ht="15" customHeight="1" x14ac:dyDescent="0.15">
      <c r="A185" s="16"/>
      <c r="B185" s="33"/>
      <c r="C185" s="18" t="s">
        <v>13</v>
      </c>
      <c r="D185" s="18"/>
      <c r="E185" s="35"/>
      <c r="F185" s="26">
        <v>0</v>
      </c>
      <c r="G185" s="26">
        <f t="shared" si="18"/>
        <v>0</v>
      </c>
      <c r="H185" s="20"/>
      <c r="I185" s="20">
        <f t="shared" si="19"/>
        <v>0</v>
      </c>
      <c r="J185" s="20">
        <f t="shared" si="20"/>
        <v>0</v>
      </c>
      <c r="K185" s="20">
        <f t="shared" si="21"/>
        <v>0</v>
      </c>
      <c r="L185" s="21">
        <v>0.2</v>
      </c>
      <c r="M185" s="20">
        <f t="shared" si="22"/>
        <v>0</v>
      </c>
      <c r="N185" s="21">
        <v>0</v>
      </c>
      <c r="O185" s="21">
        <v>0</v>
      </c>
      <c r="P185" s="21">
        <v>0</v>
      </c>
      <c r="Q185" s="28">
        <v>7.0000000000000007E-2</v>
      </c>
      <c r="R185" s="20">
        <f t="shared" si="23"/>
        <v>0</v>
      </c>
      <c r="S185" s="39"/>
    </row>
    <row r="186" spans="1:19" s="22" customFormat="1" ht="15" customHeight="1" x14ac:dyDescent="0.15">
      <c r="A186" s="16"/>
      <c r="B186" s="33"/>
      <c r="C186" s="18" t="s">
        <v>13</v>
      </c>
      <c r="D186" s="18"/>
      <c r="E186" s="35"/>
      <c r="F186" s="26">
        <v>0</v>
      </c>
      <c r="G186" s="26">
        <f t="shared" si="18"/>
        <v>0</v>
      </c>
      <c r="H186" s="20"/>
      <c r="I186" s="20">
        <f t="shared" si="19"/>
        <v>0</v>
      </c>
      <c r="J186" s="20">
        <f t="shared" si="20"/>
        <v>0</v>
      </c>
      <c r="K186" s="20">
        <f t="shared" si="21"/>
        <v>0</v>
      </c>
      <c r="L186" s="21">
        <v>0.2</v>
      </c>
      <c r="M186" s="20">
        <f t="shared" si="22"/>
        <v>0</v>
      </c>
      <c r="N186" s="21">
        <v>0</v>
      </c>
      <c r="O186" s="21">
        <v>0</v>
      </c>
      <c r="P186" s="21">
        <v>0</v>
      </c>
      <c r="Q186" s="28">
        <v>7.0000000000000007E-2</v>
      </c>
      <c r="R186" s="20">
        <f t="shared" si="23"/>
        <v>0</v>
      </c>
      <c r="S186" s="39"/>
    </row>
    <row r="187" spans="1:19" s="22" customFormat="1" ht="15" customHeight="1" x14ac:dyDescent="0.15">
      <c r="A187" s="16"/>
      <c r="B187" s="33"/>
      <c r="C187" s="18" t="s">
        <v>13</v>
      </c>
      <c r="D187" s="18"/>
      <c r="E187" s="35"/>
      <c r="F187" s="26">
        <v>0</v>
      </c>
      <c r="G187" s="26">
        <f t="shared" si="18"/>
        <v>0</v>
      </c>
      <c r="H187" s="20"/>
      <c r="I187" s="20">
        <f t="shared" si="19"/>
        <v>0</v>
      </c>
      <c r="J187" s="20">
        <f t="shared" si="20"/>
        <v>0</v>
      </c>
      <c r="K187" s="20">
        <f t="shared" si="21"/>
        <v>0</v>
      </c>
      <c r="L187" s="21">
        <v>0.2</v>
      </c>
      <c r="M187" s="20">
        <f t="shared" si="22"/>
        <v>0</v>
      </c>
      <c r="N187" s="21">
        <v>0</v>
      </c>
      <c r="O187" s="21">
        <v>0</v>
      </c>
      <c r="P187" s="21">
        <v>0</v>
      </c>
      <c r="Q187" s="28">
        <v>7.0000000000000007E-2</v>
      </c>
      <c r="R187" s="20">
        <f t="shared" si="23"/>
        <v>0</v>
      </c>
      <c r="S187" s="39"/>
    </row>
    <row r="188" spans="1:19" s="22" customFormat="1" ht="15" customHeight="1" x14ac:dyDescent="0.15">
      <c r="A188" s="16"/>
      <c r="B188" s="33"/>
      <c r="C188" s="18" t="s">
        <v>13</v>
      </c>
      <c r="D188" s="18"/>
      <c r="E188" s="35"/>
      <c r="F188" s="26">
        <v>0</v>
      </c>
      <c r="G188" s="26">
        <f t="shared" si="18"/>
        <v>0</v>
      </c>
      <c r="H188" s="20"/>
      <c r="I188" s="20">
        <f t="shared" si="19"/>
        <v>0</v>
      </c>
      <c r="J188" s="20">
        <f t="shared" si="20"/>
        <v>0</v>
      </c>
      <c r="K188" s="20">
        <f t="shared" si="21"/>
        <v>0</v>
      </c>
      <c r="L188" s="21">
        <v>0.2</v>
      </c>
      <c r="M188" s="20">
        <f t="shared" si="22"/>
        <v>0</v>
      </c>
      <c r="N188" s="21">
        <v>0</v>
      </c>
      <c r="O188" s="21">
        <v>0</v>
      </c>
      <c r="P188" s="21">
        <v>0</v>
      </c>
      <c r="Q188" s="28">
        <v>7.0000000000000007E-2</v>
      </c>
      <c r="R188" s="20">
        <f t="shared" si="23"/>
        <v>0</v>
      </c>
      <c r="S188" s="39"/>
    </row>
    <row r="189" spans="1:19" s="22" customFormat="1" ht="15" customHeight="1" x14ac:dyDescent="0.15">
      <c r="A189" s="16"/>
      <c r="B189" s="33"/>
      <c r="C189" s="18" t="s">
        <v>13</v>
      </c>
      <c r="D189" s="18"/>
      <c r="E189" s="35"/>
      <c r="F189" s="26">
        <v>0</v>
      </c>
      <c r="G189" s="26">
        <f t="shared" si="18"/>
        <v>0</v>
      </c>
      <c r="H189" s="20"/>
      <c r="I189" s="20">
        <f t="shared" si="19"/>
        <v>0</v>
      </c>
      <c r="J189" s="20">
        <f t="shared" si="20"/>
        <v>0</v>
      </c>
      <c r="K189" s="20">
        <f t="shared" si="21"/>
        <v>0</v>
      </c>
      <c r="L189" s="21">
        <v>0.2</v>
      </c>
      <c r="M189" s="20">
        <f t="shared" si="22"/>
        <v>0</v>
      </c>
      <c r="N189" s="21">
        <v>0</v>
      </c>
      <c r="O189" s="21">
        <v>0</v>
      </c>
      <c r="P189" s="21">
        <v>0</v>
      </c>
      <c r="Q189" s="28">
        <v>7.0000000000000007E-2</v>
      </c>
      <c r="R189" s="20">
        <f t="shared" si="23"/>
        <v>0</v>
      </c>
      <c r="S189" s="39"/>
    </row>
    <row r="190" spans="1:19" s="22" customFormat="1" ht="15" customHeight="1" x14ac:dyDescent="0.15">
      <c r="A190" s="5"/>
      <c r="B190" s="29"/>
      <c r="C190" s="18" t="s">
        <v>13</v>
      </c>
      <c r="D190" s="18"/>
      <c r="E190" s="35"/>
      <c r="F190" s="26">
        <v>0</v>
      </c>
      <c r="G190" s="26">
        <f t="shared" si="18"/>
        <v>0</v>
      </c>
      <c r="H190" s="20"/>
      <c r="I190" s="20">
        <f t="shared" si="19"/>
        <v>0</v>
      </c>
      <c r="J190" s="20">
        <f t="shared" si="20"/>
        <v>0</v>
      </c>
      <c r="K190" s="20">
        <f t="shared" si="21"/>
        <v>0</v>
      </c>
      <c r="L190" s="21">
        <v>0.2</v>
      </c>
      <c r="M190" s="20">
        <f t="shared" si="22"/>
        <v>0</v>
      </c>
      <c r="N190" s="21">
        <v>0</v>
      </c>
      <c r="O190" s="21">
        <v>0</v>
      </c>
      <c r="P190" s="21">
        <v>0</v>
      </c>
      <c r="Q190" s="28">
        <v>7.0000000000000007E-2</v>
      </c>
      <c r="R190" s="20">
        <f t="shared" si="23"/>
        <v>0</v>
      </c>
      <c r="S190" s="39"/>
    </row>
    <row r="191" spans="1:19" s="22" customFormat="1" ht="15" customHeight="1" x14ac:dyDescent="0.15">
      <c r="A191" s="30"/>
      <c r="B191" s="30"/>
      <c r="C191" s="18" t="s">
        <v>13</v>
      </c>
      <c r="D191" s="18"/>
      <c r="E191" s="35"/>
      <c r="F191" s="26">
        <v>0</v>
      </c>
      <c r="G191" s="26">
        <f t="shared" si="18"/>
        <v>0</v>
      </c>
      <c r="H191" s="20"/>
      <c r="I191" s="20">
        <f t="shared" si="19"/>
        <v>0</v>
      </c>
      <c r="J191" s="20">
        <f t="shared" si="20"/>
        <v>0</v>
      </c>
      <c r="K191" s="20">
        <f t="shared" si="21"/>
        <v>0</v>
      </c>
      <c r="L191" s="21">
        <v>0.2</v>
      </c>
      <c r="M191" s="20">
        <f t="shared" si="22"/>
        <v>0</v>
      </c>
      <c r="N191" s="21">
        <v>0</v>
      </c>
      <c r="O191" s="21">
        <v>0</v>
      </c>
      <c r="P191" s="21">
        <v>0</v>
      </c>
      <c r="Q191" s="28">
        <v>7.0000000000000007E-2</v>
      </c>
      <c r="R191" s="20">
        <f t="shared" si="23"/>
        <v>0</v>
      </c>
      <c r="S191" s="39"/>
    </row>
    <row r="192" spans="1:19" s="22" customFormat="1" ht="15" customHeight="1" x14ac:dyDescent="0.15">
      <c r="A192" s="31"/>
      <c r="B192" s="32"/>
      <c r="C192" s="18" t="s">
        <v>13</v>
      </c>
      <c r="D192" s="18"/>
      <c r="E192" s="35"/>
      <c r="F192" s="26">
        <v>0</v>
      </c>
      <c r="G192" s="26">
        <f t="shared" si="18"/>
        <v>0</v>
      </c>
      <c r="H192" s="20"/>
      <c r="I192" s="20">
        <f t="shared" si="19"/>
        <v>0</v>
      </c>
      <c r="J192" s="20">
        <f t="shared" si="20"/>
        <v>0</v>
      </c>
      <c r="K192" s="20">
        <f t="shared" si="21"/>
        <v>0</v>
      </c>
      <c r="L192" s="21">
        <v>0.2</v>
      </c>
      <c r="M192" s="20">
        <f t="shared" si="22"/>
        <v>0</v>
      </c>
      <c r="N192" s="21">
        <v>0</v>
      </c>
      <c r="O192" s="21">
        <v>0</v>
      </c>
      <c r="P192" s="21">
        <v>0</v>
      </c>
      <c r="Q192" s="28">
        <v>7.0000000000000007E-2</v>
      </c>
      <c r="R192" s="20">
        <f t="shared" si="23"/>
        <v>0</v>
      </c>
      <c r="S192" s="39"/>
    </row>
    <row r="193" spans="1:19" s="22" customFormat="1" ht="15" customHeight="1" x14ac:dyDescent="0.15">
      <c r="A193" s="31"/>
      <c r="B193" s="32"/>
      <c r="C193" s="18" t="s">
        <v>13</v>
      </c>
      <c r="D193" s="18"/>
      <c r="E193" s="35"/>
      <c r="F193" s="26">
        <v>0</v>
      </c>
      <c r="G193" s="26">
        <f t="shared" si="18"/>
        <v>0</v>
      </c>
      <c r="H193" s="20"/>
      <c r="I193" s="20">
        <f t="shared" si="19"/>
        <v>0</v>
      </c>
      <c r="J193" s="20">
        <f t="shared" si="20"/>
        <v>0</v>
      </c>
      <c r="K193" s="20">
        <f t="shared" si="21"/>
        <v>0</v>
      </c>
      <c r="L193" s="21">
        <v>0.2</v>
      </c>
      <c r="M193" s="20">
        <f t="shared" si="22"/>
        <v>0</v>
      </c>
      <c r="N193" s="21">
        <v>0</v>
      </c>
      <c r="O193" s="21">
        <v>0</v>
      </c>
      <c r="P193" s="21">
        <v>0</v>
      </c>
      <c r="Q193" s="28">
        <v>7.0000000000000007E-2</v>
      </c>
      <c r="R193" s="20">
        <f t="shared" si="23"/>
        <v>0</v>
      </c>
      <c r="S193" s="39"/>
    </row>
    <row r="194" spans="1:19" s="22" customFormat="1" ht="15" customHeight="1" x14ac:dyDescent="0.15">
      <c r="A194" s="16"/>
      <c r="B194" s="34"/>
      <c r="C194" s="18" t="s">
        <v>13</v>
      </c>
      <c r="D194" s="18"/>
      <c r="E194" s="35"/>
      <c r="F194" s="26">
        <v>0</v>
      </c>
      <c r="G194" s="26">
        <f t="shared" si="18"/>
        <v>0</v>
      </c>
      <c r="H194" s="20"/>
      <c r="I194" s="20">
        <f t="shared" si="19"/>
        <v>0</v>
      </c>
      <c r="J194" s="20">
        <f t="shared" si="20"/>
        <v>0</v>
      </c>
      <c r="K194" s="20">
        <f t="shared" si="21"/>
        <v>0</v>
      </c>
      <c r="L194" s="21">
        <v>0.2</v>
      </c>
      <c r="M194" s="20">
        <f t="shared" si="22"/>
        <v>0</v>
      </c>
      <c r="N194" s="21">
        <v>0</v>
      </c>
      <c r="O194" s="21">
        <v>0</v>
      </c>
      <c r="P194" s="21">
        <v>0</v>
      </c>
      <c r="Q194" s="28">
        <v>7.0000000000000007E-2</v>
      </c>
      <c r="R194" s="20">
        <f t="shared" si="23"/>
        <v>0</v>
      </c>
      <c r="S194" s="39"/>
    </row>
    <row r="195" spans="1:19" s="22" customFormat="1" ht="15" customHeight="1" x14ac:dyDescent="0.15">
      <c r="A195" s="16"/>
      <c r="B195" s="34"/>
      <c r="C195" s="18" t="s">
        <v>13</v>
      </c>
      <c r="D195" s="18"/>
      <c r="E195" s="35"/>
      <c r="F195" s="26">
        <v>0</v>
      </c>
      <c r="G195" s="26">
        <f t="shared" si="18"/>
        <v>0</v>
      </c>
      <c r="H195" s="20"/>
      <c r="I195" s="20">
        <f t="shared" si="19"/>
        <v>0</v>
      </c>
      <c r="J195" s="20">
        <f t="shared" si="20"/>
        <v>0</v>
      </c>
      <c r="K195" s="20">
        <f t="shared" si="21"/>
        <v>0</v>
      </c>
      <c r="L195" s="21">
        <v>0.2</v>
      </c>
      <c r="M195" s="20">
        <f t="shared" si="22"/>
        <v>0</v>
      </c>
      <c r="N195" s="21">
        <v>0</v>
      </c>
      <c r="O195" s="21">
        <v>0</v>
      </c>
      <c r="P195" s="21">
        <v>0</v>
      </c>
      <c r="Q195" s="28">
        <v>7.0000000000000007E-2</v>
      </c>
      <c r="R195" s="20">
        <f t="shared" si="23"/>
        <v>0</v>
      </c>
      <c r="S195" s="39"/>
    </row>
    <row r="196" spans="1:19" s="22" customFormat="1" ht="15" customHeight="1" x14ac:dyDescent="0.15">
      <c r="A196" s="16"/>
      <c r="B196" s="34"/>
      <c r="C196" s="18" t="s">
        <v>13</v>
      </c>
      <c r="D196" s="18"/>
      <c r="E196" s="35"/>
      <c r="F196" s="26">
        <v>0</v>
      </c>
      <c r="G196" s="26">
        <f t="shared" si="18"/>
        <v>0</v>
      </c>
      <c r="H196" s="20"/>
      <c r="I196" s="20">
        <f t="shared" si="19"/>
        <v>0</v>
      </c>
      <c r="J196" s="20">
        <f t="shared" si="20"/>
        <v>0</v>
      </c>
      <c r="K196" s="20">
        <f t="shared" si="21"/>
        <v>0</v>
      </c>
      <c r="L196" s="21">
        <v>0.2</v>
      </c>
      <c r="M196" s="20">
        <f t="shared" si="22"/>
        <v>0</v>
      </c>
      <c r="N196" s="21">
        <v>0</v>
      </c>
      <c r="O196" s="21">
        <v>0</v>
      </c>
      <c r="P196" s="21">
        <v>0</v>
      </c>
      <c r="Q196" s="28">
        <v>7.0000000000000007E-2</v>
      </c>
      <c r="R196" s="20">
        <f t="shared" si="23"/>
        <v>0</v>
      </c>
      <c r="S196" s="39"/>
    </row>
    <row r="197" spans="1:19" s="22" customFormat="1" ht="15" customHeight="1" x14ac:dyDescent="0.15">
      <c r="A197" s="16"/>
      <c r="B197" s="37"/>
      <c r="C197" s="18" t="s">
        <v>13</v>
      </c>
      <c r="D197" s="18"/>
      <c r="E197" s="35"/>
      <c r="F197" s="26">
        <v>0</v>
      </c>
      <c r="G197" s="26">
        <f t="shared" si="18"/>
        <v>0</v>
      </c>
      <c r="H197" s="20"/>
      <c r="I197" s="20">
        <f t="shared" si="19"/>
        <v>0</v>
      </c>
      <c r="J197" s="20">
        <f t="shared" si="20"/>
        <v>0</v>
      </c>
      <c r="K197" s="20">
        <f t="shared" si="21"/>
        <v>0</v>
      </c>
      <c r="L197" s="21">
        <v>0.2</v>
      </c>
      <c r="M197" s="20">
        <f t="shared" si="22"/>
        <v>0</v>
      </c>
      <c r="N197" s="21">
        <v>0</v>
      </c>
      <c r="O197" s="21">
        <v>0</v>
      </c>
      <c r="P197" s="21">
        <v>0</v>
      </c>
      <c r="Q197" s="28">
        <v>7.0000000000000007E-2</v>
      </c>
      <c r="R197" s="20">
        <f t="shared" si="23"/>
        <v>0</v>
      </c>
      <c r="S197" s="39"/>
    </row>
    <row r="198" spans="1:19" s="22" customFormat="1" ht="15" customHeight="1" x14ac:dyDescent="0.15">
      <c r="A198" s="16"/>
      <c r="B198" s="17"/>
      <c r="C198" s="18" t="s">
        <v>13</v>
      </c>
      <c r="D198" s="18"/>
      <c r="E198" s="35"/>
      <c r="F198" s="26">
        <v>0</v>
      </c>
      <c r="G198" s="26">
        <f t="shared" si="18"/>
        <v>0</v>
      </c>
      <c r="H198" s="20"/>
      <c r="I198" s="20">
        <f t="shared" si="19"/>
        <v>0</v>
      </c>
      <c r="J198" s="20">
        <f t="shared" si="20"/>
        <v>0</v>
      </c>
      <c r="K198" s="20">
        <f t="shared" si="21"/>
        <v>0</v>
      </c>
      <c r="L198" s="21">
        <v>0.2</v>
      </c>
      <c r="M198" s="20">
        <f t="shared" si="22"/>
        <v>0</v>
      </c>
      <c r="N198" s="21">
        <v>0</v>
      </c>
      <c r="O198" s="21">
        <v>0</v>
      </c>
      <c r="P198" s="21">
        <v>0</v>
      </c>
      <c r="Q198" s="28">
        <v>7.0000000000000007E-2</v>
      </c>
      <c r="R198" s="20">
        <f t="shared" si="23"/>
        <v>0</v>
      </c>
      <c r="S198" s="39"/>
    </row>
    <row r="199" spans="1:19" s="22" customFormat="1" ht="15" customHeight="1" x14ac:dyDescent="0.15">
      <c r="A199" s="16"/>
      <c r="B199" s="17"/>
      <c r="C199" s="18" t="s">
        <v>13</v>
      </c>
      <c r="D199" s="18"/>
      <c r="E199" s="35"/>
      <c r="F199" s="26">
        <v>0</v>
      </c>
      <c r="G199" s="26">
        <f t="shared" si="18"/>
        <v>0</v>
      </c>
      <c r="H199" s="20"/>
      <c r="I199" s="20">
        <f t="shared" si="19"/>
        <v>0</v>
      </c>
      <c r="J199" s="20">
        <f t="shared" si="20"/>
        <v>0</v>
      </c>
      <c r="K199" s="20">
        <f t="shared" si="21"/>
        <v>0</v>
      </c>
      <c r="L199" s="21">
        <v>0.2</v>
      </c>
      <c r="M199" s="20">
        <f t="shared" si="22"/>
        <v>0</v>
      </c>
      <c r="N199" s="21">
        <v>0</v>
      </c>
      <c r="O199" s="21">
        <v>0</v>
      </c>
      <c r="P199" s="21">
        <v>0</v>
      </c>
      <c r="Q199" s="28">
        <v>7.0000000000000007E-2</v>
      </c>
      <c r="R199" s="20">
        <f t="shared" si="23"/>
        <v>0</v>
      </c>
      <c r="S199" s="39"/>
    </row>
    <row r="200" spans="1:19" s="22" customFormat="1" ht="15" customHeight="1" x14ac:dyDescent="0.15">
      <c r="A200" s="16"/>
      <c r="B200" s="17"/>
      <c r="C200" s="18" t="s">
        <v>13</v>
      </c>
      <c r="D200" s="18"/>
      <c r="E200" s="35"/>
      <c r="F200" s="26">
        <v>0</v>
      </c>
      <c r="G200" s="26">
        <f t="shared" si="18"/>
        <v>0</v>
      </c>
      <c r="H200" s="20"/>
      <c r="I200" s="20">
        <f t="shared" si="19"/>
        <v>0</v>
      </c>
      <c r="J200" s="20">
        <f t="shared" si="20"/>
        <v>0</v>
      </c>
      <c r="K200" s="20">
        <f t="shared" si="21"/>
        <v>0</v>
      </c>
      <c r="L200" s="21">
        <v>0.2</v>
      </c>
      <c r="M200" s="20">
        <f t="shared" si="22"/>
        <v>0</v>
      </c>
      <c r="N200" s="21">
        <v>0</v>
      </c>
      <c r="O200" s="21">
        <v>0</v>
      </c>
      <c r="P200" s="21">
        <v>0</v>
      </c>
      <c r="Q200" s="28">
        <v>7.0000000000000007E-2</v>
      </c>
      <c r="R200" s="20">
        <f t="shared" si="23"/>
        <v>0</v>
      </c>
      <c r="S200" s="39"/>
    </row>
    <row r="201" spans="1:19" s="22" customFormat="1" ht="15" customHeight="1" x14ac:dyDescent="0.15">
      <c r="A201" s="16"/>
      <c r="B201" s="33"/>
      <c r="C201" s="18" t="s">
        <v>13</v>
      </c>
      <c r="D201" s="18"/>
      <c r="E201" s="35"/>
      <c r="F201" s="26">
        <v>0</v>
      </c>
      <c r="G201" s="26">
        <f t="shared" si="18"/>
        <v>0</v>
      </c>
      <c r="H201" s="20"/>
      <c r="I201" s="20">
        <f t="shared" si="19"/>
        <v>0</v>
      </c>
      <c r="J201" s="20">
        <f t="shared" si="20"/>
        <v>0</v>
      </c>
      <c r="K201" s="20">
        <f t="shared" si="21"/>
        <v>0</v>
      </c>
      <c r="L201" s="21">
        <v>0.2</v>
      </c>
      <c r="M201" s="20">
        <f t="shared" si="22"/>
        <v>0</v>
      </c>
      <c r="N201" s="21">
        <v>0</v>
      </c>
      <c r="O201" s="21">
        <v>0</v>
      </c>
      <c r="P201" s="21">
        <v>0</v>
      </c>
      <c r="Q201" s="28">
        <v>7.0000000000000007E-2</v>
      </c>
      <c r="R201" s="20">
        <f t="shared" si="23"/>
        <v>0</v>
      </c>
      <c r="S201" s="39"/>
    </row>
    <row r="202" spans="1:19" s="22" customFormat="1" ht="15" customHeight="1" x14ac:dyDescent="0.15">
      <c r="A202" s="16"/>
      <c r="B202" s="33"/>
      <c r="C202" s="18" t="s">
        <v>13</v>
      </c>
      <c r="D202" s="18"/>
      <c r="E202" s="35"/>
      <c r="F202" s="26">
        <v>0</v>
      </c>
      <c r="G202" s="26">
        <f t="shared" si="18"/>
        <v>0</v>
      </c>
      <c r="H202" s="20"/>
      <c r="I202" s="20">
        <f t="shared" si="19"/>
        <v>0</v>
      </c>
      <c r="J202" s="20">
        <f t="shared" si="20"/>
        <v>0</v>
      </c>
      <c r="K202" s="20">
        <f t="shared" si="21"/>
        <v>0</v>
      </c>
      <c r="L202" s="21">
        <v>0.2</v>
      </c>
      <c r="M202" s="20">
        <f t="shared" si="22"/>
        <v>0</v>
      </c>
      <c r="N202" s="21">
        <v>0</v>
      </c>
      <c r="O202" s="21">
        <v>0</v>
      </c>
      <c r="P202" s="21">
        <v>0</v>
      </c>
      <c r="Q202" s="28">
        <v>7.0000000000000007E-2</v>
      </c>
      <c r="R202" s="20">
        <f t="shared" si="23"/>
        <v>0</v>
      </c>
      <c r="S202" s="39"/>
    </row>
    <row r="203" spans="1:19" s="22" customFormat="1" ht="15" customHeight="1" x14ac:dyDescent="0.15">
      <c r="A203" s="16"/>
      <c r="B203" s="33"/>
      <c r="C203" s="18" t="s">
        <v>13</v>
      </c>
      <c r="D203" s="18"/>
      <c r="E203" s="35"/>
      <c r="F203" s="26">
        <v>0</v>
      </c>
      <c r="G203" s="26">
        <f t="shared" si="18"/>
        <v>0</v>
      </c>
      <c r="H203" s="20"/>
      <c r="I203" s="20">
        <f t="shared" si="19"/>
        <v>0</v>
      </c>
      <c r="J203" s="20">
        <f t="shared" si="20"/>
        <v>0</v>
      </c>
      <c r="K203" s="20">
        <f t="shared" si="21"/>
        <v>0</v>
      </c>
      <c r="L203" s="21">
        <v>0.2</v>
      </c>
      <c r="M203" s="20">
        <f t="shared" si="22"/>
        <v>0</v>
      </c>
      <c r="N203" s="21">
        <v>0</v>
      </c>
      <c r="O203" s="21">
        <v>0</v>
      </c>
      <c r="P203" s="21">
        <v>0</v>
      </c>
      <c r="Q203" s="28">
        <v>7.0000000000000007E-2</v>
      </c>
      <c r="R203" s="20">
        <f t="shared" si="23"/>
        <v>0</v>
      </c>
      <c r="S203" s="39"/>
    </row>
    <row r="204" spans="1:19" s="22" customFormat="1" ht="15" customHeight="1" x14ac:dyDescent="0.15">
      <c r="A204" s="16"/>
      <c r="B204" s="33"/>
      <c r="C204" s="18" t="s">
        <v>13</v>
      </c>
      <c r="D204" s="18"/>
      <c r="E204" s="35"/>
      <c r="F204" s="26">
        <v>0</v>
      </c>
      <c r="G204" s="26">
        <f t="shared" si="18"/>
        <v>0</v>
      </c>
      <c r="H204" s="20"/>
      <c r="I204" s="20">
        <f t="shared" si="19"/>
        <v>0</v>
      </c>
      <c r="J204" s="20">
        <f t="shared" si="20"/>
        <v>0</v>
      </c>
      <c r="K204" s="20">
        <f t="shared" si="21"/>
        <v>0</v>
      </c>
      <c r="L204" s="21">
        <v>0.2</v>
      </c>
      <c r="M204" s="20">
        <f t="shared" si="22"/>
        <v>0</v>
      </c>
      <c r="N204" s="21">
        <v>0</v>
      </c>
      <c r="O204" s="21">
        <v>0</v>
      </c>
      <c r="P204" s="21">
        <v>0</v>
      </c>
      <c r="Q204" s="28">
        <v>7.0000000000000007E-2</v>
      </c>
      <c r="R204" s="20">
        <f t="shared" si="23"/>
        <v>0</v>
      </c>
      <c r="S204" s="39"/>
    </row>
    <row r="205" spans="1:19" s="22" customFormat="1" ht="15" customHeight="1" x14ac:dyDescent="0.15">
      <c r="A205" s="16"/>
      <c r="B205" s="33"/>
      <c r="C205" s="18" t="s">
        <v>13</v>
      </c>
      <c r="D205" s="18"/>
      <c r="E205" s="35"/>
      <c r="F205" s="26">
        <v>0</v>
      </c>
      <c r="G205" s="26">
        <f t="shared" si="18"/>
        <v>0</v>
      </c>
      <c r="H205" s="20"/>
      <c r="I205" s="20">
        <f t="shared" si="19"/>
        <v>0</v>
      </c>
      <c r="J205" s="20">
        <f t="shared" si="20"/>
        <v>0</v>
      </c>
      <c r="K205" s="20">
        <f t="shared" si="21"/>
        <v>0</v>
      </c>
      <c r="L205" s="21">
        <v>0.2</v>
      </c>
      <c r="M205" s="20">
        <f t="shared" si="22"/>
        <v>0</v>
      </c>
      <c r="N205" s="21">
        <v>0</v>
      </c>
      <c r="O205" s="21">
        <v>0</v>
      </c>
      <c r="P205" s="21">
        <v>0</v>
      </c>
      <c r="Q205" s="28">
        <v>7.0000000000000007E-2</v>
      </c>
      <c r="R205" s="20">
        <f t="shared" si="23"/>
        <v>0</v>
      </c>
      <c r="S205" s="39"/>
    </row>
    <row r="206" spans="1:19" s="22" customFormat="1" ht="15" customHeight="1" x14ac:dyDescent="0.15">
      <c r="A206" s="5"/>
      <c r="B206" s="33"/>
      <c r="C206" s="18" t="s">
        <v>13</v>
      </c>
      <c r="D206" s="18"/>
      <c r="E206" s="35"/>
      <c r="F206" s="26">
        <v>0</v>
      </c>
      <c r="G206" s="26">
        <f t="shared" si="18"/>
        <v>0</v>
      </c>
      <c r="H206" s="20"/>
      <c r="I206" s="20">
        <f t="shared" si="19"/>
        <v>0</v>
      </c>
      <c r="J206" s="20">
        <f t="shared" si="20"/>
        <v>0</v>
      </c>
      <c r="K206" s="20">
        <f t="shared" si="21"/>
        <v>0</v>
      </c>
      <c r="L206" s="21">
        <v>0.2</v>
      </c>
      <c r="M206" s="20">
        <f t="shared" si="22"/>
        <v>0</v>
      </c>
      <c r="N206" s="21">
        <v>0</v>
      </c>
      <c r="O206" s="21">
        <v>0</v>
      </c>
      <c r="P206" s="21">
        <v>0</v>
      </c>
      <c r="Q206" s="28">
        <v>7.0000000000000007E-2</v>
      </c>
      <c r="R206" s="20">
        <f t="shared" si="23"/>
        <v>0</v>
      </c>
      <c r="S206" s="39"/>
    </row>
    <row r="207" spans="1:19" s="22" customFormat="1" ht="15" customHeight="1" x14ac:dyDescent="0.15">
      <c r="A207" s="16"/>
      <c r="B207" s="33"/>
      <c r="C207" s="18" t="s">
        <v>13</v>
      </c>
      <c r="D207" s="18"/>
      <c r="E207" s="35"/>
      <c r="F207" s="26">
        <v>0</v>
      </c>
      <c r="G207" s="26">
        <f t="shared" si="18"/>
        <v>0</v>
      </c>
      <c r="H207" s="20"/>
      <c r="I207" s="20">
        <f t="shared" si="19"/>
        <v>0</v>
      </c>
      <c r="J207" s="20">
        <f t="shared" si="20"/>
        <v>0</v>
      </c>
      <c r="K207" s="20">
        <f t="shared" si="21"/>
        <v>0</v>
      </c>
      <c r="L207" s="21">
        <v>0.2</v>
      </c>
      <c r="M207" s="20">
        <f t="shared" si="22"/>
        <v>0</v>
      </c>
      <c r="N207" s="21">
        <v>0</v>
      </c>
      <c r="O207" s="21">
        <v>0</v>
      </c>
      <c r="P207" s="21">
        <v>0</v>
      </c>
      <c r="Q207" s="28">
        <v>7.0000000000000007E-2</v>
      </c>
      <c r="R207" s="20">
        <f t="shared" si="23"/>
        <v>0</v>
      </c>
      <c r="S207" s="39"/>
    </row>
    <row r="208" spans="1:19" s="22" customFormat="1" ht="15" customHeight="1" x14ac:dyDescent="0.15">
      <c r="A208" s="16"/>
      <c r="B208" s="33"/>
      <c r="C208" s="18" t="s">
        <v>13</v>
      </c>
      <c r="D208" s="18"/>
      <c r="E208" s="35"/>
      <c r="F208" s="26">
        <v>0</v>
      </c>
      <c r="G208" s="26">
        <f t="shared" si="18"/>
        <v>0</v>
      </c>
      <c r="H208" s="20"/>
      <c r="I208" s="20">
        <f t="shared" si="19"/>
        <v>0</v>
      </c>
      <c r="J208" s="20">
        <f t="shared" si="20"/>
        <v>0</v>
      </c>
      <c r="K208" s="20">
        <f t="shared" si="21"/>
        <v>0</v>
      </c>
      <c r="L208" s="21">
        <v>0.2</v>
      </c>
      <c r="M208" s="20">
        <f t="shared" si="22"/>
        <v>0</v>
      </c>
      <c r="N208" s="21">
        <v>0</v>
      </c>
      <c r="O208" s="21">
        <v>0</v>
      </c>
      <c r="P208" s="21">
        <v>0</v>
      </c>
      <c r="Q208" s="28">
        <v>7.0000000000000007E-2</v>
      </c>
      <c r="R208" s="20">
        <f t="shared" si="23"/>
        <v>0</v>
      </c>
      <c r="S208" s="39"/>
    </row>
    <row r="209" spans="1:19" s="22" customFormat="1" ht="15" customHeight="1" x14ac:dyDescent="0.15">
      <c r="A209" s="16"/>
      <c r="B209" s="33"/>
      <c r="C209" s="18" t="s">
        <v>13</v>
      </c>
      <c r="D209" s="18"/>
      <c r="E209" s="35"/>
      <c r="F209" s="26">
        <v>0</v>
      </c>
      <c r="G209" s="26">
        <f t="shared" si="18"/>
        <v>0</v>
      </c>
      <c r="H209" s="20"/>
      <c r="I209" s="20">
        <f t="shared" si="19"/>
        <v>0</v>
      </c>
      <c r="J209" s="20">
        <f t="shared" si="20"/>
        <v>0</v>
      </c>
      <c r="K209" s="20">
        <f t="shared" si="21"/>
        <v>0</v>
      </c>
      <c r="L209" s="21">
        <v>0.2</v>
      </c>
      <c r="M209" s="20">
        <f t="shared" si="22"/>
        <v>0</v>
      </c>
      <c r="N209" s="21">
        <v>0</v>
      </c>
      <c r="O209" s="21">
        <v>0</v>
      </c>
      <c r="P209" s="21">
        <v>0</v>
      </c>
      <c r="Q209" s="28">
        <v>7.0000000000000007E-2</v>
      </c>
      <c r="R209" s="20">
        <f t="shared" si="23"/>
        <v>0</v>
      </c>
      <c r="S209" s="39"/>
    </row>
    <row r="210" spans="1:19" s="22" customFormat="1" ht="15" customHeight="1" x14ac:dyDescent="0.15">
      <c r="A210" s="16"/>
      <c r="B210" s="33"/>
      <c r="C210" s="18" t="s">
        <v>13</v>
      </c>
      <c r="D210" s="18"/>
      <c r="E210" s="19"/>
      <c r="F210" s="26">
        <v>0</v>
      </c>
      <c r="G210" s="26">
        <f t="shared" si="18"/>
        <v>0</v>
      </c>
      <c r="H210" s="20"/>
      <c r="I210" s="20">
        <f t="shared" si="19"/>
        <v>0</v>
      </c>
      <c r="J210" s="20">
        <f t="shared" si="20"/>
        <v>0</v>
      </c>
      <c r="K210" s="20">
        <f t="shared" si="21"/>
        <v>0</v>
      </c>
      <c r="L210" s="21">
        <v>0.2</v>
      </c>
      <c r="M210" s="20">
        <f t="shared" si="22"/>
        <v>0</v>
      </c>
      <c r="N210" s="21">
        <v>0</v>
      </c>
      <c r="O210" s="21">
        <v>0</v>
      </c>
      <c r="P210" s="21">
        <v>0</v>
      </c>
      <c r="Q210" s="28">
        <v>7.0000000000000007E-2</v>
      </c>
      <c r="R210" s="20">
        <f t="shared" si="23"/>
        <v>0</v>
      </c>
      <c r="S210" s="39"/>
    </row>
    <row r="211" spans="1:19" s="22" customFormat="1" ht="15" customHeight="1" x14ac:dyDescent="0.15">
      <c r="A211" s="16"/>
      <c r="B211" s="33"/>
      <c r="C211" s="18" t="s">
        <v>13</v>
      </c>
      <c r="D211" s="18"/>
      <c r="E211" s="19"/>
      <c r="F211" s="26">
        <v>0</v>
      </c>
      <c r="G211" s="26">
        <f t="shared" si="18"/>
        <v>0</v>
      </c>
      <c r="H211" s="26"/>
      <c r="I211" s="20">
        <f t="shared" si="19"/>
        <v>0</v>
      </c>
      <c r="J211" s="20">
        <f t="shared" si="20"/>
        <v>0</v>
      </c>
      <c r="K211" s="20">
        <f t="shared" si="21"/>
        <v>0</v>
      </c>
      <c r="L211" s="21">
        <v>0.2</v>
      </c>
      <c r="M211" s="20">
        <f t="shared" si="22"/>
        <v>0</v>
      </c>
      <c r="N211" s="21">
        <v>0</v>
      </c>
      <c r="O211" s="21">
        <v>0</v>
      </c>
      <c r="P211" s="21">
        <v>0</v>
      </c>
      <c r="Q211" s="28">
        <v>7.0000000000000007E-2</v>
      </c>
      <c r="R211" s="20">
        <f t="shared" si="23"/>
        <v>0</v>
      </c>
      <c r="S211" s="39"/>
    </row>
    <row r="212" spans="1:19" s="22" customFormat="1" ht="15" customHeight="1" x14ac:dyDescent="0.15">
      <c r="A212" s="16"/>
      <c r="B212" s="33"/>
      <c r="C212" s="18" t="s">
        <v>13</v>
      </c>
      <c r="D212" s="18"/>
      <c r="E212" s="19"/>
      <c r="F212" s="26">
        <v>0</v>
      </c>
      <c r="G212" s="26">
        <f t="shared" si="18"/>
        <v>0</v>
      </c>
      <c r="H212" s="26"/>
      <c r="I212" s="20">
        <f t="shared" si="19"/>
        <v>0</v>
      </c>
      <c r="J212" s="20">
        <f t="shared" si="20"/>
        <v>0</v>
      </c>
      <c r="K212" s="20">
        <f t="shared" si="21"/>
        <v>0</v>
      </c>
      <c r="L212" s="21">
        <v>0.2</v>
      </c>
      <c r="M212" s="20">
        <f t="shared" si="22"/>
        <v>0</v>
      </c>
      <c r="N212" s="21">
        <v>0</v>
      </c>
      <c r="O212" s="21">
        <v>0</v>
      </c>
      <c r="P212" s="21">
        <v>0</v>
      </c>
      <c r="Q212" s="28">
        <v>7.0000000000000007E-2</v>
      </c>
      <c r="R212" s="20">
        <f t="shared" si="23"/>
        <v>0</v>
      </c>
      <c r="S212" s="39"/>
    </row>
    <row r="213" spans="1:19" s="22" customFormat="1" ht="15" customHeight="1" x14ac:dyDescent="0.15">
      <c r="A213" s="16"/>
      <c r="B213" s="33"/>
      <c r="C213" s="18" t="s">
        <v>13</v>
      </c>
      <c r="D213" s="18"/>
      <c r="E213" s="19"/>
      <c r="F213" s="26">
        <v>0</v>
      </c>
      <c r="G213" s="26">
        <f t="shared" si="18"/>
        <v>0</v>
      </c>
      <c r="H213" s="26"/>
      <c r="I213" s="20">
        <f t="shared" si="19"/>
        <v>0</v>
      </c>
      <c r="J213" s="20">
        <f t="shared" si="20"/>
        <v>0</v>
      </c>
      <c r="K213" s="20">
        <f t="shared" si="21"/>
        <v>0</v>
      </c>
      <c r="L213" s="21">
        <v>0.2</v>
      </c>
      <c r="M213" s="20">
        <f t="shared" si="22"/>
        <v>0</v>
      </c>
      <c r="N213" s="21">
        <v>0</v>
      </c>
      <c r="O213" s="21">
        <v>0</v>
      </c>
      <c r="P213" s="21">
        <v>0</v>
      </c>
      <c r="Q213" s="28">
        <v>7.0000000000000007E-2</v>
      </c>
      <c r="R213" s="20">
        <f t="shared" si="23"/>
        <v>0</v>
      </c>
      <c r="S213" s="39"/>
    </row>
    <row r="214" spans="1:19" s="22" customFormat="1" ht="15" customHeight="1" x14ac:dyDescent="0.15">
      <c r="A214" s="16"/>
      <c r="B214" s="33"/>
      <c r="C214" s="18" t="s">
        <v>13</v>
      </c>
      <c r="D214" s="18"/>
      <c r="E214" s="19"/>
      <c r="F214" s="26">
        <v>0</v>
      </c>
      <c r="G214" s="26">
        <f t="shared" si="18"/>
        <v>0</v>
      </c>
      <c r="H214" s="26"/>
      <c r="I214" s="20">
        <f t="shared" si="19"/>
        <v>0</v>
      </c>
      <c r="J214" s="20">
        <f t="shared" si="20"/>
        <v>0</v>
      </c>
      <c r="K214" s="20">
        <f t="shared" si="21"/>
        <v>0</v>
      </c>
      <c r="L214" s="21">
        <v>0.2</v>
      </c>
      <c r="M214" s="20">
        <f t="shared" si="22"/>
        <v>0</v>
      </c>
      <c r="N214" s="21">
        <v>0</v>
      </c>
      <c r="O214" s="21">
        <v>0</v>
      </c>
      <c r="P214" s="21">
        <v>0</v>
      </c>
      <c r="Q214" s="28">
        <v>7.0000000000000007E-2</v>
      </c>
      <c r="R214" s="20">
        <f t="shared" si="23"/>
        <v>0</v>
      </c>
      <c r="S214" s="39"/>
    </row>
    <row r="215" spans="1:19" s="22" customFormat="1" ht="15" customHeight="1" x14ac:dyDescent="0.15">
      <c r="A215" s="16"/>
      <c r="B215" s="33"/>
      <c r="C215" s="18" t="s">
        <v>13</v>
      </c>
      <c r="D215" s="18"/>
      <c r="E215" s="19"/>
      <c r="F215" s="26">
        <v>0</v>
      </c>
      <c r="G215" s="26">
        <f t="shared" si="18"/>
        <v>0</v>
      </c>
      <c r="H215" s="26"/>
      <c r="I215" s="20">
        <f t="shared" si="19"/>
        <v>0</v>
      </c>
      <c r="J215" s="20">
        <f t="shared" si="20"/>
        <v>0</v>
      </c>
      <c r="K215" s="20">
        <f t="shared" si="21"/>
        <v>0</v>
      </c>
      <c r="L215" s="21">
        <v>0.2</v>
      </c>
      <c r="M215" s="20">
        <f t="shared" si="22"/>
        <v>0</v>
      </c>
      <c r="N215" s="21">
        <v>0</v>
      </c>
      <c r="O215" s="21">
        <v>0</v>
      </c>
      <c r="P215" s="21">
        <v>0</v>
      </c>
      <c r="Q215" s="28">
        <v>7.0000000000000007E-2</v>
      </c>
      <c r="R215" s="20">
        <f t="shared" si="23"/>
        <v>0</v>
      </c>
      <c r="S215" s="39">
        <f>SUM(R3:R215)</f>
        <v>3306.4516129032268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749F3-1A1D-4BE4-ACD9-4513AD95863E}">
  <dimension ref="A1:S167"/>
  <sheetViews>
    <sheetView tabSelected="1" topLeftCell="A155" workbookViewId="0">
      <selection activeCell="S165" sqref="S165:S169"/>
    </sheetView>
  </sheetViews>
  <sheetFormatPr defaultRowHeight="15" x14ac:dyDescent="0.25"/>
  <cols>
    <col min="1" max="1" width="25.5703125" customWidth="1"/>
    <col min="2" max="2" width="38.7109375" customWidth="1"/>
    <col min="5" max="5" width="11.7109375" customWidth="1"/>
    <col min="6" max="6" width="9.85546875" style="27" customWidth="1"/>
    <col min="7" max="7" width="0.85546875" style="27" customWidth="1"/>
    <col min="8" max="8" width="8.42578125" style="27" customWidth="1"/>
    <col min="9" max="9" width="1.5703125" customWidth="1"/>
    <col min="10" max="10" width="11" customWidth="1"/>
    <col min="11" max="11" width="11.28515625" customWidth="1"/>
    <col min="13" max="13" width="12.28515625" customWidth="1"/>
    <col min="14" max="14" width="8.5703125" customWidth="1"/>
    <col min="17" max="18" width="10.28515625" customWidth="1"/>
    <col min="19" max="19" width="19.28515625" style="40" customWidth="1"/>
  </cols>
  <sheetData>
    <row r="1" spans="1:19" s="4" customFormat="1" ht="12.75" customHeight="1" x14ac:dyDescent="0.2">
      <c r="A1" s="1"/>
      <c r="B1" s="2"/>
      <c r="C1" s="2"/>
      <c r="D1" s="2"/>
      <c r="E1" s="3"/>
      <c r="F1" s="23"/>
      <c r="G1" s="23"/>
      <c r="H1" s="23"/>
      <c r="I1" s="2"/>
      <c r="J1" s="2"/>
      <c r="K1" s="2"/>
      <c r="L1" s="2"/>
      <c r="M1" s="2"/>
      <c r="S1" s="36"/>
    </row>
    <row r="2" spans="1:19" s="11" customFormat="1" ht="48" customHeight="1" x14ac:dyDescent="0.15">
      <c r="A2" s="6" t="s">
        <v>14</v>
      </c>
      <c r="B2" s="6" t="s">
        <v>14</v>
      </c>
      <c r="C2" s="7" t="s">
        <v>0</v>
      </c>
      <c r="D2" s="7" t="s">
        <v>1</v>
      </c>
      <c r="E2" s="8" t="s">
        <v>2</v>
      </c>
      <c r="F2" s="24" t="s">
        <v>15</v>
      </c>
      <c r="G2" s="24" t="s">
        <v>3</v>
      </c>
      <c r="H2" s="24" t="s">
        <v>16</v>
      </c>
      <c r="I2" s="9" t="s">
        <v>4</v>
      </c>
      <c r="J2" s="10" t="s">
        <v>5</v>
      </c>
      <c r="K2" s="9" t="s">
        <v>5</v>
      </c>
      <c r="L2" s="9" t="s">
        <v>6</v>
      </c>
      <c r="M2" s="10" t="s">
        <v>7</v>
      </c>
      <c r="N2" s="9" t="s">
        <v>8</v>
      </c>
      <c r="O2" s="9" t="s">
        <v>9</v>
      </c>
      <c r="P2" s="9" t="s">
        <v>10</v>
      </c>
      <c r="Q2" s="9" t="s">
        <v>11</v>
      </c>
      <c r="R2" s="9" t="s">
        <v>12</v>
      </c>
      <c r="S2" s="38"/>
    </row>
    <row r="3" spans="1:19" s="11" customFormat="1" ht="30" customHeight="1" x14ac:dyDescent="0.15">
      <c r="A3" s="5"/>
      <c r="B3" s="12"/>
      <c r="C3" s="13"/>
      <c r="D3" s="13"/>
      <c r="E3" s="14"/>
      <c r="F3" s="25"/>
      <c r="G3" s="25"/>
      <c r="H3" s="25"/>
      <c r="I3" s="15"/>
      <c r="J3" s="15"/>
      <c r="K3" s="15"/>
      <c r="L3" s="15"/>
      <c r="M3" s="15"/>
      <c r="N3" s="15"/>
      <c r="O3" s="15"/>
      <c r="P3" s="15"/>
      <c r="Q3" s="15"/>
      <c r="R3" s="15"/>
      <c r="S3" s="38"/>
    </row>
    <row r="4" spans="1:19" s="22" customFormat="1" ht="15" customHeight="1" x14ac:dyDescent="0.15">
      <c r="A4" s="16"/>
      <c r="B4" s="12" t="s">
        <v>22</v>
      </c>
      <c r="C4" s="18" t="s">
        <v>13</v>
      </c>
      <c r="D4" s="18"/>
      <c r="E4" s="20"/>
      <c r="F4" s="26">
        <v>0</v>
      </c>
      <c r="G4" s="26">
        <f t="shared" ref="G4:G77" si="0">+(E4/100*F4)+E4</f>
        <v>0</v>
      </c>
      <c r="H4" s="26">
        <v>0</v>
      </c>
      <c r="I4" s="20">
        <f t="shared" ref="I4:I77" si="1">+G4-(G4/100*H4)</f>
        <v>0</v>
      </c>
      <c r="J4" s="20">
        <f t="shared" ref="J4:J77" si="2">D4*I4</f>
        <v>0</v>
      </c>
      <c r="K4" s="20">
        <f>J4</f>
        <v>0</v>
      </c>
      <c r="L4" s="21">
        <v>0.2</v>
      </c>
      <c r="M4" s="20">
        <f>K4/(1-L4)</f>
        <v>0</v>
      </c>
      <c r="N4" s="21">
        <v>0</v>
      </c>
      <c r="O4" s="21">
        <v>0</v>
      </c>
      <c r="P4" s="21">
        <v>0</v>
      </c>
      <c r="Q4" s="28">
        <v>7.0000000000000007E-2</v>
      </c>
      <c r="R4" s="20">
        <f>M4/(1-Q4)</f>
        <v>0</v>
      </c>
      <c r="S4" s="39"/>
    </row>
    <row r="5" spans="1:19" s="22" customFormat="1" ht="15" customHeight="1" x14ac:dyDescent="0.15">
      <c r="A5" s="5"/>
      <c r="B5" s="33"/>
      <c r="C5" s="18" t="s">
        <v>13</v>
      </c>
      <c r="D5" s="18"/>
      <c r="E5" s="20"/>
      <c r="F5" s="26">
        <v>0</v>
      </c>
      <c r="G5" s="26">
        <f t="shared" si="0"/>
        <v>0</v>
      </c>
      <c r="H5" s="26">
        <v>0</v>
      </c>
      <c r="I5" s="20">
        <f t="shared" si="1"/>
        <v>0</v>
      </c>
      <c r="J5" s="20">
        <f t="shared" si="2"/>
        <v>0</v>
      </c>
      <c r="K5" s="20">
        <f t="shared" ref="K5:K78" si="3">J5</f>
        <v>0</v>
      </c>
      <c r="L5" s="21">
        <v>0.2</v>
      </c>
      <c r="M5" s="20">
        <f t="shared" ref="M5:M78" si="4">K5/(1-L5)</f>
        <v>0</v>
      </c>
      <c r="N5" s="21">
        <v>0</v>
      </c>
      <c r="O5" s="21">
        <v>0</v>
      </c>
      <c r="P5" s="21">
        <v>0</v>
      </c>
      <c r="Q5" s="28">
        <v>7.0000000000000007E-2</v>
      </c>
      <c r="R5" s="20">
        <f t="shared" ref="R5:R78" si="5">M5/(1-Q5)</f>
        <v>0</v>
      </c>
      <c r="S5" s="39"/>
    </row>
    <row r="6" spans="1:19" s="22" customFormat="1" ht="15" customHeight="1" x14ac:dyDescent="0.15">
      <c r="A6" s="30"/>
      <c r="B6" s="33"/>
      <c r="C6" s="18" t="s">
        <v>13</v>
      </c>
      <c r="D6" s="18"/>
      <c r="E6" s="42"/>
      <c r="F6" s="26">
        <v>0</v>
      </c>
      <c r="G6" s="26">
        <f t="shared" si="0"/>
        <v>0</v>
      </c>
      <c r="H6" s="26">
        <v>0</v>
      </c>
      <c r="I6" s="20">
        <f t="shared" si="1"/>
        <v>0</v>
      </c>
      <c r="J6" s="20">
        <f t="shared" si="2"/>
        <v>0</v>
      </c>
      <c r="K6" s="20">
        <f t="shared" si="3"/>
        <v>0</v>
      </c>
      <c r="L6" s="21">
        <v>0.2</v>
      </c>
      <c r="M6" s="20">
        <f t="shared" si="4"/>
        <v>0</v>
      </c>
      <c r="N6" s="21">
        <v>0</v>
      </c>
      <c r="O6" s="21">
        <v>0</v>
      </c>
      <c r="P6" s="21">
        <v>0</v>
      </c>
      <c r="Q6" s="28">
        <v>7.0000000000000007E-2</v>
      </c>
      <c r="R6" s="20">
        <f t="shared" si="5"/>
        <v>0</v>
      </c>
      <c r="S6" s="39"/>
    </row>
    <row r="7" spans="1:19" s="22" customFormat="1" ht="15" customHeight="1" x14ac:dyDescent="0.15">
      <c r="A7" s="31"/>
      <c r="B7" s="33"/>
      <c r="C7" s="18" t="s">
        <v>13</v>
      </c>
      <c r="D7" s="18"/>
      <c r="E7" s="42"/>
      <c r="F7" s="26">
        <v>0</v>
      </c>
      <c r="G7" s="26">
        <f t="shared" si="0"/>
        <v>0</v>
      </c>
      <c r="H7" s="26">
        <v>0</v>
      </c>
      <c r="I7" s="20">
        <f t="shared" si="1"/>
        <v>0</v>
      </c>
      <c r="J7" s="20">
        <f t="shared" si="2"/>
        <v>0</v>
      </c>
      <c r="K7" s="20">
        <f t="shared" si="3"/>
        <v>0</v>
      </c>
      <c r="L7" s="21">
        <v>0.2</v>
      </c>
      <c r="M7" s="20">
        <f t="shared" si="4"/>
        <v>0</v>
      </c>
      <c r="N7" s="21">
        <v>0</v>
      </c>
      <c r="O7" s="21">
        <v>0</v>
      </c>
      <c r="P7" s="21">
        <v>0</v>
      </c>
      <c r="Q7" s="28">
        <v>7.0000000000000007E-2</v>
      </c>
      <c r="R7" s="20">
        <f t="shared" si="5"/>
        <v>0</v>
      </c>
      <c r="S7" s="39"/>
    </row>
    <row r="8" spans="1:19" s="22" customFormat="1" ht="15" customHeight="1" x14ac:dyDescent="0.15">
      <c r="A8" s="31"/>
      <c r="B8" s="33"/>
      <c r="C8" s="18" t="s">
        <v>13</v>
      </c>
      <c r="D8" s="18"/>
      <c r="E8" s="42"/>
      <c r="F8" s="26">
        <v>0</v>
      </c>
      <c r="G8" s="26">
        <f t="shared" si="0"/>
        <v>0</v>
      </c>
      <c r="H8" s="26">
        <v>0</v>
      </c>
      <c r="I8" s="20">
        <f t="shared" si="1"/>
        <v>0</v>
      </c>
      <c r="J8" s="20">
        <f t="shared" si="2"/>
        <v>0</v>
      </c>
      <c r="K8" s="20">
        <f t="shared" si="3"/>
        <v>0</v>
      </c>
      <c r="L8" s="21">
        <v>0.2</v>
      </c>
      <c r="M8" s="20">
        <f t="shared" si="4"/>
        <v>0</v>
      </c>
      <c r="N8" s="21">
        <v>0</v>
      </c>
      <c r="O8" s="21">
        <v>0</v>
      </c>
      <c r="P8" s="21">
        <v>0</v>
      </c>
      <c r="Q8" s="28">
        <v>7.0000000000000007E-2</v>
      </c>
      <c r="R8" s="20">
        <f t="shared" si="5"/>
        <v>0</v>
      </c>
      <c r="S8" s="39"/>
    </row>
    <row r="9" spans="1:19" s="22" customFormat="1" ht="15" customHeight="1" x14ac:dyDescent="0.15">
      <c r="A9" s="16"/>
      <c r="B9" s="33"/>
      <c r="C9" s="18" t="s">
        <v>13</v>
      </c>
      <c r="D9" s="18"/>
      <c r="E9" s="42"/>
      <c r="F9" s="26">
        <v>0</v>
      </c>
      <c r="G9" s="26">
        <f t="shared" si="0"/>
        <v>0</v>
      </c>
      <c r="H9" s="26">
        <v>0</v>
      </c>
      <c r="I9" s="20">
        <f t="shared" si="1"/>
        <v>0</v>
      </c>
      <c r="J9" s="20">
        <f t="shared" si="2"/>
        <v>0</v>
      </c>
      <c r="K9" s="20">
        <f t="shared" si="3"/>
        <v>0</v>
      </c>
      <c r="L9" s="21">
        <v>0.2</v>
      </c>
      <c r="M9" s="20">
        <f t="shared" si="4"/>
        <v>0</v>
      </c>
      <c r="N9" s="21">
        <v>0</v>
      </c>
      <c r="O9" s="21">
        <v>0</v>
      </c>
      <c r="P9" s="21">
        <v>0</v>
      </c>
      <c r="Q9" s="28">
        <v>7.0000000000000007E-2</v>
      </c>
      <c r="R9" s="20">
        <f t="shared" si="5"/>
        <v>0</v>
      </c>
      <c r="S9" s="39"/>
    </row>
    <row r="10" spans="1:19" s="22" customFormat="1" ht="15" customHeight="1" x14ac:dyDescent="0.15">
      <c r="A10" s="16"/>
      <c r="B10" s="33"/>
      <c r="C10" s="18" t="s">
        <v>13</v>
      </c>
      <c r="D10" s="18"/>
      <c r="E10" s="42"/>
      <c r="F10" s="26">
        <v>0</v>
      </c>
      <c r="G10" s="26">
        <f t="shared" si="0"/>
        <v>0</v>
      </c>
      <c r="H10" s="26">
        <v>0</v>
      </c>
      <c r="I10" s="20">
        <f t="shared" si="1"/>
        <v>0</v>
      </c>
      <c r="J10" s="20">
        <f t="shared" si="2"/>
        <v>0</v>
      </c>
      <c r="K10" s="20">
        <f t="shared" si="3"/>
        <v>0</v>
      </c>
      <c r="L10" s="21">
        <v>0.2</v>
      </c>
      <c r="M10" s="20">
        <f t="shared" si="4"/>
        <v>0</v>
      </c>
      <c r="N10" s="21">
        <v>0</v>
      </c>
      <c r="O10" s="21">
        <v>0</v>
      </c>
      <c r="P10" s="21">
        <v>0</v>
      </c>
      <c r="Q10" s="28">
        <v>7.0000000000000007E-2</v>
      </c>
      <c r="R10" s="20">
        <f t="shared" si="5"/>
        <v>0</v>
      </c>
      <c r="S10" s="39"/>
    </row>
    <row r="11" spans="1:19" s="22" customFormat="1" ht="15" customHeight="1" x14ac:dyDescent="0.15">
      <c r="A11" s="16"/>
      <c r="B11" s="33"/>
      <c r="C11" s="18" t="s">
        <v>13</v>
      </c>
      <c r="D11" s="18"/>
      <c r="E11" s="42"/>
      <c r="F11" s="26">
        <v>0</v>
      </c>
      <c r="G11" s="26">
        <f t="shared" ref="G11:G13" si="6">+(E11/100*F11)+E11</f>
        <v>0</v>
      </c>
      <c r="H11" s="26">
        <v>0</v>
      </c>
      <c r="I11" s="20">
        <f t="shared" ref="I11:I13" si="7">+G11-(G11/100*H11)</f>
        <v>0</v>
      </c>
      <c r="J11" s="20">
        <f t="shared" ref="J11:J13" si="8">D11*I11</f>
        <v>0</v>
      </c>
      <c r="K11" s="20">
        <f t="shared" ref="K11:K13" si="9">J11</f>
        <v>0</v>
      </c>
      <c r="L11" s="21">
        <v>0.2</v>
      </c>
      <c r="M11" s="20">
        <f t="shared" ref="M11:M13" si="10">K11/(1-L11)</f>
        <v>0</v>
      </c>
      <c r="N11" s="21">
        <v>0</v>
      </c>
      <c r="O11" s="21">
        <v>0</v>
      </c>
      <c r="P11" s="21">
        <v>0</v>
      </c>
      <c r="Q11" s="28">
        <v>7.0000000000000007E-2</v>
      </c>
      <c r="R11" s="20">
        <f t="shared" ref="R11:R13" si="11">M11/(1-Q11)</f>
        <v>0</v>
      </c>
      <c r="S11" s="39"/>
    </row>
    <row r="12" spans="1:19" s="22" customFormat="1" ht="15" customHeight="1" x14ac:dyDescent="0.15">
      <c r="A12" s="16"/>
      <c r="B12" s="33"/>
      <c r="C12" s="18" t="s">
        <v>13</v>
      </c>
      <c r="D12" s="18"/>
      <c r="E12" s="42"/>
      <c r="F12" s="26">
        <v>0</v>
      </c>
      <c r="G12" s="26">
        <f t="shared" si="6"/>
        <v>0</v>
      </c>
      <c r="H12" s="26">
        <v>0</v>
      </c>
      <c r="I12" s="20">
        <f t="shared" si="7"/>
        <v>0</v>
      </c>
      <c r="J12" s="20">
        <f t="shared" si="8"/>
        <v>0</v>
      </c>
      <c r="K12" s="20">
        <f t="shared" si="9"/>
        <v>0</v>
      </c>
      <c r="L12" s="21">
        <v>0.2</v>
      </c>
      <c r="M12" s="20">
        <f t="shared" si="10"/>
        <v>0</v>
      </c>
      <c r="N12" s="21">
        <v>0</v>
      </c>
      <c r="O12" s="21">
        <v>0</v>
      </c>
      <c r="P12" s="21">
        <v>0</v>
      </c>
      <c r="Q12" s="28">
        <v>7.0000000000000007E-2</v>
      </c>
      <c r="R12" s="20">
        <f t="shared" si="11"/>
        <v>0</v>
      </c>
      <c r="S12" s="39"/>
    </row>
    <row r="13" spans="1:19" s="22" customFormat="1" ht="15" customHeight="1" x14ac:dyDescent="0.15">
      <c r="A13" s="16"/>
      <c r="B13" s="33"/>
      <c r="C13" s="18" t="s">
        <v>13</v>
      </c>
      <c r="D13" s="18"/>
      <c r="E13" s="42"/>
      <c r="F13" s="26">
        <v>0</v>
      </c>
      <c r="G13" s="26">
        <f t="shared" si="6"/>
        <v>0</v>
      </c>
      <c r="H13" s="26">
        <v>0</v>
      </c>
      <c r="I13" s="20">
        <f t="shared" si="7"/>
        <v>0</v>
      </c>
      <c r="J13" s="20">
        <f t="shared" si="8"/>
        <v>0</v>
      </c>
      <c r="K13" s="20">
        <f t="shared" si="9"/>
        <v>0</v>
      </c>
      <c r="L13" s="21">
        <v>0.2</v>
      </c>
      <c r="M13" s="20">
        <f t="shared" si="10"/>
        <v>0</v>
      </c>
      <c r="N13" s="21">
        <v>0</v>
      </c>
      <c r="O13" s="21">
        <v>0</v>
      </c>
      <c r="P13" s="21">
        <v>0</v>
      </c>
      <c r="Q13" s="28">
        <v>7.0000000000000007E-2</v>
      </c>
      <c r="R13" s="20">
        <f t="shared" si="11"/>
        <v>0</v>
      </c>
      <c r="S13" s="39"/>
    </row>
    <row r="14" spans="1:19" s="22" customFormat="1" ht="15" customHeight="1" x14ac:dyDescent="0.15">
      <c r="A14" s="16"/>
      <c r="B14" s="33"/>
      <c r="C14" s="18" t="s">
        <v>13</v>
      </c>
      <c r="D14" s="18"/>
      <c r="E14" s="42"/>
      <c r="F14" s="26">
        <v>0</v>
      </c>
      <c r="G14" s="26">
        <f t="shared" si="0"/>
        <v>0</v>
      </c>
      <c r="H14" s="26">
        <v>0</v>
      </c>
      <c r="I14" s="20">
        <f t="shared" si="1"/>
        <v>0</v>
      </c>
      <c r="J14" s="20">
        <f t="shared" si="2"/>
        <v>0</v>
      </c>
      <c r="K14" s="20">
        <f t="shared" si="3"/>
        <v>0</v>
      </c>
      <c r="L14" s="21">
        <v>0.2</v>
      </c>
      <c r="M14" s="20">
        <f t="shared" si="4"/>
        <v>0</v>
      </c>
      <c r="N14" s="21">
        <v>0</v>
      </c>
      <c r="O14" s="21">
        <v>0</v>
      </c>
      <c r="P14" s="21">
        <v>0</v>
      </c>
      <c r="Q14" s="28">
        <v>7.0000000000000007E-2</v>
      </c>
      <c r="R14" s="20">
        <f t="shared" si="5"/>
        <v>0</v>
      </c>
      <c r="S14" s="39"/>
    </row>
    <row r="15" spans="1:19" s="22" customFormat="1" ht="15" customHeight="1" x14ac:dyDescent="0.15">
      <c r="A15" s="16"/>
      <c r="B15" s="12" t="s">
        <v>23</v>
      </c>
      <c r="C15" s="18" t="s">
        <v>13</v>
      </c>
      <c r="D15" s="18"/>
      <c r="E15" s="42"/>
      <c r="F15" s="26">
        <v>0</v>
      </c>
      <c r="G15" s="26">
        <f t="shared" si="0"/>
        <v>0</v>
      </c>
      <c r="H15" s="26">
        <v>0</v>
      </c>
      <c r="I15" s="20">
        <f t="shared" si="1"/>
        <v>0</v>
      </c>
      <c r="J15" s="20">
        <f t="shared" si="2"/>
        <v>0</v>
      </c>
      <c r="K15" s="20">
        <f t="shared" si="3"/>
        <v>0</v>
      </c>
      <c r="L15" s="21">
        <v>0.2</v>
      </c>
      <c r="M15" s="20">
        <f t="shared" si="4"/>
        <v>0</v>
      </c>
      <c r="N15" s="21">
        <v>0</v>
      </c>
      <c r="O15" s="21">
        <v>0</v>
      </c>
      <c r="P15" s="21">
        <v>0</v>
      </c>
      <c r="Q15" s="28">
        <v>7.0000000000000007E-2</v>
      </c>
      <c r="R15" s="20">
        <f t="shared" si="5"/>
        <v>0</v>
      </c>
      <c r="S15" s="39"/>
    </row>
    <row r="16" spans="1:19" s="22" customFormat="1" ht="15" customHeight="1" x14ac:dyDescent="0.15">
      <c r="A16" s="16"/>
      <c r="B16" s="41" t="s">
        <v>24</v>
      </c>
      <c r="C16" s="18" t="s">
        <v>13</v>
      </c>
      <c r="D16" s="18">
        <v>3</v>
      </c>
      <c r="E16" s="20">
        <v>30</v>
      </c>
      <c r="F16" s="26">
        <v>0</v>
      </c>
      <c r="G16" s="26">
        <f t="shared" si="0"/>
        <v>30</v>
      </c>
      <c r="H16" s="26">
        <v>0</v>
      </c>
      <c r="I16" s="20">
        <f t="shared" si="1"/>
        <v>30</v>
      </c>
      <c r="J16" s="20">
        <f t="shared" si="2"/>
        <v>90</v>
      </c>
      <c r="K16" s="20">
        <f t="shared" si="3"/>
        <v>90</v>
      </c>
      <c r="L16" s="21">
        <v>0.2</v>
      </c>
      <c r="M16" s="20">
        <f t="shared" si="4"/>
        <v>112.5</v>
      </c>
      <c r="N16" s="21">
        <v>0</v>
      </c>
      <c r="O16" s="21">
        <v>0</v>
      </c>
      <c r="P16" s="21">
        <v>0</v>
      </c>
      <c r="Q16" s="28">
        <v>7.0000000000000007E-2</v>
      </c>
      <c r="R16" s="20">
        <f t="shared" si="5"/>
        <v>120.96774193548389</v>
      </c>
      <c r="S16" s="39"/>
    </row>
    <row r="17" spans="1:19" s="22" customFormat="1" ht="15" customHeight="1" x14ac:dyDescent="0.15">
      <c r="A17" s="5"/>
      <c r="B17" s="33" t="s">
        <v>25</v>
      </c>
      <c r="C17" s="18" t="s">
        <v>13</v>
      </c>
      <c r="D17" s="18">
        <v>2</v>
      </c>
      <c r="E17" s="20">
        <v>30</v>
      </c>
      <c r="F17" s="26">
        <v>0</v>
      </c>
      <c r="G17" s="26">
        <f t="shared" si="0"/>
        <v>30</v>
      </c>
      <c r="H17" s="26">
        <v>0</v>
      </c>
      <c r="I17" s="20">
        <f t="shared" si="1"/>
        <v>30</v>
      </c>
      <c r="J17" s="20">
        <f t="shared" si="2"/>
        <v>60</v>
      </c>
      <c r="K17" s="20">
        <f t="shared" si="3"/>
        <v>60</v>
      </c>
      <c r="L17" s="21">
        <v>0.2</v>
      </c>
      <c r="M17" s="20">
        <f t="shared" si="4"/>
        <v>75</v>
      </c>
      <c r="N17" s="21">
        <v>0</v>
      </c>
      <c r="O17" s="21">
        <v>0</v>
      </c>
      <c r="P17" s="21">
        <v>0</v>
      </c>
      <c r="Q17" s="28">
        <v>7.0000000000000007E-2</v>
      </c>
      <c r="R17" s="20">
        <f t="shared" si="5"/>
        <v>80.645161290322591</v>
      </c>
      <c r="S17" s="39"/>
    </row>
    <row r="18" spans="1:19" s="22" customFormat="1" ht="15" customHeight="1" x14ac:dyDescent="0.15">
      <c r="A18" s="30"/>
      <c r="B18" s="33" t="s">
        <v>26</v>
      </c>
      <c r="C18" s="18" t="s">
        <v>13</v>
      </c>
      <c r="D18" s="18">
        <v>16</v>
      </c>
      <c r="E18" s="20">
        <v>30</v>
      </c>
      <c r="F18" s="26">
        <v>0</v>
      </c>
      <c r="G18" s="26">
        <f t="shared" si="0"/>
        <v>30</v>
      </c>
      <c r="H18" s="26">
        <v>0</v>
      </c>
      <c r="I18" s="20">
        <f t="shared" si="1"/>
        <v>30</v>
      </c>
      <c r="J18" s="20">
        <f t="shared" si="2"/>
        <v>480</v>
      </c>
      <c r="K18" s="20">
        <f t="shared" si="3"/>
        <v>480</v>
      </c>
      <c r="L18" s="21">
        <v>0.2</v>
      </c>
      <c r="M18" s="20">
        <f t="shared" si="4"/>
        <v>600</v>
      </c>
      <c r="N18" s="21">
        <v>0</v>
      </c>
      <c r="O18" s="21">
        <v>0</v>
      </c>
      <c r="P18" s="21">
        <v>0</v>
      </c>
      <c r="Q18" s="28">
        <v>7.0000000000000007E-2</v>
      </c>
      <c r="R18" s="20">
        <f t="shared" si="5"/>
        <v>645.16129032258073</v>
      </c>
      <c r="S18" s="39"/>
    </row>
    <row r="19" spans="1:19" s="22" customFormat="1" ht="15" customHeight="1" x14ac:dyDescent="0.15">
      <c r="A19" s="31"/>
      <c r="B19" s="33" t="s">
        <v>27</v>
      </c>
      <c r="C19" s="18" t="s">
        <v>13</v>
      </c>
      <c r="D19" s="18">
        <v>6</v>
      </c>
      <c r="E19" s="20">
        <v>30</v>
      </c>
      <c r="F19" s="26">
        <v>0</v>
      </c>
      <c r="G19" s="26">
        <f t="shared" si="0"/>
        <v>30</v>
      </c>
      <c r="H19" s="26">
        <v>0</v>
      </c>
      <c r="I19" s="20">
        <f t="shared" si="1"/>
        <v>30</v>
      </c>
      <c r="J19" s="20">
        <f t="shared" si="2"/>
        <v>180</v>
      </c>
      <c r="K19" s="20">
        <f t="shared" si="3"/>
        <v>180</v>
      </c>
      <c r="L19" s="21">
        <v>0.2</v>
      </c>
      <c r="M19" s="20">
        <f t="shared" si="4"/>
        <v>225</v>
      </c>
      <c r="N19" s="21">
        <v>0</v>
      </c>
      <c r="O19" s="21">
        <v>0</v>
      </c>
      <c r="P19" s="21">
        <v>0</v>
      </c>
      <c r="Q19" s="28">
        <v>7.0000000000000007E-2</v>
      </c>
      <c r="R19" s="20">
        <f t="shared" si="5"/>
        <v>241.93548387096777</v>
      </c>
      <c r="S19" s="39"/>
    </row>
    <row r="20" spans="1:19" s="22" customFormat="1" ht="15" customHeight="1" x14ac:dyDescent="0.15">
      <c r="A20" s="31"/>
      <c r="B20" s="33" t="s">
        <v>18</v>
      </c>
      <c r="C20" s="18" t="s">
        <v>13</v>
      </c>
      <c r="D20" s="18"/>
      <c r="E20" s="20">
        <v>0.9</v>
      </c>
      <c r="F20" s="26">
        <v>0</v>
      </c>
      <c r="G20" s="26">
        <f t="shared" si="0"/>
        <v>0.9</v>
      </c>
      <c r="H20" s="26">
        <v>0</v>
      </c>
      <c r="I20" s="20">
        <f t="shared" si="1"/>
        <v>0.9</v>
      </c>
      <c r="J20" s="20">
        <f t="shared" si="2"/>
        <v>0</v>
      </c>
      <c r="K20" s="20">
        <f t="shared" si="3"/>
        <v>0</v>
      </c>
      <c r="L20" s="21">
        <v>0.2</v>
      </c>
      <c r="M20" s="20">
        <f t="shared" si="4"/>
        <v>0</v>
      </c>
      <c r="N20" s="21">
        <v>0</v>
      </c>
      <c r="O20" s="21">
        <v>0</v>
      </c>
      <c r="P20" s="21">
        <v>0</v>
      </c>
      <c r="Q20" s="28">
        <v>7.0000000000000007E-2</v>
      </c>
      <c r="R20" s="20">
        <f t="shared" si="5"/>
        <v>0</v>
      </c>
      <c r="S20" s="39"/>
    </row>
    <row r="21" spans="1:19" s="22" customFormat="1" ht="15" customHeight="1" x14ac:dyDescent="0.15">
      <c r="A21" s="16"/>
      <c r="B21" s="33" t="s">
        <v>19</v>
      </c>
      <c r="C21" s="18" t="s">
        <v>13</v>
      </c>
      <c r="D21" s="18"/>
      <c r="E21" s="20">
        <v>25</v>
      </c>
      <c r="F21" s="26">
        <v>0</v>
      </c>
      <c r="G21" s="26">
        <f t="shared" si="0"/>
        <v>25</v>
      </c>
      <c r="H21" s="26">
        <v>0</v>
      </c>
      <c r="I21" s="20">
        <f t="shared" si="1"/>
        <v>25</v>
      </c>
      <c r="J21" s="20">
        <f t="shared" si="2"/>
        <v>0</v>
      </c>
      <c r="K21" s="20">
        <f t="shared" si="3"/>
        <v>0</v>
      </c>
      <c r="L21" s="21">
        <v>0.2</v>
      </c>
      <c r="M21" s="20">
        <f t="shared" si="4"/>
        <v>0</v>
      </c>
      <c r="N21" s="21">
        <v>0</v>
      </c>
      <c r="O21" s="21">
        <v>0</v>
      </c>
      <c r="P21" s="21">
        <v>0</v>
      </c>
      <c r="Q21" s="28">
        <v>7.0000000000000007E-2</v>
      </c>
      <c r="R21" s="20">
        <f t="shared" si="5"/>
        <v>0</v>
      </c>
      <c r="S21" s="39"/>
    </row>
    <row r="22" spans="1:19" s="22" customFormat="1" ht="15" customHeight="1" x14ac:dyDescent="0.15">
      <c r="A22" s="16"/>
      <c r="B22" s="33" t="s">
        <v>20</v>
      </c>
      <c r="C22" s="18" t="s">
        <v>13</v>
      </c>
      <c r="D22" s="18"/>
      <c r="E22" s="20">
        <v>30</v>
      </c>
      <c r="F22" s="26">
        <v>0</v>
      </c>
      <c r="G22" s="26">
        <f t="shared" si="0"/>
        <v>30</v>
      </c>
      <c r="H22" s="26">
        <v>0</v>
      </c>
      <c r="I22" s="20">
        <f t="shared" si="1"/>
        <v>30</v>
      </c>
      <c r="J22" s="20">
        <f t="shared" si="2"/>
        <v>0</v>
      </c>
      <c r="K22" s="20">
        <f t="shared" si="3"/>
        <v>0</v>
      </c>
      <c r="L22" s="21">
        <v>0.2</v>
      </c>
      <c r="M22" s="20">
        <f t="shared" si="4"/>
        <v>0</v>
      </c>
      <c r="N22" s="21">
        <v>0</v>
      </c>
      <c r="O22" s="21">
        <v>0</v>
      </c>
      <c r="P22" s="21">
        <v>0</v>
      </c>
      <c r="Q22" s="28">
        <v>7.0000000000000007E-2</v>
      </c>
      <c r="R22" s="20">
        <f t="shared" si="5"/>
        <v>0</v>
      </c>
      <c r="S22" s="39"/>
    </row>
    <row r="23" spans="1:19" s="22" customFormat="1" ht="15" customHeight="1" x14ac:dyDescent="0.15">
      <c r="A23" s="16"/>
      <c r="B23" s="33" t="s">
        <v>21</v>
      </c>
      <c r="C23" s="18" t="s">
        <v>13</v>
      </c>
      <c r="D23" s="18"/>
      <c r="E23" s="20">
        <v>100</v>
      </c>
      <c r="F23" s="26">
        <v>0</v>
      </c>
      <c r="G23" s="26">
        <f t="shared" si="0"/>
        <v>100</v>
      </c>
      <c r="H23" s="26">
        <v>0</v>
      </c>
      <c r="I23" s="20">
        <f t="shared" si="1"/>
        <v>100</v>
      </c>
      <c r="J23" s="20">
        <f t="shared" si="2"/>
        <v>0</v>
      </c>
      <c r="K23" s="20">
        <f t="shared" si="3"/>
        <v>0</v>
      </c>
      <c r="L23" s="21">
        <v>0.2</v>
      </c>
      <c r="M23" s="20">
        <f t="shared" si="4"/>
        <v>0</v>
      </c>
      <c r="N23" s="21">
        <v>0</v>
      </c>
      <c r="O23" s="21">
        <v>0</v>
      </c>
      <c r="P23" s="21">
        <v>0</v>
      </c>
      <c r="Q23" s="28">
        <v>7.0000000000000007E-2</v>
      </c>
      <c r="R23" s="20">
        <f t="shared" si="5"/>
        <v>0</v>
      </c>
      <c r="S23" s="39"/>
    </row>
    <row r="24" spans="1:19" s="22" customFormat="1" ht="15" customHeight="1" x14ac:dyDescent="0.15">
      <c r="A24" s="16"/>
      <c r="B24" s="33" t="s">
        <v>28</v>
      </c>
      <c r="C24" s="18" t="s">
        <v>13</v>
      </c>
      <c r="D24" s="18">
        <v>2</v>
      </c>
      <c r="E24" s="20">
        <v>30</v>
      </c>
      <c r="F24" s="26">
        <v>0</v>
      </c>
      <c r="G24" s="26">
        <f t="shared" si="0"/>
        <v>30</v>
      </c>
      <c r="H24" s="26">
        <v>0</v>
      </c>
      <c r="I24" s="20">
        <f t="shared" si="1"/>
        <v>30</v>
      </c>
      <c r="J24" s="20">
        <f t="shared" si="2"/>
        <v>60</v>
      </c>
      <c r="K24" s="20">
        <f t="shared" si="3"/>
        <v>60</v>
      </c>
      <c r="L24" s="21">
        <v>0.2</v>
      </c>
      <c r="M24" s="20">
        <f t="shared" si="4"/>
        <v>75</v>
      </c>
      <c r="N24" s="21">
        <v>0</v>
      </c>
      <c r="O24" s="21">
        <v>0</v>
      </c>
      <c r="P24" s="21">
        <v>0</v>
      </c>
      <c r="Q24" s="28">
        <v>7.0000000000000007E-2</v>
      </c>
      <c r="R24" s="20">
        <f t="shared" si="5"/>
        <v>80.645161290322591</v>
      </c>
      <c r="S24" s="39"/>
    </row>
    <row r="25" spans="1:19" s="22" customFormat="1" ht="15" customHeight="1" x14ac:dyDescent="0.15">
      <c r="A25" s="16"/>
      <c r="B25" s="33" t="s">
        <v>29</v>
      </c>
      <c r="C25" s="18" t="s">
        <v>13</v>
      </c>
      <c r="D25" s="18">
        <v>3</v>
      </c>
      <c r="E25" s="20">
        <v>30</v>
      </c>
      <c r="F25" s="26">
        <v>0</v>
      </c>
      <c r="G25" s="26">
        <f t="shared" si="0"/>
        <v>30</v>
      </c>
      <c r="H25" s="26">
        <v>0</v>
      </c>
      <c r="I25" s="20">
        <f t="shared" si="1"/>
        <v>30</v>
      </c>
      <c r="J25" s="20">
        <f t="shared" si="2"/>
        <v>90</v>
      </c>
      <c r="K25" s="20">
        <f t="shared" si="3"/>
        <v>90</v>
      </c>
      <c r="L25" s="21">
        <v>0.2</v>
      </c>
      <c r="M25" s="20">
        <f t="shared" si="4"/>
        <v>112.5</v>
      </c>
      <c r="N25" s="21">
        <v>0</v>
      </c>
      <c r="O25" s="21">
        <v>0</v>
      </c>
      <c r="P25" s="21">
        <v>0</v>
      </c>
      <c r="Q25" s="28">
        <v>7.0000000000000007E-2</v>
      </c>
      <c r="R25" s="20">
        <f t="shared" si="5"/>
        <v>120.96774193548389</v>
      </c>
      <c r="S25" s="39"/>
    </row>
    <row r="26" spans="1:19" s="22" customFormat="1" ht="15" customHeight="1" x14ac:dyDescent="0.15">
      <c r="A26" s="16"/>
      <c r="B26" s="33" t="s">
        <v>30</v>
      </c>
      <c r="C26" s="18" t="s">
        <v>13</v>
      </c>
      <c r="D26" s="18">
        <v>6</v>
      </c>
      <c r="E26" s="20">
        <v>30</v>
      </c>
      <c r="F26" s="26">
        <v>0</v>
      </c>
      <c r="G26" s="26">
        <f t="shared" si="0"/>
        <v>30</v>
      </c>
      <c r="H26" s="26">
        <v>0</v>
      </c>
      <c r="I26" s="20">
        <f t="shared" si="1"/>
        <v>30</v>
      </c>
      <c r="J26" s="20">
        <f t="shared" si="2"/>
        <v>180</v>
      </c>
      <c r="K26" s="20">
        <f t="shared" si="3"/>
        <v>180</v>
      </c>
      <c r="L26" s="21">
        <v>0.2</v>
      </c>
      <c r="M26" s="20">
        <f t="shared" si="4"/>
        <v>225</v>
      </c>
      <c r="N26" s="21">
        <v>0</v>
      </c>
      <c r="O26" s="21">
        <v>0</v>
      </c>
      <c r="P26" s="21">
        <v>0</v>
      </c>
      <c r="Q26" s="28">
        <v>7.0000000000000007E-2</v>
      </c>
      <c r="R26" s="20">
        <f t="shared" si="5"/>
        <v>241.93548387096777</v>
      </c>
      <c r="S26" s="39"/>
    </row>
    <row r="27" spans="1:19" s="22" customFormat="1" ht="15" customHeight="1" x14ac:dyDescent="0.15">
      <c r="A27" s="5"/>
      <c r="B27" s="33" t="s">
        <v>31</v>
      </c>
      <c r="C27" s="18" t="s">
        <v>13</v>
      </c>
      <c r="D27" s="18"/>
      <c r="E27" s="20">
        <v>30</v>
      </c>
      <c r="F27" s="26">
        <v>0</v>
      </c>
      <c r="G27" s="26">
        <f t="shared" si="0"/>
        <v>30</v>
      </c>
      <c r="H27" s="26">
        <v>0</v>
      </c>
      <c r="I27" s="20">
        <f t="shared" si="1"/>
        <v>30</v>
      </c>
      <c r="J27" s="20">
        <f t="shared" si="2"/>
        <v>0</v>
      </c>
      <c r="K27" s="20">
        <f t="shared" si="3"/>
        <v>0</v>
      </c>
      <c r="L27" s="21">
        <v>0.2</v>
      </c>
      <c r="M27" s="20">
        <f t="shared" si="4"/>
        <v>0</v>
      </c>
      <c r="N27" s="21">
        <v>0</v>
      </c>
      <c r="O27" s="21">
        <v>0</v>
      </c>
      <c r="P27" s="21">
        <v>0</v>
      </c>
      <c r="Q27" s="28">
        <v>7.0000000000000007E-2</v>
      </c>
      <c r="R27" s="20">
        <f t="shared" si="5"/>
        <v>0</v>
      </c>
      <c r="S27" s="39"/>
    </row>
    <row r="28" spans="1:19" s="22" customFormat="1" ht="15" customHeight="1" x14ac:dyDescent="0.15">
      <c r="A28" s="30"/>
      <c r="B28" s="33" t="s">
        <v>32</v>
      </c>
      <c r="C28" s="18" t="s">
        <v>13</v>
      </c>
      <c r="D28" s="18"/>
      <c r="E28" s="20">
        <v>30</v>
      </c>
      <c r="F28" s="26">
        <v>0</v>
      </c>
      <c r="G28" s="26">
        <f t="shared" si="0"/>
        <v>30</v>
      </c>
      <c r="H28" s="26">
        <v>0</v>
      </c>
      <c r="I28" s="20">
        <f t="shared" si="1"/>
        <v>30</v>
      </c>
      <c r="J28" s="20">
        <f t="shared" si="2"/>
        <v>0</v>
      </c>
      <c r="K28" s="20">
        <f t="shared" si="3"/>
        <v>0</v>
      </c>
      <c r="L28" s="21">
        <v>0.2</v>
      </c>
      <c r="M28" s="20">
        <f t="shared" si="4"/>
        <v>0</v>
      </c>
      <c r="N28" s="21">
        <v>0</v>
      </c>
      <c r="O28" s="21">
        <v>0</v>
      </c>
      <c r="P28" s="21">
        <v>0</v>
      </c>
      <c r="Q28" s="28">
        <v>7.0000000000000007E-2</v>
      </c>
      <c r="R28" s="20">
        <f t="shared" si="5"/>
        <v>0</v>
      </c>
      <c r="S28" s="39"/>
    </row>
    <row r="29" spans="1:19" s="22" customFormat="1" ht="15" customHeight="1" x14ac:dyDescent="0.15">
      <c r="A29" s="31"/>
      <c r="B29" s="33" t="s">
        <v>33</v>
      </c>
      <c r="C29" s="18" t="s">
        <v>13</v>
      </c>
      <c r="D29" s="18"/>
      <c r="E29" s="20">
        <v>30</v>
      </c>
      <c r="F29" s="26">
        <v>0</v>
      </c>
      <c r="G29" s="26">
        <f t="shared" si="0"/>
        <v>30</v>
      </c>
      <c r="H29" s="26">
        <v>0</v>
      </c>
      <c r="I29" s="20">
        <f t="shared" si="1"/>
        <v>30</v>
      </c>
      <c r="J29" s="20">
        <f t="shared" si="2"/>
        <v>0</v>
      </c>
      <c r="K29" s="20">
        <f t="shared" si="3"/>
        <v>0</v>
      </c>
      <c r="L29" s="21">
        <v>0.2</v>
      </c>
      <c r="M29" s="20">
        <f t="shared" si="4"/>
        <v>0</v>
      </c>
      <c r="N29" s="21">
        <v>0</v>
      </c>
      <c r="O29" s="21">
        <v>0</v>
      </c>
      <c r="P29" s="21">
        <v>0</v>
      </c>
      <c r="Q29" s="28">
        <v>7.0000000000000007E-2</v>
      </c>
      <c r="R29" s="20">
        <f t="shared" si="5"/>
        <v>0</v>
      </c>
      <c r="S29" s="39"/>
    </row>
    <row r="30" spans="1:19" s="22" customFormat="1" ht="15" customHeight="1" x14ac:dyDescent="0.15">
      <c r="A30" s="31"/>
      <c r="B30" s="33"/>
      <c r="C30" s="18" t="s">
        <v>13</v>
      </c>
      <c r="D30" s="18"/>
      <c r="E30" s="20"/>
      <c r="F30" s="26">
        <v>0</v>
      </c>
      <c r="G30" s="26">
        <f t="shared" si="0"/>
        <v>0</v>
      </c>
      <c r="H30" s="26">
        <v>0</v>
      </c>
      <c r="I30" s="20">
        <f t="shared" si="1"/>
        <v>0</v>
      </c>
      <c r="J30" s="20">
        <f t="shared" si="2"/>
        <v>0</v>
      </c>
      <c r="K30" s="20">
        <f t="shared" si="3"/>
        <v>0</v>
      </c>
      <c r="L30" s="21">
        <v>0.2</v>
      </c>
      <c r="M30" s="20">
        <f t="shared" si="4"/>
        <v>0</v>
      </c>
      <c r="N30" s="21">
        <v>0</v>
      </c>
      <c r="O30" s="21">
        <v>0</v>
      </c>
      <c r="P30" s="21">
        <v>0</v>
      </c>
      <c r="Q30" s="28">
        <v>7.0000000000000007E-2</v>
      </c>
      <c r="R30" s="20">
        <f t="shared" si="5"/>
        <v>0</v>
      </c>
      <c r="S30" s="39"/>
    </row>
    <row r="31" spans="1:19" s="22" customFormat="1" ht="15" customHeight="1" x14ac:dyDescent="0.15">
      <c r="A31" s="16"/>
      <c r="B31" s="33"/>
      <c r="C31" s="18" t="s">
        <v>13</v>
      </c>
      <c r="D31" s="18"/>
      <c r="E31" s="20"/>
      <c r="F31" s="26">
        <v>0</v>
      </c>
      <c r="G31" s="26">
        <f t="shared" si="0"/>
        <v>0</v>
      </c>
      <c r="H31" s="26">
        <v>0</v>
      </c>
      <c r="I31" s="20">
        <f t="shared" si="1"/>
        <v>0</v>
      </c>
      <c r="J31" s="20">
        <f t="shared" si="2"/>
        <v>0</v>
      </c>
      <c r="K31" s="20">
        <f t="shared" si="3"/>
        <v>0</v>
      </c>
      <c r="L31" s="21">
        <v>0.2</v>
      </c>
      <c r="M31" s="20">
        <f t="shared" si="4"/>
        <v>0</v>
      </c>
      <c r="N31" s="21">
        <v>0</v>
      </c>
      <c r="O31" s="21">
        <v>0</v>
      </c>
      <c r="P31" s="21">
        <v>0</v>
      </c>
      <c r="Q31" s="28">
        <v>7.0000000000000007E-2</v>
      </c>
      <c r="R31" s="20">
        <f t="shared" si="5"/>
        <v>0</v>
      </c>
      <c r="S31" s="39"/>
    </row>
    <row r="32" spans="1:19" s="22" customFormat="1" ht="15" customHeight="1" x14ac:dyDescent="0.15">
      <c r="A32" s="16"/>
      <c r="B32" s="33" t="s">
        <v>41</v>
      </c>
      <c r="C32" s="18" t="s">
        <v>13</v>
      </c>
      <c r="D32" s="18"/>
      <c r="E32" s="20">
        <v>35</v>
      </c>
      <c r="F32" s="26">
        <v>0</v>
      </c>
      <c r="G32" s="26">
        <f t="shared" si="0"/>
        <v>35</v>
      </c>
      <c r="H32" s="26">
        <v>0</v>
      </c>
      <c r="I32" s="20">
        <f t="shared" si="1"/>
        <v>35</v>
      </c>
      <c r="J32" s="20">
        <f t="shared" si="2"/>
        <v>0</v>
      </c>
      <c r="K32" s="20">
        <f t="shared" si="3"/>
        <v>0</v>
      </c>
      <c r="L32" s="21">
        <v>0.2</v>
      </c>
      <c r="M32" s="20">
        <f t="shared" si="4"/>
        <v>0</v>
      </c>
      <c r="N32" s="21">
        <v>0</v>
      </c>
      <c r="O32" s="21">
        <v>0</v>
      </c>
      <c r="P32" s="21">
        <v>0</v>
      </c>
      <c r="Q32" s="28">
        <v>7.0000000000000007E-2</v>
      </c>
      <c r="R32" s="20">
        <f t="shared" si="5"/>
        <v>0</v>
      </c>
      <c r="S32" s="39"/>
    </row>
    <row r="33" spans="1:19" s="22" customFormat="1" ht="15" customHeight="1" x14ac:dyDescent="0.15">
      <c r="A33" s="16"/>
      <c r="B33" s="33" t="s">
        <v>18</v>
      </c>
      <c r="C33" s="18" t="s">
        <v>13</v>
      </c>
      <c r="D33" s="18"/>
      <c r="E33" s="20">
        <v>0.9</v>
      </c>
      <c r="F33" s="26">
        <v>0</v>
      </c>
      <c r="G33" s="26">
        <f t="shared" si="0"/>
        <v>0.9</v>
      </c>
      <c r="H33" s="26">
        <v>0</v>
      </c>
      <c r="I33" s="20">
        <f t="shared" si="1"/>
        <v>0.9</v>
      </c>
      <c r="J33" s="20">
        <f t="shared" si="2"/>
        <v>0</v>
      </c>
      <c r="K33" s="20">
        <f t="shared" si="3"/>
        <v>0</v>
      </c>
      <c r="L33" s="21">
        <v>0.2</v>
      </c>
      <c r="M33" s="20">
        <f t="shared" si="4"/>
        <v>0</v>
      </c>
      <c r="N33" s="21">
        <v>0</v>
      </c>
      <c r="O33" s="21">
        <v>0</v>
      </c>
      <c r="P33" s="21">
        <v>0</v>
      </c>
      <c r="Q33" s="28">
        <v>7.0000000000000007E-2</v>
      </c>
      <c r="R33" s="20">
        <f t="shared" si="5"/>
        <v>0</v>
      </c>
      <c r="S33" s="39"/>
    </row>
    <row r="34" spans="1:19" s="22" customFormat="1" ht="15" customHeight="1" x14ac:dyDescent="0.15">
      <c r="A34" s="16"/>
      <c r="B34" s="33" t="s">
        <v>19</v>
      </c>
      <c r="C34" s="18" t="s">
        <v>13</v>
      </c>
      <c r="D34" s="18"/>
      <c r="E34" s="20">
        <v>25</v>
      </c>
      <c r="F34" s="26">
        <v>0</v>
      </c>
      <c r="G34" s="26">
        <f t="shared" si="0"/>
        <v>25</v>
      </c>
      <c r="H34" s="26">
        <v>0</v>
      </c>
      <c r="I34" s="20">
        <f t="shared" si="1"/>
        <v>25</v>
      </c>
      <c r="J34" s="20">
        <f t="shared" si="2"/>
        <v>0</v>
      </c>
      <c r="K34" s="20">
        <f t="shared" si="3"/>
        <v>0</v>
      </c>
      <c r="L34" s="21">
        <v>0.2</v>
      </c>
      <c r="M34" s="20">
        <f t="shared" si="4"/>
        <v>0</v>
      </c>
      <c r="N34" s="21">
        <v>0</v>
      </c>
      <c r="O34" s="21">
        <v>0</v>
      </c>
      <c r="P34" s="21">
        <v>0</v>
      </c>
      <c r="Q34" s="28">
        <v>7.0000000000000007E-2</v>
      </c>
      <c r="R34" s="20">
        <f t="shared" si="5"/>
        <v>0</v>
      </c>
      <c r="S34" s="39"/>
    </row>
    <row r="35" spans="1:19" s="22" customFormat="1" ht="15" customHeight="1" x14ac:dyDescent="0.15">
      <c r="A35" s="16"/>
      <c r="B35" s="33" t="s">
        <v>20</v>
      </c>
      <c r="C35" s="18" t="s">
        <v>13</v>
      </c>
      <c r="D35" s="18"/>
      <c r="E35" s="20">
        <v>30</v>
      </c>
      <c r="F35" s="26">
        <v>0</v>
      </c>
      <c r="G35" s="26">
        <f t="shared" si="0"/>
        <v>30</v>
      </c>
      <c r="H35" s="26">
        <v>0</v>
      </c>
      <c r="I35" s="20">
        <f t="shared" si="1"/>
        <v>30</v>
      </c>
      <c r="J35" s="20">
        <f t="shared" si="2"/>
        <v>0</v>
      </c>
      <c r="K35" s="20">
        <f t="shared" si="3"/>
        <v>0</v>
      </c>
      <c r="L35" s="21">
        <v>0.2</v>
      </c>
      <c r="M35" s="20">
        <f t="shared" si="4"/>
        <v>0</v>
      </c>
      <c r="N35" s="21">
        <v>0</v>
      </c>
      <c r="O35" s="21">
        <v>0</v>
      </c>
      <c r="P35" s="21">
        <v>0</v>
      </c>
      <c r="Q35" s="28">
        <v>7.0000000000000007E-2</v>
      </c>
      <c r="R35" s="20">
        <f t="shared" si="5"/>
        <v>0</v>
      </c>
      <c r="S35" s="39"/>
    </row>
    <row r="36" spans="1:19" s="22" customFormat="1" ht="15" customHeight="1" x14ac:dyDescent="0.15">
      <c r="A36" s="16"/>
      <c r="B36" s="33" t="s">
        <v>21</v>
      </c>
      <c r="C36" s="18" t="s">
        <v>13</v>
      </c>
      <c r="D36" s="18"/>
      <c r="E36" s="20">
        <v>100</v>
      </c>
      <c r="F36" s="26">
        <v>0</v>
      </c>
      <c r="G36" s="26">
        <f t="shared" si="0"/>
        <v>100</v>
      </c>
      <c r="H36" s="26">
        <v>0</v>
      </c>
      <c r="I36" s="20">
        <f t="shared" si="1"/>
        <v>100</v>
      </c>
      <c r="J36" s="20">
        <f t="shared" si="2"/>
        <v>0</v>
      </c>
      <c r="K36" s="20">
        <f t="shared" si="3"/>
        <v>0</v>
      </c>
      <c r="L36" s="21">
        <v>0.2</v>
      </c>
      <c r="M36" s="20">
        <f t="shared" si="4"/>
        <v>0</v>
      </c>
      <c r="N36" s="21">
        <v>0</v>
      </c>
      <c r="O36" s="21">
        <v>0</v>
      </c>
      <c r="P36" s="21">
        <v>0</v>
      </c>
      <c r="Q36" s="28">
        <v>7.0000000000000007E-2</v>
      </c>
      <c r="R36" s="20">
        <f t="shared" si="5"/>
        <v>0</v>
      </c>
      <c r="S36" s="39"/>
    </row>
    <row r="37" spans="1:19" s="22" customFormat="1" ht="15" customHeight="1" x14ac:dyDescent="0.15">
      <c r="A37" s="5"/>
      <c r="B37" s="33"/>
      <c r="C37" s="18" t="s">
        <v>13</v>
      </c>
      <c r="D37" s="18"/>
      <c r="E37" s="20"/>
      <c r="F37" s="26">
        <v>0</v>
      </c>
      <c r="G37" s="26">
        <f t="shared" si="0"/>
        <v>0</v>
      </c>
      <c r="H37" s="26">
        <v>0</v>
      </c>
      <c r="I37" s="20">
        <f t="shared" si="1"/>
        <v>0</v>
      </c>
      <c r="J37" s="20">
        <f t="shared" si="2"/>
        <v>0</v>
      </c>
      <c r="K37" s="20">
        <f t="shared" si="3"/>
        <v>0</v>
      </c>
      <c r="L37" s="21">
        <v>0.2</v>
      </c>
      <c r="M37" s="20">
        <f t="shared" si="4"/>
        <v>0</v>
      </c>
      <c r="N37" s="21">
        <v>0</v>
      </c>
      <c r="O37" s="21">
        <v>0</v>
      </c>
      <c r="P37" s="21">
        <v>0</v>
      </c>
      <c r="Q37" s="28">
        <v>7.0000000000000007E-2</v>
      </c>
      <c r="R37" s="20">
        <f t="shared" si="5"/>
        <v>0</v>
      </c>
      <c r="S37" s="39"/>
    </row>
    <row r="38" spans="1:19" s="22" customFormat="1" ht="15" customHeight="1" x14ac:dyDescent="0.15">
      <c r="A38" s="30"/>
      <c r="B38" s="33" t="s">
        <v>42</v>
      </c>
      <c r="C38" s="18" t="s">
        <v>13</v>
      </c>
      <c r="D38" s="18">
        <v>24</v>
      </c>
      <c r="E38" s="20">
        <v>35</v>
      </c>
      <c r="F38" s="26">
        <v>0</v>
      </c>
      <c r="G38" s="26">
        <f t="shared" si="0"/>
        <v>35</v>
      </c>
      <c r="H38" s="26">
        <v>0</v>
      </c>
      <c r="I38" s="20">
        <f t="shared" si="1"/>
        <v>35</v>
      </c>
      <c r="J38" s="20">
        <f t="shared" si="2"/>
        <v>840</v>
      </c>
      <c r="K38" s="20">
        <f t="shared" si="3"/>
        <v>840</v>
      </c>
      <c r="L38" s="21">
        <v>0.2</v>
      </c>
      <c r="M38" s="20">
        <f t="shared" si="4"/>
        <v>1050</v>
      </c>
      <c r="N38" s="21">
        <v>0</v>
      </c>
      <c r="O38" s="21">
        <v>0</v>
      </c>
      <c r="P38" s="21">
        <v>0</v>
      </c>
      <c r="Q38" s="28">
        <v>7.0000000000000007E-2</v>
      </c>
      <c r="R38" s="20">
        <f t="shared" si="5"/>
        <v>1129.0322580645161</v>
      </c>
      <c r="S38" s="39"/>
    </row>
    <row r="39" spans="1:19" s="22" customFormat="1" ht="15" customHeight="1" x14ac:dyDescent="0.15">
      <c r="A39" s="31"/>
      <c r="B39" s="33" t="s">
        <v>18</v>
      </c>
      <c r="C39" s="18" t="s">
        <v>13</v>
      </c>
      <c r="D39" s="18">
        <v>1200</v>
      </c>
      <c r="E39" s="20">
        <v>0.9</v>
      </c>
      <c r="F39" s="26">
        <v>0</v>
      </c>
      <c r="G39" s="26">
        <f t="shared" si="0"/>
        <v>0.9</v>
      </c>
      <c r="H39" s="26">
        <v>0</v>
      </c>
      <c r="I39" s="20">
        <f t="shared" si="1"/>
        <v>0.9</v>
      </c>
      <c r="J39" s="20">
        <f t="shared" si="2"/>
        <v>1080</v>
      </c>
      <c r="K39" s="20">
        <f t="shared" si="3"/>
        <v>1080</v>
      </c>
      <c r="L39" s="21">
        <v>0.2</v>
      </c>
      <c r="M39" s="20">
        <f t="shared" si="4"/>
        <v>1350</v>
      </c>
      <c r="N39" s="21">
        <v>0</v>
      </c>
      <c r="O39" s="21">
        <v>0</v>
      </c>
      <c r="P39" s="21">
        <v>0</v>
      </c>
      <c r="Q39" s="28">
        <v>7.0000000000000007E-2</v>
      </c>
      <c r="R39" s="20">
        <f t="shared" si="5"/>
        <v>1451.6129032258066</v>
      </c>
      <c r="S39" s="39"/>
    </row>
    <row r="40" spans="1:19" s="22" customFormat="1" ht="15" customHeight="1" x14ac:dyDescent="0.15">
      <c r="A40" s="31"/>
      <c r="B40" s="33" t="s">
        <v>19</v>
      </c>
      <c r="C40" s="18" t="s">
        <v>13</v>
      </c>
      <c r="D40" s="18">
        <v>12</v>
      </c>
      <c r="E40" s="20">
        <v>25</v>
      </c>
      <c r="F40" s="26">
        <v>0</v>
      </c>
      <c r="G40" s="26">
        <f t="shared" si="0"/>
        <v>25</v>
      </c>
      <c r="H40" s="26">
        <v>0</v>
      </c>
      <c r="I40" s="20">
        <f t="shared" si="1"/>
        <v>25</v>
      </c>
      <c r="J40" s="20">
        <f t="shared" si="2"/>
        <v>300</v>
      </c>
      <c r="K40" s="20">
        <f t="shared" si="3"/>
        <v>300</v>
      </c>
      <c r="L40" s="21">
        <v>0.2</v>
      </c>
      <c r="M40" s="20">
        <f t="shared" si="4"/>
        <v>375</v>
      </c>
      <c r="N40" s="21">
        <v>0</v>
      </c>
      <c r="O40" s="21">
        <v>0</v>
      </c>
      <c r="P40" s="21">
        <v>0</v>
      </c>
      <c r="Q40" s="28">
        <v>7.0000000000000007E-2</v>
      </c>
      <c r="R40" s="20">
        <f t="shared" si="5"/>
        <v>403.22580645161293</v>
      </c>
      <c r="S40" s="39"/>
    </row>
    <row r="41" spans="1:19" s="22" customFormat="1" ht="15" customHeight="1" x14ac:dyDescent="0.15">
      <c r="A41" s="16"/>
      <c r="B41" s="33" t="s">
        <v>20</v>
      </c>
      <c r="C41" s="18" t="s">
        <v>13</v>
      </c>
      <c r="D41" s="18">
        <v>3</v>
      </c>
      <c r="E41" s="20">
        <v>30</v>
      </c>
      <c r="F41" s="26">
        <v>0</v>
      </c>
      <c r="G41" s="26">
        <f t="shared" si="0"/>
        <v>30</v>
      </c>
      <c r="H41" s="26">
        <v>0</v>
      </c>
      <c r="I41" s="20">
        <f t="shared" si="1"/>
        <v>30</v>
      </c>
      <c r="J41" s="20">
        <f t="shared" si="2"/>
        <v>90</v>
      </c>
      <c r="K41" s="20">
        <f t="shared" si="3"/>
        <v>90</v>
      </c>
      <c r="L41" s="21">
        <v>0.2</v>
      </c>
      <c r="M41" s="20">
        <f t="shared" si="4"/>
        <v>112.5</v>
      </c>
      <c r="N41" s="21">
        <v>0</v>
      </c>
      <c r="O41" s="21">
        <v>0</v>
      </c>
      <c r="P41" s="21">
        <v>0</v>
      </c>
      <c r="Q41" s="28">
        <v>7.0000000000000007E-2</v>
      </c>
      <c r="R41" s="20">
        <f t="shared" si="5"/>
        <v>120.96774193548389</v>
      </c>
      <c r="S41" s="39"/>
    </row>
    <row r="42" spans="1:19" s="22" customFormat="1" ht="15" customHeight="1" x14ac:dyDescent="0.15">
      <c r="A42" s="16"/>
      <c r="B42" s="33" t="s">
        <v>21</v>
      </c>
      <c r="C42" s="18" t="s">
        <v>13</v>
      </c>
      <c r="D42" s="18">
        <v>3</v>
      </c>
      <c r="E42" s="20">
        <v>100</v>
      </c>
      <c r="F42" s="26">
        <v>0</v>
      </c>
      <c r="G42" s="26">
        <f t="shared" si="0"/>
        <v>100</v>
      </c>
      <c r="H42" s="26">
        <v>0</v>
      </c>
      <c r="I42" s="20">
        <f t="shared" si="1"/>
        <v>100</v>
      </c>
      <c r="J42" s="20">
        <f t="shared" si="2"/>
        <v>300</v>
      </c>
      <c r="K42" s="20">
        <f t="shared" si="3"/>
        <v>300</v>
      </c>
      <c r="L42" s="21">
        <v>0.2</v>
      </c>
      <c r="M42" s="20">
        <f t="shared" si="4"/>
        <v>375</v>
      </c>
      <c r="N42" s="21">
        <v>0</v>
      </c>
      <c r="O42" s="21">
        <v>0</v>
      </c>
      <c r="P42" s="21">
        <v>0</v>
      </c>
      <c r="Q42" s="28">
        <v>7.0000000000000007E-2</v>
      </c>
      <c r="R42" s="20">
        <f t="shared" si="5"/>
        <v>403.22580645161293</v>
      </c>
      <c r="S42" s="39"/>
    </row>
    <row r="43" spans="1:19" s="22" customFormat="1" ht="15" customHeight="1" x14ac:dyDescent="0.15">
      <c r="A43" s="16"/>
      <c r="B43" s="33"/>
      <c r="C43" s="18"/>
      <c r="D43" s="18"/>
      <c r="E43" s="20"/>
      <c r="F43" s="26">
        <v>0</v>
      </c>
      <c r="G43" s="26">
        <f t="shared" ref="G43:G49" si="12">+(E43/100*F43)+E43</f>
        <v>0</v>
      </c>
      <c r="H43" s="26">
        <v>0</v>
      </c>
      <c r="I43" s="20">
        <f t="shared" ref="I43:I49" si="13">+G43-(G43/100*H43)</f>
        <v>0</v>
      </c>
      <c r="J43" s="20">
        <f t="shared" ref="J43:J49" si="14">D43*I43</f>
        <v>0</v>
      </c>
      <c r="K43" s="20">
        <f t="shared" ref="K43:K49" si="15">J43</f>
        <v>0</v>
      </c>
      <c r="L43" s="21">
        <v>0.2</v>
      </c>
      <c r="M43" s="20">
        <f t="shared" ref="M43:M49" si="16">K43/(1-L43)</f>
        <v>0</v>
      </c>
      <c r="N43" s="21">
        <v>0</v>
      </c>
      <c r="O43" s="21">
        <v>0</v>
      </c>
      <c r="P43" s="21">
        <v>0</v>
      </c>
      <c r="Q43" s="28">
        <v>7.0000000000000007E-2</v>
      </c>
      <c r="R43" s="20">
        <f t="shared" ref="R43:R49" si="17">M43/(1-Q43)</f>
        <v>0</v>
      </c>
      <c r="S43" s="39"/>
    </row>
    <row r="44" spans="1:19" s="22" customFormat="1" ht="15" customHeight="1" x14ac:dyDescent="0.15">
      <c r="A44" s="16"/>
      <c r="B44" s="33" t="s">
        <v>43</v>
      </c>
      <c r="C44" s="18" t="s">
        <v>13</v>
      </c>
      <c r="D44" s="18"/>
      <c r="E44" s="20">
        <v>35</v>
      </c>
      <c r="F44" s="26">
        <v>0</v>
      </c>
      <c r="G44" s="26">
        <f t="shared" si="12"/>
        <v>35</v>
      </c>
      <c r="H44" s="26">
        <v>0</v>
      </c>
      <c r="I44" s="20">
        <f t="shared" si="13"/>
        <v>35</v>
      </c>
      <c r="J44" s="20">
        <f t="shared" si="14"/>
        <v>0</v>
      </c>
      <c r="K44" s="20">
        <f t="shared" si="15"/>
        <v>0</v>
      </c>
      <c r="L44" s="21">
        <v>0.2</v>
      </c>
      <c r="M44" s="20">
        <f t="shared" si="16"/>
        <v>0</v>
      </c>
      <c r="N44" s="21">
        <v>0</v>
      </c>
      <c r="O44" s="21">
        <v>0</v>
      </c>
      <c r="P44" s="21">
        <v>0</v>
      </c>
      <c r="Q44" s="28">
        <v>7.0000000000000007E-2</v>
      </c>
      <c r="R44" s="20">
        <f t="shared" si="17"/>
        <v>0</v>
      </c>
      <c r="S44" s="39"/>
    </row>
    <row r="45" spans="1:19" s="22" customFormat="1" ht="15" customHeight="1" x14ac:dyDescent="0.15">
      <c r="A45" s="16"/>
      <c r="B45" s="33" t="s">
        <v>18</v>
      </c>
      <c r="C45" s="18" t="s">
        <v>13</v>
      </c>
      <c r="D45" s="18"/>
      <c r="E45" s="20">
        <v>0.9</v>
      </c>
      <c r="F45" s="26">
        <v>0</v>
      </c>
      <c r="G45" s="26">
        <f t="shared" si="12"/>
        <v>0.9</v>
      </c>
      <c r="H45" s="26">
        <v>0</v>
      </c>
      <c r="I45" s="20">
        <f t="shared" si="13"/>
        <v>0.9</v>
      </c>
      <c r="J45" s="20">
        <f t="shared" si="14"/>
        <v>0</v>
      </c>
      <c r="K45" s="20">
        <f t="shared" si="15"/>
        <v>0</v>
      </c>
      <c r="L45" s="21">
        <v>0.2</v>
      </c>
      <c r="M45" s="20">
        <f t="shared" si="16"/>
        <v>0</v>
      </c>
      <c r="N45" s="21">
        <v>0</v>
      </c>
      <c r="O45" s="21">
        <v>0</v>
      </c>
      <c r="P45" s="21">
        <v>0</v>
      </c>
      <c r="Q45" s="28">
        <v>7.0000000000000007E-2</v>
      </c>
      <c r="R45" s="20">
        <f t="shared" si="17"/>
        <v>0</v>
      </c>
      <c r="S45" s="39"/>
    </row>
    <row r="46" spans="1:19" s="22" customFormat="1" ht="15" customHeight="1" x14ac:dyDescent="0.15">
      <c r="A46" s="16"/>
      <c r="B46" s="33" t="s">
        <v>19</v>
      </c>
      <c r="C46" s="18" t="s">
        <v>13</v>
      </c>
      <c r="D46" s="18"/>
      <c r="E46" s="20">
        <v>25</v>
      </c>
      <c r="F46" s="26">
        <v>0</v>
      </c>
      <c r="G46" s="26">
        <f t="shared" si="12"/>
        <v>25</v>
      </c>
      <c r="H46" s="26">
        <v>0</v>
      </c>
      <c r="I46" s="20">
        <f t="shared" si="13"/>
        <v>25</v>
      </c>
      <c r="J46" s="20">
        <f t="shared" si="14"/>
        <v>0</v>
      </c>
      <c r="K46" s="20">
        <f t="shared" si="15"/>
        <v>0</v>
      </c>
      <c r="L46" s="21">
        <v>0.2</v>
      </c>
      <c r="M46" s="20">
        <f t="shared" si="16"/>
        <v>0</v>
      </c>
      <c r="N46" s="21">
        <v>0</v>
      </c>
      <c r="O46" s="21">
        <v>0</v>
      </c>
      <c r="P46" s="21">
        <v>0</v>
      </c>
      <c r="Q46" s="28">
        <v>7.0000000000000007E-2</v>
      </c>
      <c r="R46" s="20">
        <f t="shared" si="17"/>
        <v>0</v>
      </c>
      <c r="S46" s="39"/>
    </row>
    <row r="47" spans="1:19" s="22" customFormat="1" ht="15" customHeight="1" x14ac:dyDescent="0.15">
      <c r="A47" s="16"/>
      <c r="B47" s="33" t="s">
        <v>20</v>
      </c>
      <c r="C47" s="18" t="s">
        <v>13</v>
      </c>
      <c r="D47" s="18"/>
      <c r="E47" s="20">
        <v>30</v>
      </c>
      <c r="F47" s="26">
        <v>0</v>
      </c>
      <c r="G47" s="26">
        <f t="shared" si="12"/>
        <v>30</v>
      </c>
      <c r="H47" s="26">
        <v>0</v>
      </c>
      <c r="I47" s="20">
        <f t="shared" si="13"/>
        <v>30</v>
      </c>
      <c r="J47" s="20">
        <f t="shared" si="14"/>
        <v>0</v>
      </c>
      <c r="K47" s="20">
        <f t="shared" si="15"/>
        <v>0</v>
      </c>
      <c r="L47" s="21">
        <v>0.2</v>
      </c>
      <c r="M47" s="20">
        <f t="shared" si="16"/>
        <v>0</v>
      </c>
      <c r="N47" s="21">
        <v>0</v>
      </c>
      <c r="O47" s="21">
        <v>0</v>
      </c>
      <c r="P47" s="21">
        <v>0</v>
      </c>
      <c r="Q47" s="28">
        <v>7.0000000000000007E-2</v>
      </c>
      <c r="R47" s="20">
        <f t="shared" si="17"/>
        <v>0</v>
      </c>
      <c r="S47" s="39"/>
    </row>
    <row r="48" spans="1:19" s="22" customFormat="1" ht="15" customHeight="1" x14ac:dyDescent="0.15">
      <c r="A48" s="16"/>
      <c r="B48" s="33" t="s">
        <v>21</v>
      </c>
      <c r="C48" s="18" t="s">
        <v>13</v>
      </c>
      <c r="D48" s="18"/>
      <c r="E48" s="20">
        <v>100</v>
      </c>
      <c r="F48" s="26">
        <v>0</v>
      </c>
      <c r="G48" s="26">
        <f t="shared" si="12"/>
        <v>100</v>
      </c>
      <c r="H48" s="26">
        <v>0</v>
      </c>
      <c r="I48" s="20">
        <f t="shared" si="13"/>
        <v>100</v>
      </c>
      <c r="J48" s="20">
        <f t="shared" si="14"/>
        <v>0</v>
      </c>
      <c r="K48" s="20">
        <f t="shared" si="15"/>
        <v>0</v>
      </c>
      <c r="L48" s="21">
        <v>0.2</v>
      </c>
      <c r="M48" s="20">
        <f t="shared" si="16"/>
        <v>0</v>
      </c>
      <c r="N48" s="21">
        <v>0</v>
      </c>
      <c r="O48" s="21">
        <v>0</v>
      </c>
      <c r="P48" s="21">
        <v>0</v>
      </c>
      <c r="Q48" s="28">
        <v>7.0000000000000007E-2</v>
      </c>
      <c r="R48" s="20">
        <f t="shared" si="17"/>
        <v>0</v>
      </c>
      <c r="S48" s="39"/>
    </row>
    <row r="49" spans="1:19" s="22" customFormat="1" ht="15" customHeight="1" x14ac:dyDescent="0.15">
      <c r="A49" s="16"/>
      <c r="B49" s="33"/>
      <c r="C49" s="18"/>
      <c r="D49" s="18"/>
      <c r="E49" s="20"/>
      <c r="F49" s="26">
        <v>0</v>
      </c>
      <c r="G49" s="26">
        <f t="shared" si="12"/>
        <v>0</v>
      </c>
      <c r="H49" s="26">
        <v>0</v>
      </c>
      <c r="I49" s="20">
        <f t="shared" si="13"/>
        <v>0</v>
      </c>
      <c r="J49" s="20">
        <f t="shared" si="14"/>
        <v>0</v>
      </c>
      <c r="K49" s="20">
        <f t="shared" si="15"/>
        <v>0</v>
      </c>
      <c r="L49" s="21">
        <v>0.2</v>
      </c>
      <c r="M49" s="20">
        <f t="shared" si="16"/>
        <v>0</v>
      </c>
      <c r="N49" s="21">
        <v>0</v>
      </c>
      <c r="O49" s="21">
        <v>0</v>
      </c>
      <c r="P49" s="21">
        <v>0</v>
      </c>
      <c r="Q49" s="28">
        <v>7.0000000000000007E-2</v>
      </c>
      <c r="R49" s="20">
        <f t="shared" si="17"/>
        <v>0</v>
      </c>
      <c r="S49" s="39"/>
    </row>
    <row r="50" spans="1:19" s="22" customFormat="1" ht="15" customHeight="1" x14ac:dyDescent="0.15">
      <c r="A50" s="16"/>
      <c r="B50" s="33"/>
      <c r="C50" s="18" t="s">
        <v>13</v>
      </c>
      <c r="D50" s="18"/>
      <c r="E50" s="20"/>
      <c r="F50" s="26">
        <v>0</v>
      </c>
      <c r="G50" s="26">
        <f t="shared" si="0"/>
        <v>0</v>
      </c>
      <c r="H50" s="26">
        <v>0</v>
      </c>
      <c r="I50" s="20">
        <f t="shared" si="1"/>
        <v>0</v>
      </c>
      <c r="J50" s="20">
        <f t="shared" si="2"/>
        <v>0</v>
      </c>
      <c r="K50" s="20">
        <f t="shared" si="3"/>
        <v>0</v>
      </c>
      <c r="L50" s="21">
        <v>0.2</v>
      </c>
      <c r="M50" s="20">
        <f t="shared" si="4"/>
        <v>0</v>
      </c>
      <c r="N50" s="21">
        <v>0</v>
      </c>
      <c r="O50" s="21">
        <v>0</v>
      </c>
      <c r="P50" s="21">
        <v>0</v>
      </c>
      <c r="Q50" s="28">
        <v>7.0000000000000007E-2</v>
      </c>
      <c r="R50" s="20">
        <f t="shared" si="5"/>
        <v>0</v>
      </c>
      <c r="S50" s="39"/>
    </row>
    <row r="51" spans="1:19" s="22" customFormat="1" ht="15" customHeight="1" x14ac:dyDescent="0.15">
      <c r="A51" s="16"/>
      <c r="B51" s="33" t="s">
        <v>34</v>
      </c>
      <c r="C51" s="18" t="s">
        <v>13</v>
      </c>
      <c r="D51" s="18">
        <v>16</v>
      </c>
      <c r="E51" s="20">
        <v>30</v>
      </c>
      <c r="F51" s="26">
        <v>0</v>
      </c>
      <c r="G51" s="26">
        <f t="shared" si="0"/>
        <v>30</v>
      </c>
      <c r="H51" s="26">
        <v>0</v>
      </c>
      <c r="I51" s="20">
        <f t="shared" si="1"/>
        <v>30</v>
      </c>
      <c r="J51" s="20">
        <f t="shared" si="2"/>
        <v>480</v>
      </c>
      <c r="K51" s="20">
        <f t="shared" si="3"/>
        <v>480</v>
      </c>
      <c r="L51" s="21">
        <v>0.2</v>
      </c>
      <c r="M51" s="20">
        <f t="shared" si="4"/>
        <v>600</v>
      </c>
      <c r="N51" s="21">
        <v>0</v>
      </c>
      <c r="O51" s="21">
        <v>0</v>
      </c>
      <c r="P51" s="21">
        <v>0</v>
      </c>
      <c r="Q51" s="28">
        <v>7.0000000000000007E-2</v>
      </c>
      <c r="R51" s="20">
        <f t="shared" si="5"/>
        <v>645.16129032258073</v>
      </c>
      <c r="S51" s="39"/>
    </row>
    <row r="52" spans="1:19" s="22" customFormat="1" ht="15" customHeight="1" x14ac:dyDescent="0.15">
      <c r="A52" s="16"/>
      <c r="B52" s="33" t="s">
        <v>18</v>
      </c>
      <c r="C52" s="18" t="s">
        <v>13</v>
      </c>
      <c r="D52" s="18">
        <v>400</v>
      </c>
      <c r="E52" s="20">
        <v>0.9</v>
      </c>
      <c r="F52" s="26">
        <v>0</v>
      </c>
      <c r="G52" s="26">
        <f t="shared" si="0"/>
        <v>0.9</v>
      </c>
      <c r="H52" s="26">
        <v>0</v>
      </c>
      <c r="I52" s="20">
        <f t="shared" si="1"/>
        <v>0.9</v>
      </c>
      <c r="J52" s="20">
        <f t="shared" si="2"/>
        <v>360</v>
      </c>
      <c r="K52" s="20">
        <f t="shared" si="3"/>
        <v>360</v>
      </c>
      <c r="L52" s="21">
        <v>0.2</v>
      </c>
      <c r="M52" s="20">
        <f t="shared" si="4"/>
        <v>450</v>
      </c>
      <c r="N52" s="21">
        <v>0</v>
      </c>
      <c r="O52" s="21">
        <v>0</v>
      </c>
      <c r="P52" s="21">
        <v>0</v>
      </c>
      <c r="Q52" s="28">
        <v>7.0000000000000007E-2</v>
      </c>
      <c r="R52" s="20">
        <f t="shared" si="5"/>
        <v>483.87096774193554</v>
      </c>
      <c r="S52" s="39"/>
    </row>
    <row r="53" spans="1:19" s="22" customFormat="1" ht="15" customHeight="1" x14ac:dyDescent="0.15">
      <c r="A53" s="16"/>
      <c r="B53" s="33" t="s">
        <v>19</v>
      </c>
      <c r="C53" s="18" t="s">
        <v>13</v>
      </c>
      <c r="D53" s="18">
        <v>4</v>
      </c>
      <c r="E53" s="20">
        <v>25</v>
      </c>
      <c r="F53" s="26">
        <v>0</v>
      </c>
      <c r="G53" s="26">
        <f t="shared" si="0"/>
        <v>25</v>
      </c>
      <c r="H53" s="26">
        <v>0</v>
      </c>
      <c r="I53" s="20">
        <f t="shared" si="1"/>
        <v>25</v>
      </c>
      <c r="J53" s="20">
        <f t="shared" si="2"/>
        <v>100</v>
      </c>
      <c r="K53" s="20">
        <f t="shared" si="3"/>
        <v>100</v>
      </c>
      <c r="L53" s="21">
        <v>0.2</v>
      </c>
      <c r="M53" s="20">
        <f t="shared" si="4"/>
        <v>125</v>
      </c>
      <c r="N53" s="21">
        <v>0</v>
      </c>
      <c r="O53" s="21">
        <v>0</v>
      </c>
      <c r="P53" s="21">
        <v>0</v>
      </c>
      <c r="Q53" s="28">
        <v>7.0000000000000007E-2</v>
      </c>
      <c r="R53" s="20">
        <f t="shared" si="5"/>
        <v>134.40860215053763</v>
      </c>
      <c r="S53" s="39"/>
    </row>
    <row r="54" spans="1:19" s="22" customFormat="1" ht="15" customHeight="1" x14ac:dyDescent="0.15">
      <c r="A54" s="5"/>
      <c r="B54" s="33" t="s">
        <v>20</v>
      </c>
      <c r="C54" s="18" t="s">
        <v>13</v>
      </c>
      <c r="D54" s="18">
        <v>2</v>
      </c>
      <c r="E54" s="20">
        <v>30</v>
      </c>
      <c r="F54" s="26">
        <v>0</v>
      </c>
      <c r="G54" s="26">
        <f t="shared" si="0"/>
        <v>30</v>
      </c>
      <c r="H54" s="26">
        <v>0</v>
      </c>
      <c r="I54" s="20">
        <f t="shared" si="1"/>
        <v>30</v>
      </c>
      <c r="J54" s="20">
        <f t="shared" si="2"/>
        <v>60</v>
      </c>
      <c r="K54" s="20">
        <f t="shared" si="3"/>
        <v>60</v>
      </c>
      <c r="L54" s="21">
        <v>0.2</v>
      </c>
      <c r="M54" s="20">
        <f t="shared" si="4"/>
        <v>75</v>
      </c>
      <c r="N54" s="21">
        <v>0</v>
      </c>
      <c r="O54" s="21">
        <v>0</v>
      </c>
      <c r="P54" s="21">
        <v>0</v>
      </c>
      <c r="Q54" s="28">
        <v>7.0000000000000007E-2</v>
      </c>
      <c r="R54" s="20">
        <f t="shared" si="5"/>
        <v>80.645161290322591</v>
      </c>
      <c r="S54" s="39"/>
    </row>
    <row r="55" spans="1:19" s="22" customFormat="1" ht="15" customHeight="1" x14ac:dyDescent="0.15">
      <c r="A55" s="30"/>
      <c r="B55" s="33" t="s">
        <v>21</v>
      </c>
      <c r="C55" s="18" t="s">
        <v>13</v>
      </c>
      <c r="D55" s="18">
        <v>1</v>
      </c>
      <c r="E55" s="20">
        <v>100</v>
      </c>
      <c r="F55" s="26">
        <v>0</v>
      </c>
      <c r="G55" s="26">
        <f t="shared" si="0"/>
        <v>100</v>
      </c>
      <c r="H55" s="26">
        <v>0</v>
      </c>
      <c r="I55" s="20">
        <f t="shared" si="1"/>
        <v>100</v>
      </c>
      <c r="J55" s="20">
        <f t="shared" si="2"/>
        <v>100</v>
      </c>
      <c r="K55" s="20">
        <f t="shared" si="3"/>
        <v>100</v>
      </c>
      <c r="L55" s="21">
        <v>0.2</v>
      </c>
      <c r="M55" s="20">
        <f t="shared" si="4"/>
        <v>125</v>
      </c>
      <c r="N55" s="21">
        <v>0</v>
      </c>
      <c r="O55" s="21">
        <v>0</v>
      </c>
      <c r="P55" s="21">
        <v>0</v>
      </c>
      <c r="Q55" s="28">
        <v>7.0000000000000007E-2</v>
      </c>
      <c r="R55" s="20">
        <f t="shared" si="5"/>
        <v>134.40860215053763</v>
      </c>
      <c r="S55" s="39"/>
    </row>
    <row r="56" spans="1:19" s="22" customFormat="1" ht="15" customHeight="1" x14ac:dyDescent="0.15">
      <c r="A56" s="31"/>
      <c r="B56" s="33" t="s">
        <v>34</v>
      </c>
      <c r="C56" s="18" t="s">
        <v>13</v>
      </c>
      <c r="D56" s="18"/>
      <c r="E56" s="20">
        <v>38</v>
      </c>
      <c r="F56" s="26">
        <v>0</v>
      </c>
      <c r="G56" s="26">
        <f t="shared" si="0"/>
        <v>38</v>
      </c>
      <c r="H56" s="26">
        <v>0</v>
      </c>
      <c r="I56" s="20">
        <f t="shared" si="1"/>
        <v>38</v>
      </c>
      <c r="J56" s="20">
        <f t="shared" si="2"/>
        <v>0</v>
      </c>
      <c r="K56" s="20">
        <f t="shared" si="3"/>
        <v>0</v>
      </c>
      <c r="L56" s="21">
        <v>0.2</v>
      </c>
      <c r="M56" s="20">
        <f t="shared" si="4"/>
        <v>0</v>
      </c>
      <c r="N56" s="21">
        <v>0</v>
      </c>
      <c r="O56" s="21">
        <v>0</v>
      </c>
      <c r="P56" s="21">
        <v>0</v>
      </c>
      <c r="Q56" s="28">
        <v>7.0000000000000007E-2</v>
      </c>
      <c r="R56" s="20">
        <f t="shared" si="5"/>
        <v>0</v>
      </c>
      <c r="S56" s="39"/>
    </row>
    <row r="57" spans="1:19" s="22" customFormat="1" ht="15" customHeight="1" x14ac:dyDescent="0.15">
      <c r="A57" s="31"/>
      <c r="B57" s="33"/>
      <c r="C57" s="18" t="s">
        <v>13</v>
      </c>
      <c r="D57" s="18"/>
      <c r="E57" s="20"/>
      <c r="F57" s="26">
        <v>0</v>
      </c>
      <c r="G57" s="26">
        <f t="shared" si="0"/>
        <v>0</v>
      </c>
      <c r="H57" s="26">
        <v>0</v>
      </c>
      <c r="I57" s="20">
        <f t="shared" si="1"/>
        <v>0</v>
      </c>
      <c r="J57" s="20">
        <f t="shared" si="2"/>
        <v>0</v>
      </c>
      <c r="K57" s="20">
        <f t="shared" si="3"/>
        <v>0</v>
      </c>
      <c r="L57" s="21">
        <v>0.2</v>
      </c>
      <c r="M57" s="20">
        <f t="shared" si="4"/>
        <v>0</v>
      </c>
      <c r="N57" s="21">
        <v>0</v>
      </c>
      <c r="O57" s="21">
        <v>0</v>
      </c>
      <c r="P57" s="21">
        <v>0</v>
      </c>
      <c r="Q57" s="28">
        <v>7.0000000000000007E-2</v>
      </c>
      <c r="R57" s="20">
        <f t="shared" si="5"/>
        <v>0</v>
      </c>
      <c r="S57" s="39"/>
    </row>
    <row r="58" spans="1:19" s="22" customFormat="1" ht="15" customHeight="1" x14ac:dyDescent="0.15">
      <c r="A58" s="16"/>
      <c r="B58" s="33"/>
      <c r="C58" s="18" t="s">
        <v>13</v>
      </c>
      <c r="D58" s="18"/>
      <c r="E58" s="20"/>
      <c r="F58" s="26">
        <v>0</v>
      </c>
      <c r="G58" s="26">
        <f t="shared" si="0"/>
        <v>0</v>
      </c>
      <c r="H58" s="26">
        <v>0</v>
      </c>
      <c r="I58" s="20">
        <f t="shared" si="1"/>
        <v>0</v>
      </c>
      <c r="J58" s="20">
        <f t="shared" si="2"/>
        <v>0</v>
      </c>
      <c r="K58" s="20">
        <f t="shared" si="3"/>
        <v>0</v>
      </c>
      <c r="L58" s="21">
        <v>0.2</v>
      </c>
      <c r="M58" s="20">
        <f t="shared" si="4"/>
        <v>0</v>
      </c>
      <c r="N58" s="21">
        <v>0</v>
      </c>
      <c r="O58" s="21">
        <v>0</v>
      </c>
      <c r="P58" s="21">
        <v>0</v>
      </c>
      <c r="Q58" s="28">
        <v>7.0000000000000007E-2</v>
      </c>
      <c r="R58" s="20">
        <f t="shared" si="5"/>
        <v>0</v>
      </c>
      <c r="S58" s="39"/>
    </row>
    <row r="59" spans="1:19" s="22" customFormat="1" ht="15" customHeight="1" x14ac:dyDescent="0.15">
      <c r="A59" s="16"/>
      <c r="B59" s="12" t="s">
        <v>35</v>
      </c>
      <c r="C59" s="18" t="s">
        <v>13</v>
      </c>
      <c r="D59" s="18"/>
      <c r="E59" s="20"/>
      <c r="F59" s="26">
        <v>0</v>
      </c>
      <c r="G59" s="26">
        <f t="shared" si="0"/>
        <v>0</v>
      </c>
      <c r="H59" s="26">
        <v>0</v>
      </c>
      <c r="I59" s="20">
        <f t="shared" si="1"/>
        <v>0</v>
      </c>
      <c r="J59" s="20">
        <f t="shared" si="2"/>
        <v>0</v>
      </c>
      <c r="K59" s="20">
        <f t="shared" si="3"/>
        <v>0</v>
      </c>
      <c r="L59" s="21">
        <v>0.2</v>
      </c>
      <c r="M59" s="20">
        <f t="shared" si="4"/>
        <v>0</v>
      </c>
      <c r="N59" s="21">
        <v>0</v>
      </c>
      <c r="O59" s="21">
        <v>0</v>
      </c>
      <c r="P59" s="21">
        <v>0</v>
      </c>
      <c r="Q59" s="28">
        <v>7.0000000000000007E-2</v>
      </c>
      <c r="R59" s="20">
        <f t="shared" si="5"/>
        <v>0</v>
      </c>
      <c r="S59" s="39"/>
    </row>
    <row r="60" spans="1:19" s="22" customFormat="1" ht="15" customHeight="1" x14ac:dyDescent="0.15">
      <c r="A60" s="16"/>
      <c r="B60" s="33" t="s">
        <v>25</v>
      </c>
      <c r="C60" s="18" t="s">
        <v>13</v>
      </c>
      <c r="D60" s="18"/>
      <c r="E60" s="20">
        <v>30</v>
      </c>
      <c r="F60" s="26">
        <v>0</v>
      </c>
      <c r="G60" s="26">
        <f t="shared" si="0"/>
        <v>30</v>
      </c>
      <c r="H60" s="26">
        <v>0</v>
      </c>
      <c r="I60" s="20">
        <f t="shared" si="1"/>
        <v>30</v>
      </c>
      <c r="J60" s="20">
        <f t="shared" si="2"/>
        <v>0</v>
      </c>
      <c r="K60" s="20">
        <f t="shared" si="3"/>
        <v>0</v>
      </c>
      <c r="L60" s="21">
        <v>0.2</v>
      </c>
      <c r="M60" s="20">
        <f t="shared" si="4"/>
        <v>0</v>
      </c>
      <c r="N60" s="21">
        <v>0</v>
      </c>
      <c r="O60" s="21">
        <v>0</v>
      </c>
      <c r="P60" s="21">
        <v>0</v>
      </c>
      <c r="Q60" s="28">
        <v>7.0000000000000007E-2</v>
      </c>
      <c r="R60" s="20">
        <f t="shared" si="5"/>
        <v>0</v>
      </c>
      <c r="S60" s="39"/>
    </row>
    <row r="61" spans="1:19" s="22" customFormat="1" ht="15" customHeight="1" x14ac:dyDescent="0.15">
      <c r="A61" s="16"/>
      <c r="B61" s="33" t="s">
        <v>26</v>
      </c>
      <c r="C61" s="18" t="s">
        <v>13</v>
      </c>
      <c r="D61" s="18"/>
      <c r="E61" s="20">
        <v>30</v>
      </c>
      <c r="F61" s="26">
        <v>0</v>
      </c>
      <c r="G61" s="26">
        <f t="shared" si="0"/>
        <v>30</v>
      </c>
      <c r="H61" s="26">
        <v>0</v>
      </c>
      <c r="I61" s="20">
        <f t="shared" si="1"/>
        <v>30</v>
      </c>
      <c r="J61" s="20">
        <f t="shared" si="2"/>
        <v>0</v>
      </c>
      <c r="K61" s="20">
        <f t="shared" si="3"/>
        <v>0</v>
      </c>
      <c r="L61" s="21">
        <v>0.2</v>
      </c>
      <c r="M61" s="20">
        <f t="shared" si="4"/>
        <v>0</v>
      </c>
      <c r="N61" s="21">
        <v>0</v>
      </c>
      <c r="O61" s="21">
        <v>0</v>
      </c>
      <c r="P61" s="21">
        <v>0</v>
      </c>
      <c r="Q61" s="28">
        <v>7.0000000000000007E-2</v>
      </c>
      <c r="R61" s="20">
        <f t="shared" si="5"/>
        <v>0</v>
      </c>
      <c r="S61" s="39"/>
    </row>
    <row r="62" spans="1:19" s="22" customFormat="1" ht="15" customHeight="1" x14ac:dyDescent="0.15">
      <c r="A62" s="16"/>
      <c r="B62" s="33" t="s">
        <v>17</v>
      </c>
      <c r="C62" s="18" t="s">
        <v>13</v>
      </c>
      <c r="D62" s="18"/>
      <c r="E62" s="20">
        <v>30</v>
      </c>
      <c r="F62" s="26">
        <v>0</v>
      </c>
      <c r="G62" s="26">
        <f t="shared" si="0"/>
        <v>30</v>
      </c>
      <c r="H62" s="26">
        <v>0</v>
      </c>
      <c r="I62" s="20">
        <f t="shared" si="1"/>
        <v>30</v>
      </c>
      <c r="J62" s="20">
        <f t="shared" si="2"/>
        <v>0</v>
      </c>
      <c r="K62" s="20">
        <f t="shared" si="3"/>
        <v>0</v>
      </c>
      <c r="L62" s="21">
        <v>0.2</v>
      </c>
      <c r="M62" s="20">
        <f t="shared" si="4"/>
        <v>0</v>
      </c>
      <c r="N62" s="21">
        <v>0</v>
      </c>
      <c r="O62" s="21">
        <v>0</v>
      </c>
      <c r="P62" s="21">
        <v>0</v>
      </c>
      <c r="Q62" s="28">
        <v>7.0000000000000007E-2</v>
      </c>
      <c r="R62" s="20">
        <f t="shared" si="5"/>
        <v>0</v>
      </c>
      <c r="S62" s="39"/>
    </row>
    <row r="63" spans="1:19" s="22" customFormat="1" ht="15" customHeight="1" x14ac:dyDescent="0.15">
      <c r="A63" s="16"/>
      <c r="B63" s="33" t="s">
        <v>36</v>
      </c>
      <c r="C63" s="18" t="s">
        <v>13</v>
      </c>
      <c r="D63" s="18"/>
      <c r="E63" s="20">
        <v>30</v>
      </c>
      <c r="F63" s="26">
        <v>0</v>
      </c>
      <c r="G63" s="26">
        <f t="shared" si="0"/>
        <v>30</v>
      </c>
      <c r="H63" s="26">
        <v>0</v>
      </c>
      <c r="I63" s="20">
        <f t="shared" si="1"/>
        <v>30</v>
      </c>
      <c r="J63" s="20">
        <f t="shared" si="2"/>
        <v>0</v>
      </c>
      <c r="K63" s="20">
        <f t="shared" si="3"/>
        <v>0</v>
      </c>
      <c r="L63" s="21">
        <v>0.2</v>
      </c>
      <c r="M63" s="20">
        <f t="shared" si="4"/>
        <v>0</v>
      </c>
      <c r="N63" s="21">
        <v>0</v>
      </c>
      <c r="O63" s="21">
        <v>0</v>
      </c>
      <c r="P63" s="21">
        <v>0</v>
      </c>
      <c r="Q63" s="28">
        <v>7.0000000000000007E-2</v>
      </c>
      <c r="R63" s="20">
        <f t="shared" si="5"/>
        <v>0</v>
      </c>
      <c r="S63" s="39"/>
    </row>
    <row r="64" spans="1:19" s="22" customFormat="1" ht="15" customHeight="1" x14ac:dyDescent="0.15">
      <c r="A64" s="5"/>
      <c r="B64" s="33" t="s">
        <v>37</v>
      </c>
      <c r="C64" s="18" t="s">
        <v>13</v>
      </c>
      <c r="D64" s="18"/>
      <c r="E64" s="20">
        <v>30</v>
      </c>
      <c r="F64" s="26">
        <v>0</v>
      </c>
      <c r="G64" s="26">
        <f t="shared" si="0"/>
        <v>30</v>
      </c>
      <c r="H64" s="26">
        <v>0</v>
      </c>
      <c r="I64" s="20">
        <f t="shared" si="1"/>
        <v>30</v>
      </c>
      <c r="J64" s="20">
        <f t="shared" si="2"/>
        <v>0</v>
      </c>
      <c r="K64" s="20">
        <f t="shared" si="3"/>
        <v>0</v>
      </c>
      <c r="L64" s="21">
        <v>0.2</v>
      </c>
      <c r="M64" s="20">
        <f t="shared" si="4"/>
        <v>0</v>
      </c>
      <c r="N64" s="21">
        <v>0</v>
      </c>
      <c r="O64" s="21">
        <v>0</v>
      </c>
      <c r="P64" s="21">
        <v>0</v>
      </c>
      <c r="Q64" s="28">
        <v>7.0000000000000007E-2</v>
      </c>
      <c r="R64" s="20">
        <f t="shared" si="5"/>
        <v>0</v>
      </c>
      <c r="S64" s="39"/>
    </row>
    <row r="65" spans="1:19" s="22" customFormat="1" ht="15" customHeight="1" x14ac:dyDescent="0.15">
      <c r="A65" s="30"/>
      <c r="B65" s="33" t="s">
        <v>38</v>
      </c>
      <c r="C65" s="18" t="s">
        <v>13</v>
      </c>
      <c r="D65" s="18"/>
      <c r="E65" s="20">
        <v>0.9</v>
      </c>
      <c r="F65" s="26">
        <v>0</v>
      </c>
      <c r="G65" s="26">
        <f t="shared" si="0"/>
        <v>0.9</v>
      </c>
      <c r="H65" s="26">
        <v>0</v>
      </c>
      <c r="I65" s="20">
        <f t="shared" si="1"/>
        <v>0.9</v>
      </c>
      <c r="J65" s="20">
        <f t="shared" si="2"/>
        <v>0</v>
      </c>
      <c r="K65" s="20">
        <f t="shared" si="3"/>
        <v>0</v>
      </c>
      <c r="L65" s="21">
        <v>0.2</v>
      </c>
      <c r="M65" s="20">
        <f t="shared" si="4"/>
        <v>0</v>
      </c>
      <c r="N65" s="21">
        <v>0</v>
      </c>
      <c r="O65" s="21">
        <v>0</v>
      </c>
      <c r="P65" s="21">
        <v>0</v>
      </c>
      <c r="Q65" s="28">
        <v>7.0000000000000007E-2</v>
      </c>
      <c r="R65" s="20">
        <f t="shared" si="5"/>
        <v>0</v>
      </c>
      <c r="S65" s="39"/>
    </row>
    <row r="66" spans="1:19" s="22" customFormat="1" ht="15" customHeight="1" x14ac:dyDescent="0.15">
      <c r="A66" s="31"/>
      <c r="B66" s="33" t="s">
        <v>39</v>
      </c>
      <c r="C66" s="18" t="s">
        <v>13</v>
      </c>
      <c r="D66" s="18"/>
      <c r="E66" s="35">
        <v>30</v>
      </c>
      <c r="F66" s="26">
        <v>0</v>
      </c>
      <c r="G66" s="26">
        <f t="shared" si="0"/>
        <v>30</v>
      </c>
      <c r="H66" s="26">
        <v>0</v>
      </c>
      <c r="I66" s="20">
        <f t="shared" si="1"/>
        <v>30</v>
      </c>
      <c r="J66" s="20">
        <f t="shared" si="2"/>
        <v>0</v>
      </c>
      <c r="K66" s="20">
        <f t="shared" si="3"/>
        <v>0</v>
      </c>
      <c r="L66" s="21">
        <v>0.2</v>
      </c>
      <c r="M66" s="20">
        <f t="shared" si="4"/>
        <v>0</v>
      </c>
      <c r="N66" s="21">
        <v>0</v>
      </c>
      <c r="O66" s="21">
        <v>0</v>
      </c>
      <c r="P66" s="21">
        <v>0</v>
      </c>
      <c r="Q66" s="28">
        <v>7.0000000000000007E-2</v>
      </c>
      <c r="R66" s="20">
        <f t="shared" si="5"/>
        <v>0</v>
      </c>
      <c r="S66" s="39"/>
    </row>
    <row r="67" spans="1:19" s="22" customFormat="1" ht="15" customHeight="1" x14ac:dyDescent="0.15">
      <c r="A67" s="31"/>
      <c r="B67" s="33"/>
      <c r="C67" s="18" t="s">
        <v>13</v>
      </c>
      <c r="D67" s="18"/>
      <c r="E67" s="20"/>
      <c r="F67" s="26">
        <v>0</v>
      </c>
      <c r="G67" s="26">
        <f t="shared" si="0"/>
        <v>0</v>
      </c>
      <c r="H67" s="26">
        <v>0</v>
      </c>
      <c r="I67" s="20">
        <f t="shared" si="1"/>
        <v>0</v>
      </c>
      <c r="J67" s="20">
        <f t="shared" si="2"/>
        <v>0</v>
      </c>
      <c r="K67" s="20">
        <f t="shared" si="3"/>
        <v>0</v>
      </c>
      <c r="L67" s="21">
        <v>0.2</v>
      </c>
      <c r="M67" s="20">
        <f t="shared" si="4"/>
        <v>0</v>
      </c>
      <c r="N67" s="21">
        <v>0</v>
      </c>
      <c r="O67" s="21">
        <v>0</v>
      </c>
      <c r="P67" s="21">
        <v>0</v>
      </c>
      <c r="Q67" s="28">
        <v>7.0000000000000007E-2</v>
      </c>
      <c r="R67" s="20">
        <f t="shared" si="5"/>
        <v>0</v>
      </c>
      <c r="S67" s="39"/>
    </row>
    <row r="68" spans="1:19" s="22" customFormat="1" ht="15" customHeight="1" x14ac:dyDescent="0.15">
      <c r="A68" s="16"/>
      <c r="B68" s="33"/>
      <c r="C68" s="18" t="s">
        <v>13</v>
      </c>
      <c r="D68" s="18"/>
      <c r="E68" s="20"/>
      <c r="F68" s="26">
        <v>0</v>
      </c>
      <c r="G68" s="26">
        <f t="shared" si="0"/>
        <v>0</v>
      </c>
      <c r="H68" s="26">
        <v>0</v>
      </c>
      <c r="I68" s="20">
        <f t="shared" si="1"/>
        <v>0</v>
      </c>
      <c r="J68" s="20">
        <f t="shared" si="2"/>
        <v>0</v>
      </c>
      <c r="K68" s="20">
        <f t="shared" si="3"/>
        <v>0</v>
      </c>
      <c r="L68" s="21">
        <v>0.2</v>
      </c>
      <c r="M68" s="20">
        <f t="shared" si="4"/>
        <v>0</v>
      </c>
      <c r="N68" s="21">
        <v>0</v>
      </c>
      <c r="O68" s="21">
        <v>0</v>
      </c>
      <c r="P68" s="21">
        <v>0</v>
      </c>
      <c r="Q68" s="28">
        <v>7.0000000000000007E-2</v>
      </c>
      <c r="R68" s="20">
        <f t="shared" si="5"/>
        <v>0</v>
      </c>
      <c r="S68" s="39"/>
    </row>
    <row r="69" spans="1:19" s="22" customFormat="1" ht="15" customHeight="1" x14ac:dyDescent="0.15">
      <c r="A69" s="16"/>
      <c r="B69" s="33"/>
      <c r="C69" s="18" t="s">
        <v>13</v>
      </c>
      <c r="D69" s="18"/>
      <c r="E69" s="20"/>
      <c r="F69" s="26">
        <v>0</v>
      </c>
      <c r="G69" s="26">
        <f t="shared" si="0"/>
        <v>0</v>
      </c>
      <c r="H69" s="26">
        <v>0</v>
      </c>
      <c r="I69" s="20">
        <f t="shared" si="1"/>
        <v>0</v>
      </c>
      <c r="J69" s="20">
        <f t="shared" si="2"/>
        <v>0</v>
      </c>
      <c r="K69" s="20">
        <f t="shared" si="3"/>
        <v>0</v>
      </c>
      <c r="L69" s="21">
        <v>0.2</v>
      </c>
      <c r="M69" s="20">
        <f t="shared" si="4"/>
        <v>0</v>
      </c>
      <c r="N69" s="21">
        <v>0</v>
      </c>
      <c r="O69" s="21">
        <v>0</v>
      </c>
      <c r="P69" s="21">
        <v>0</v>
      </c>
      <c r="Q69" s="28">
        <v>7.0000000000000007E-2</v>
      </c>
      <c r="R69" s="20">
        <f t="shared" si="5"/>
        <v>0</v>
      </c>
      <c r="S69" s="39"/>
    </row>
    <row r="70" spans="1:19" s="22" customFormat="1" ht="15" customHeight="1" x14ac:dyDescent="0.15">
      <c r="A70" s="16"/>
      <c r="B70" s="33"/>
      <c r="C70" s="18" t="s">
        <v>13</v>
      </c>
      <c r="D70" s="18"/>
      <c r="E70" s="20"/>
      <c r="F70" s="26">
        <v>0</v>
      </c>
      <c r="G70" s="26">
        <f t="shared" si="0"/>
        <v>0</v>
      </c>
      <c r="H70" s="26">
        <v>0</v>
      </c>
      <c r="I70" s="20">
        <f t="shared" si="1"/>
        <v>0</v>
      </c>
      <c r="J70" s="20">
        <f t="shared" si="2"/>
        <v>0</v>
      </c>
      <c r="K70" s="20">
        <f t="shared" si="3"/>
        <v>0</v>
      </c>
      <c r="L70" s="21">
        <v>0.2</v>
      </c>
      <c r="M70" s="20">
        <f t="shared" si="4"/>
        <v>0</v>
      </c>
      <c r="N70" s="21">
        <v>0</v>
      </c>
      <c r="O70" s="21">
        <v>0</v>
      </c>
      <c r="P70" s="21">
        <v>0</v>
      </c>
      <c r="Q70" s="28">
        <v>7.0000000000000007E-2</v>
      </c>
      <c r="R70" s="20">
        <f t="shared" si="5"/>
        <v>0</v>
      </c>
      <c r="S70" s="39"/>
    </row>
    <row r="71" spans="1:19" s="22" customFormat="1" ht="15" customHeight="1" x14ac:dyDescent="0.15">
      <c r="A71" s="16"/>
      <c r="B71" s="33"/>
      <c r="C71" s="18" t="s">
        <v>13</v>
      </c>
      <c r="D71" s="18"/>
      <c r="E71" s="20"/>
      <c r="F71" s="26">
        <v>0</v>
      </c>
      <c r="G71" s="26">
        <f t="shared" si="0"/>
        <v>0</v>
      </c>
      <c r="H71" s="26">
        <v>0</v>
      </c>
      <c r="I71" s="20">
        <f t="shared" si="1"/>
        <v>0</v>
      </c>
      <c r="J71" s="20">
        <f t="shared" si="2"/>
        <v>0</v>
      </c>
      <c r="K71" s="20">
        <f t="shared" si="3"/>
        <v>0</v>
      </c>
      <c r="L71" s="21">
        <v>0.2</v>
      </c>
      <c r="M71" s="20">
        <f t="shared" si="4"/>
        <v>0</v>
      </c>
      <c r="N71" s="21">
        <v>0</v>
      </c>
      <c r="O71" s="21">
        <v>0</v>
      </c>
      <c r="P71" s="21">
        <v>0</v>
      </c>
      <c r="Q71" s="28">
        <v>7.0000000000000007E-2</v>
      </c>
      <c r="R71" s="20">
        <f t="shared" si="5"/>
        <v>0</v>
      </c>
      <c r="S71" s="39"/>
    </row>
    <row r="72" spans="1:19" s="22" customFormat="1" ht="15" customHeight="1" x14ac:dyDescent="0.15">
      <c r="A72" s="16"/>
      <c r="B72" s="33"/>
      <c r="C72" s="18" t="s">
        <v>13</v>
      </c>
      <c r="D72" s="18"/>
      <c r="E72" s="20"/>
      <c r="F72" s="26">
        <v>0</v>
      </c>
      <c r="G72" s="26">
        <f t="shared" si="0"/>
        <v>0</v>
      </c>
      <c r="H72" s="26">
        <v>0</v>
      </c>
      <c r="I72" s="20">
        <f t="shared" si="1"/>
        <v>0</v>
      </c>
      <c r="J72" s="20">
        <f t="shared" si="2"/>
        <v>0</v>
      </c>
      <c r="K72" s="20">
        <f t="shared" si="3"/>
        <v>0</v>
      </c>
      <c r="L72" s="21">
        <v>0.2</v>
      </c>
      <c r="M72" s="20">
        <f t="shared" si="4"/>
        <v>0</v>
      </c>
      <c r="N72" s="21">
        <v>0</v>
      </c>
      <c r="O72" s="21">
        <v>0</v>
      </c>
      <c r="P72" s="21">
        <v>0</v>
      </c>
      <c r="Q72" s="28">
        <v>7.0000000000000007E-2</v>
      </c>
      <c r="R72" s="20">
        <f t="shared" si="5"/>
        <v>0</v>
      </c>
      <c r="S72" s="39"/>
    </row>
    <row r="73" spans="1:19" s="22" customFormat="1" ht="15" customHeight="1" x14ac:dyDescent="0.15">
      <c r="A73" s="16"/>
      <c r="B73" s="33"/>
      <c r="C73" s="18" t="s">
        <v>13</v>
      </c>
      <c r="D73" s="18"/>
      <c r="E73" s="20"/>
      <c r="F73" s="26">
        <v>0</v>
      </c>
      <c r="G73" s="26">
        <f t="shared" si="0"/>
        <v>0</v>
      </c>
      <c r="H73" s="26">
        <v>0</v>
      </c>
      <c r="I73" s="20">
        <f t="shared" si="1"/>
        <v>0</v>
      </c>
      <c r="J73" s="20">
        <f t="shared" si="2"/>
        <v>0</v>
      </c>
      <c r="K73" s="20">
        <f t="shared" si="3"/>
        <v>0</v>
      </c>
      <c r="L73" s="21">
        <v>0.2</v>
      </c>
      <c r="M73" s="20">
        <f t="shared" si="4"/>
        <v>0</v>
      </c>
      <c r="N73" s="21">
        <v>0</v>
      </c>
      <c r="O73" s="21">
        <v>0</v>
      </c>
      <c r="P73" s="21">
        <v>0</v>
      </c>
      <c r="Q73" s="28">
        <v>7.0000000000000007E-2</v>
      </c>
      <c r="R73" s="20">
        <f t="shared" si="5"/>
        <v>0</v>
      </c>
      <c r="S73" s="39"/>
    </row>
    <row r="74" spans="1:19" s="22" customFormat="1" ht="15" customHeight="1" x14ac:dyDescent="0.15">
      <c r="A74" s="5"/>
      <c r="B74" s="33"/>
      <c r="C74" s="18" t="s">
        <v>13</v>
      </c>
      <c r="D74" s="18"/>
      <c r="E74" s="20"/>
      <c r="F74" s="26">
        <v>0</v>
      </c>
      <c r="G74" s="26">
        <f t="shared" si="0"/>
        <v>0</v>
      </c>
      <c r="H74" s="26">
        <v>0</v>
      </c>
      <c r="I74" s="20">
        <f t="shared" si="1"/>
        <v>0</v>
      </c>
      <c r="J74" s="20">
        <f t="shared" si="2"/>
        <v>0</v>
      </c>
      <c r="K74" s="20">
        <f t="shared" si="3"/>
        <v>0</v>
      </c>
      <c r="L74" s="21">
        <v>0.2</v>
      </c>
      <c r="M74" s="20">
        <f t="shared" si="4"/>
        <v>0</v>
      </c>
      <c r="N74" s="21">
        <v>0</v>
      </c>
      <c r="O74" s="21">
        <v>0</v>
      </c>
      <c r="P74" s="21">
        <v>0</v>
      </c>
      <c r="Q74" s="28">
        <v>7.0000000000000007E-2</v>
      </c>
      <c r="R74" s="20">
        <f t="shared" si="5"/>
        <v>0</v>
      </c>
      <c r="S74" s="39"/>
    </row>
    <row r="75" spans="1:19" s="22" customFormat="1" ht="15" customHeight="1" x14ac:dyDescent="0.15">
      <c r="A75" s="30"/>
      <c r="B75" s="33"/>
      <c r="C75" s="18" t="s">
        <v>13</v>
      </c>
      <c r="D75" s="18"/>
      <c r="E75" s="20"/>
      <c r="F75" s="26">
        <v>0</v>
      </c>
      <c r="G75" s="26">
        <f t="shared" si="0"/>
        <v>0</v>
      </c>
      <c r="H75" s="26">
        <v>0</v>
      </c>
      <c r="I75" s="20">
        <f t="shared" si="1"/>
        <v>0</v>
      </c>
      <c r="J75" s="20">
        <f t="shared" si="2"/>
        <v>0</v>
      </c>
      <c r="K75" s="20">
        <f t="shared" si="3"/>
        <v>0</v>
      </c>
      <c r="L75" s="21">
        <v>0.2</v>
      </c>
      <c r="M75" s="20">
        <f t="shared" si="4"/>
        <v>0</v>
      </c>
      <c r="N75" s="21">
        <v>0</v>
      </c>
      <c r="O75" s="21">
        <v>0</v>
      </c>
      <c r="P75" s="21">
        <v>0</v>
      </c>
      <c r="Q75" s="28">
        <v>7.0000000000000007E-2</v>
      </c>
      <c r="R75" s="20">
        <f t="shared" si="5"/>
        <v>0</v>
      </c>
      <c r="S75" s="39"/>
    </row>
    <row r="76" spans="1:19" s="22" customFormat="1" ht="15" customHeight="1" x14ac:dyDescent="0.15">
      <c r="A76" s="31"/>
      <c r="B76" s="33"/>
      <c r="C76" s="18" t="s">
        <v>13</v>
      </c>
      <c r="D76" s="18"/>
      <c r="E76" s="20"/>
      <c r="F76" s="26">
        <v>0</v>
      </c>
      <c r="G76" s="26">
        <f t="shared" si="0"/>
        <v>0</v>
      </c>
      <c r="H76" s="26">
        <v>0</v>
      </c>
      <c r="I76" s="20">
        <f t="shared" si="1"/>
        <v>0</v>
      </c>
      <c r="J76" s="20">
        <f t="shared" si="2"/>
        <v>0</v>
      </c>
      <c r="K76" s="20">
        <f t="shared" si="3"/>
        <v>0</v>
      </c>
      <c r="L76" s="21">
        <v>0.2</v>
      </c>
      <c r="M76" s="20">
        <f t="shared" si="4"/>
        <v>0</v>
      </c>
      <c r="N76" s="21">
        <v>0</v>
      </c>
      <c r="O76" s="21">
        <v>0</v>
      </c>
      <c r="P76" s="21">
        <v>0</v>
      </c>
      <c r="Q76" s="28">
        <v>7.0000000000000007E-2</v>
      </c>
      <c r="R76" s="20">
        <f t="shared" si="5"/>
        <v>0</v>
      </c>
      <c r="S76" s="39"/>
    </row>
    <row r="77" spans="1:19" s="22" customFormat="1" ht="15" customHeight="1" x14ac:dyDescent="0.15">
      <c r="A77" s="31"/>
      <c r="B77" s="33"/>
      <c r="C77" s="18" t="s">
        <v>13</v>
      </c>
      <c r="D77" s="18"/>
      <c r="E77" s="20"/>
      <c r="F77" s="26">
        <v>0</v>
      </c>
      <c r="G77" s="26">
        <f t="shared" si="0"/>
        <v>0</v>
      </c>
      <c r="H77" s="26">
        <v>0</v>
      </c>
      <c r="I77" s="20">
        <f t="shared" si="1"/>
        <v>0</v>
      </c>
      <c r="J77" s="20">
        <f t="shared" si="2"/>
        <v>0</v>
      </c>
      <c r="K77" s="20">
        <f t="shared" si="3"/>
        <v>0</v>
      </c>
      <c r="L77" s="21">
        <v>0.2</v>
      </c>
      <c r="M77" s="20">
        <f t="shared" si="4"/>
        <v>0</v>
      </c>
      <c r="N77" s="21">
        <v>0</v>
      </c>
      <c r="O77" s="21">
        <v>0</v>
      </c>
      <c r="P77" s="21">
        <v>0</v>
      </c>
      <c r="Q77" s="28">
        <v>7.0000000000000007E-2</v>
      </c>
      <c r="R77" s="20">
        <f t="shared" si="5"/>
        <v>0</v>
      </c>
      <c r="S77" s="39"/>
    </row>
    <row r="78" spans="1:19" s="22" customFormat="1" ht="15" customHeight="1" x14ac:dyDescent="0.15">
      <c r="A78" s="16"/>
      <c r="B78" s="33"/>
      <c r="C78" s="18" t="s">
        <v>13</v>
      </c>
      <c r="D78" s="18"/>
      <c r="E78" s="20"/>
      <c r="F78" s="26">
        <v>0</v>
      </c>
      <c r="G78" s="26">
        <f t="shared" ref="G78:G141" si="18">+(E78/100*F78)+E78</f>
        <v>0</v>
      </c>
      <c r="H78" s="26">
        <v>0</v>
      </c>
      <c r="I78" s="20">
        <f t="shared" ref="I78:I141" si="19">+G78-(G78/100*H78)</f>
        <v>0</v>
      </c>
      <c r="J78" s="20">
        <f t="shared" ref="J78:J141" si="20">D78*I78</f>
        <v>0</v>
      </c>
      <c r="K78" s="20">
        <f t="shared" si="3"/>
        <v>0</v>
      </c>
      <c r="L78" s="21">
        <v>0.2</v>
      </c>
      <c r="M78" s="20">
        <f t="shared" si="4"/>
        <v>0</v>
      </c>
      <c r="N78" s="21">
        <v>0</v>
      </c>
      <c r="O78" s="21">
        <v>0</v>
      </c>
      <c r="P78" s="21">
        <v>0</v>
      </c>
      <c r="Q78" s="28">
        <v>7.0000000000000007E-2</v>
      </c>
      <c r="R78" s="20">
        <f t="shared" si="5"/>
        <v>0</v>
      </c>
      <c r="S78" s="39"/>
    </row>
    <row r="79" spans="1:19" s="22" customFormat="1" ht="15" customHeight="1" x14ac:dyDescent="0.15">
      <c r="A79" s="16"/>
      <c r="B79" s="33"/>
      <c r="C79" s="18" t="s">
        <v>13</v>
      </c>
      <c r="D79" s="18"/>
      <c r="E79" s="20"/>
      <c r="F79" s="26">
        <v>0</v>
      </c>
      <c r="G79" s="26">
        <f t="shared" si="18"/>
        <v>0</v>
      </c>
      <c r="H79" s="26">
        <v>0</v>
      </c>
      <c r="I79" s="20">
        <f t="shared" si="19"/>
        <v>0</v>
      </c>
      <c r="J79" s="20">
        <f t="shared" si="20"/>
        <v>0</v>
      </c>
      <c r="K79" s="20">
        <f t="shared" ref="K79:K142" si="21">J79</f>
        <v>0</v>
      </c>
      <c r="L79" s="21">
        <v>0.2</v>
      </c>
      <c r="M79" s="20">
        <f t="shared" ref="M79:M142" si="22">K79/(1-L79)</f>
        <v>0</v>
      </c>
      <c r="N79" s="21">
        <v>0</v>
      </c>
      <c r="O79" s="21">
        <v>0</v>
      </c>
      <c r="P79" s="21">
        <v>0</v>
      </c>
      <c r="Q79" s="28">
        <v>7.0000000000000007E-2</v>
      </c>
      <c r="R79" s="20">
        <f t="shared" ref="R79:R142" si="23">M79/(1-Q79)</f>
        <v>0</v>
      </c>
      <c r="S79" s="39"/>
    </row>
    <row r="80" spans="1:19" s="22" customFormat="1" ht="15" customHeight="1" x14ac:dyDescent="0.15">
      <c r="A80" s="16"/>
      <c r="B80" s="33"/>
      <c r="C80" s="18" t="s">
        <v>13</v>
      </c>
      <c r="D80" s="18"/>
      <c r="E80" s="20"/>
      <c r="F80" s="26">
        <v>0</v>
      </c>
      <c r="G80" s="26">
        <f t="shared" si="18"/>
        <v>0</v>
      </c>
      <c r="H80" s="26">
        <v>0</v>
      </c>
      <c r="I80" s="20">
        <f t="shared" si="19"/>
        <v>0</v>
      </c>
      <c r="J80" s="20">
        <f t="shared" si="20"/>
        <v>0</v>
      </c>
      <c r="K80" s="20">
        <f t="shared" si="21"/>
        <v>0</v>
      </c>
      <c r="L80" s="21">
        <v>0.2</v>
      </c>
      <c r="M80" s="20">
        <f t="shared" si="22"/>
        <v>0</v>
      </c>
      <c r="N80" s="21">
        <v>0</v>
      </c>
      <c r="O80" s="21">
        <v>0</v>
      </c>
      <c r="P80" s="21">
        <v>0</v>
      </c>
      <c r="Q80" s="28">
        <v>7.0000000000000007E-2</v>
      </c>
      <c r="R80" s="20">
        <f t="shared" si="23"/>
        <v>0</v>
      </c>
      <c r="S80" s="39"/>
    </row>
    <row r="81" spans="1:19" s="22" customFormat="1" ht="15" customHeight="1" x14ac:dyDescent="0.15">
      <c r="A81" s="16"/>
      <c r="B81" s="33"/>
      <c r="C81" s="18" t="s">
        <v>13</v>
      </c>
      <c r="D81" s="18"/>
      <c r="E81" s="20"/>
      <c r="F81" s="26">
        <v>0</v>
      </c>
      <c r="G81" s="26">
        <f t="shared" si="18"/>
        <v>0</v>
      </c>
      <c r="H81" s="26">
        <v>0</v>
      </c>
      <c r="I81" s="20">
        <f t="shared" si="19"/>
        <v>0</v>
      </c>
      <c r="J81" s="20">
        <f t="shared" si="20"/>
        <v>0</v>
      </c>
      <c r="K81" s="20">
        <f t="shared" si="21"/>
        <v>0</v>
      </c>
      <c r="L81" s="21">
        <v>0.2</v>
      </c>
      <c r="M81" s="20">
        <f t="shared" si="22"/>
        <v>0</v>
      </c>
      <c r="N81" s="21">
        <v>0</v>
      </c>
      <c r="O81" s="21">
        <v>0</v>
      </c>
      <c r="P81" s="21">
        <v>0</v>
      </c>
      <c r="Q81" s="28">
        <v>7.0000000000000007E-2</v>
      </c>
      <c r="R81" s="20">
        <f t="shared" si="23"/>
        <v>0</v>
      </c>
      <c r="S81" s="39"/>
    </row>
    <row r="82" spans="1:19" s="22" customFormat="1" ht="15" customHeight="1" x14ac:dyDescent="0.15">
      <c r="A82" s="16"/>
      <c r="B82" s="33"/>
      <c r="C82" s="18" t="s">
        <v>13</v>
      </c>
      <c r="D82" s="18"/>
      <c r="E82" s="20"/>
      <c r="F82" s="26">
        <v>0</v>
      </c>
      <c r="G82" s="26">
        <f t="shared" si="18"/>
        <v>0</v>
      </c>
      <c r="H82" s="26">
        <v>0</v>
      </c>
      <c r="I82" s="20">
        <f t="shared" si="19"/>
        <v>0</v>
      </c>
      <c r="J82" s="20">
        <f t="shared" si="20"/>
        <v>0</v>
      </c>
      <c r="K82" s="20">
        <f t="shared" si="21"/>
        <v>0</v>
      </c>
      <c r="L82" s="21">
        <v>0.2</v>
      </c>
      <c r="M82" s="20">
        <f t="shared" si="22"/>
        <v>0</v>
      </c>
      <c r="N82" s="21">
        <v>0</v>
      </c>
      <c r="O82" s="21">
        <v>0</v>
      </c>
      <c r="P82" s="21">
        <v>0</v>
      </c>
      <c r="Q82" s="28">
        <v>7.0000000000000007E-2</v>
      </c>
      <c r="R82" s="20">
        <f t="shared" si="23"/>
        <v>0</v>
      </c>
      <c r="S82" s="39"/>
    </row>
    <row r="83" spans="1:19" s="22" customFormat="1" ht="15" customHeight="1" x14ac:dyDescent="0.15">
      <c r="A83" s="16"/>
      <c r="B83" s="33"/>
      <c r="C83" s="18" t="s">
        <v>13</v>
      </c>
      <c r="D83" s="18"/>
      <c r="E83" s="20"/>
      <c r="F83" s="26">
        <v>0</v>
      </c>
      <c r="G83" s="26">
        <f t="shared" si="18"/>
        <v>0</v>
      </c>
      <c r="H83" s="26">
        <v>0</v>
      </c>
      <c r="I83" s="20">
        <f t="shared" si="19"/>
        <v>0</v>
      </c>
      <c r="J83" s="20">
        <f t="shared" si="20"/>
        <v>0</v>
      </c>
      <c r="K83" s="20">
        <f t="shared" si="21"/>
        <v>0</v>
      </c>
      <c r="L83" s="21">
        <v>0.2</v>
      </c>
      <c r="M83" s="20">
        <f t="shared" si="22"/>
        <v>0</v>
      </c>
      <c r="N83" s="21">
        <v>0</v>
      </c>
      <c r="O83" s="21">
        <v>0</v>
      </c>
      <c r="P83" s="21">
        <v>0</v>
      </c>
      <c r="Q83" s="28">
        <v>7.0000000000000007E-2</v>
      </c>
      <c r="R83" s="20">
        <f t="shared" si="23"/>
        <v>0</v>
      </c>
      <c r="S83" s="39"/>
    </row>
    <row r="84" spans="1:19" s="22" customFormat="1" ht="15" customHeight="1" x14ac:dyDescent="0.15">
      <c r="A84" s="5"/>
      <c r="B84" s="29"/>
      <c r="C84" s="18" t="s">
        <v>13</v>
      </c>
      <c r="D84" s="18"/>
      <c r="E84" s="20"/>
      <c r="F84" s="26">
        <v>0</v>
      </c>
      <c r="G84" s="26">
        <f t="shared" si="18"/>
        <v>0</v>
      </c>
      <c r="H84" s="26">
        <v>0</v>
      </c>
      <c r="I84" s="20">
        <f t="shared" si="19"/>
        <v>0</v>
      </c>
      <c r="J84" s="20">
        <f t="shared" si="20"/>
        <v>0</v>
      </c>
      <c r="K84" s="20">
        <f t="shared" si="21"/>
        <v>0</v>
      </c>
      <c r="L84" s="21">
        <v>0.2</v>
      </c>
      <c r="M84" s="20">
        <f t="shared" si="22"/>
        <v>0</v>
      </c>
      <c r="N84" s="21">
        <v>0</v>
      </c>
      <c r="O84" s="21">
        <v>0</v>
      </c>
      <c r="P84" s="21">
        <v>0</v>
      </c>
      <c r="Q84" s="28">
        <v>7.0000000000000007E-2</v>
      </c>
      <c r="R84" s="20">
        <f t="shared" si="23"/>
        <v>0</v>
      </c>
      <c r="S84" s="39"/>
    </row>
    <row r="85" spans="1:19" s="22" customFormat="1" ht="15" customHeight="1" x14ac:dyDescent="0.15">
      <c r="A85" s="30"/>
      <c r="B85" s="30"/>
      <c r="C85" s="18" t="s">
        <v>13</v>
      </c>
      <c r="D85" s="18"/>
      <c r="E85" s="20"/>
      <c r="F85" s="26">
        <v>0</v>
      </c>
      <c r="G85" s="26">
        <f t="shared" si="18"/>
        <v>0</v>
      </c>
      <c r="H85" s="26">
        <v>0</v>
      </c>
      <c r="I85" s="20">
        <f t="shared" si="19"/>
        <v>0</v>
      </c>
      <c r="J85" s="20">
        <f t="shared" si="20"/>
        <v>0</v>
      </c>
      <c r="K85" s="20">
        <f t="shared" si="21"/>
        <v>0</v>
      </c>
      <c r="L85" s="21">
        <v>0.2</v>
      </c>
      <c r="M85" s="20">
        <f t="shared" si="22"/>
        <v>0</v>
      </c>
      <c r="N85" s="21">
        <v>0</v>
      </c>
      <c r="O85" s="21">
        <v>0</v>
      </c>
      <c r="P85" s="21">
        <v>0</v>
      </c>
      <c r="Q85" s="28">
        <v>7.0000000000000007E-2</v>
      </c>
      <c r="R85" s="20">
        <f t="shared" si="23"/>
        <v>0</v>
      </c>
      <c r="S85" s="39"/>
    </row>
    <row r="86" spans="1:19" s="22" customFormat="1" ht="15" customHeight="1" x14ac:dyDescent="0.15">
      <c r="A86" s="31"/>
      <c r="B86" s="32"/>
      <c r="C86" s="18" t="s">
        <v>13</v>
      </c>
      <c r="D86" s="18"/>
      <c r="E86" s="20"/>
      <c r="F86" s="26">
        <v>0</v>
      </c>
      <c r="G86" s="26">
        <f t="shared" si="18"/>
        <v>0</v>
      </c>
      <c r="H86" s="26">
        <v>0</v>
      </c>
      <c r="I86" s="20">
        <f t="shared" si="19"/>
        <v>0</v>
      </c>
      <c r="J86" s="20">
        <f t="shared" si="20"/>
        <v>0</v>
      </c>
      <c r="K86" s="20">
        <f t="shared" si="21"/>
        <v>0</v>
      </c>
      <c r="L86" s="21">
        <v>0.2</v>
      </c>
      <c r="M86" s="20">
        <f t="shared" si="22"/>
        <v>0</v>
      </c>
      <c r="N86" s="21">
        <v>0</v>
      </c>
      <c r="O86" s="21">
        <v>0</v>
      </c>
      <c r="P86" s="21">
        <v>0</v>
      </c>
      <c r="Q86" s="28">
        <v>7.0000000000000007E-2</v>
      </c>
      <c r="R86" s="20">
        <f t="shared" si="23"/>
        <v>0</v>
      </c>
      <c r="S86" s="39"/>
    </row>
    <row r="87" spans="1:19" s="22" customFormat="1" ht="15" customHeight="1" x14ac:dyDescent="0.15">
      <c r="A87" s="31"/>
      <c r="B87" s="33"/>
      <c r="C87" s="18" t="s">
        <v>13</v>
      </c>
      <c r="D87" s="18"/>
      <c r="E87" s="19"/>
      <c r="F87" s="26">
        <v>0</v>
      </c>
      <c r="G87" s="26">
        <f t="shared" si="18"/>
        <v>0</v>
      </c>
      <c r="H87" s="26">
        <v>0</v>
      </c>
      <c r="I87" s="20">
        <f t="shared" si="19"/>
        <v>0</v>
      </c>
      <c r="J87" s="20">
        <f t="shared" si="20"/>
        <v>0</v>
      </c>
      <c r="K87" s="20">
        <f t="shared" si="21"/>
        <v>0</v>
      </c>
      <c r="L87" s="21">
        <v>0.2</v>
      </c>
      <c r="M87" s="20">
        <f t="shared" si="22"/>
        <v>0</v>
      </c>
      <c r="N87" s="21">
        <v>0</v>
      </c>
      <c r="O87" s="21">
        <v>0</v>
      </c>
      <c r="P87" s="21">
        <v>0</v>
      </c>
      <c r="Q87" s="28">
        <v>7.0000000000000007E-2</v>
      </c>
      <c r="R87" s="20">
        <f t="shared" si="23"/>
        <v>0</v>
      </c>
      <c r="S87" s="39"/>
    </row>
    <row r="88" spans="1:19" s="22" customFormat="1" ht="15" customHeight="1" x14ac:dyDescent="0.15">
      <c r="A88" s="16"/>
      <c r="B88" s="33"/>
      <c r="C88" s="18" t="s">
        <v>13</v>
      </c>
      <c r="D88" s="18"/>
      <c r="E88" s="19"/>
      <c r="F88" s="26">
        <v>0</v>
      </c>
      <c r="G88" s="26">
        <f t="shared" si="18"/>
        <v>0</v>
      </c>
      <c r="H88" s="26">
        <v>0</v>
      </c>
      <c r="I88" s="20">
        <f t="shared" si="19"/>
        <v>0</v>
      </c>
      <c r="J88" s="20">
        <f t="shared" si="20"/>
        <v>0</v>
      </c>
      <c r="K88" s="20">
        <f t="shared" si="21"/>
        <v>0</v>
      </c>
      <c r="L88" s="21">
        <v>0.2</v>
      </c>
      <c r="M88" s="20">
        <f t="shared" si="22"/>
        <v>0</v>
      </c>
      <c r="N88" s="21">
        <v>0</v>
      </c>
      <c r="O88" s="21">
        <v>0</v>
      </c>
      <c r="P88" s="21">
        <v>0</v>
      </c>
      <c r="Q88" s="28">
        <v>7.0000000000000007E-2</v>
      </c>
      <c r="R88" s="20">
        <f t="shared" si="23"/>
        <v>0</v>
      </c>
      <c r="S88" s="39"/>
    </row>
    <row r="89" spans="1:19" s="22" customFormat="1" ht="15" customHeight="1" x14ac:dyDescent="0.15">
      <c r="A89" s="16"/>
      <c r="B89" s="33"/>
      <c r="C89" s="18" t="s">
        <v>13</v>
      </c>
      <c r="D89" s="18"/>
      <c r="E89" s="19"/>
      <c r="F89" s="26">
        <v>0</v>
      </c>
      <c r="G89" s="26">
        <f t="shared" si="18"/>
        <v>0</v>
      </c>
      <c r="H89" s="26">
        <v>0</v>
      </c>
      <c r="I89" s="20">
        <f t="shared" si="19"/>
        <v>0</v>
      </c>
      <c r="J89" s="20">
        <f t="shared" si="20"/>
        <v>0</v>
      </c>
      <c r="K89" s="20">
        <f t="shared" si="21"/>
        <v>0</v>
      </c>
      <c r="L89" s="21">
        <v>0.2</v>
      </c>
      <c r="M89" s="20">
        <f t="shared" si="22"/>
        <v>0</v>
      </c>
      <c r="N89" s="21">
        <v>0</v>
      </c>
      <c r="O89" s="21">
        <v>0</v>
      </c>
      <c r="P89" s="21">
        <v>0</v>
      </c>
      <c r="Q89" s="28">
        <v>7.0000000000000007E-2</v>
      </c>
      <c r="R89" s="20">
        <f t="shared" si="23"/>
        <v>0</v>
      </c>
      <c r="S89" s="39"/>
    </row>
    <row r="90" spans="1:19" s="22" customFormat="1" ht="15" customHeight="1" x14ac:dyDescent="0.15">
      <c r="A90" s="16"/>
      <c r="B90" s="33"/>
      <c r="C90" s="18" t="s">
        <v>13</v>
      </c>
      <c r="D90" s="18"/>
      <c r="E90" s="19"/>
      <c r="F90" s="26">
        <v>0</v>
      </c>
      <c r="G90" s="26">
        <f t="shared" si="18"/>
        <v>0</v>
      </c>
      <c r="H90" s="26">
        <v>0</v>
      </c>
      <c r="I90" s="20">
        <f t="shared" si="19"/>
        <v>0</v>
      </c>
      <c r="J90" s="20">
        <f t="shared" si="20"/>
        <v>0</v>
      </c>
      <c r="K90" s="20">
        <f t="shared" si="21"/>
        <v>0</v>
      </c>
      <c r="L90" s="21">
        <v>0.2</v>
      </c>
      <c r="M90" s="20">
        <f t="shared" si="22"/>
        <v>0</v>
      </c>
      <c r="N90" s="21">
        <v>0</v>
      </c>
      <c r="O90" s="21">
        <v>0</v>
      </c>
      <c r="P90" s="21">
        <v>0</v>
      </c>
      <c r="Q90" s="28">
        <v>7.0000000000000007E-2</v>
      </c>
      <c r="R90" s="20">
        <f t="shared" si="23"/>
        <v>0</v>
      </c>
      <c r="S90" s="39"/>
    </row>
    <row r="91" spans="1:19" s="22" customFormat="1" ht="15" customHeight="1" x14ac:dyDescent="0.15">
      <c r="A91" s="16"/>
      <c r="B91" s="33"/>
      <c r="C91" s="18" t="s">
        <v>13</v>
      </c>
      <c r="D91" s="18"/>
      <c r="E91" s="19"/>
      <c r="F91" s="26">
        <v>0</v>
      </c>
      <c r="G91" s="26">
        <f t="shared" si="18"/>
        <v>0</v>
      </c>
      <c r="H91" s="26">
        <v>0</v>
      </c>
      <c r="I91" s="20">
        <f t="shared" si="19"/>
        <v>0</v>
      </c>
      <c r="J91" s="20">
        <f t="shared" si="20"/>
        <v>0</v>
      </c>
      <c r="K91" s="20">
        <f t="shared" si="21"/>
        <v>0</v>
      </c>
      <c r="L91" s="21">
        <v>0.2</v>
      </c>
      <c r="M91" s="20">
        <f t="shared" si="22"/>
        <v>0</v>
      </c>
      <c r="N91" s="21">
        <v>0</v>
      </c>
      <c r="O91" s="21">
        <v>0</v>
      </c>
      <c r="P91" s="21">
        <v>0</v>
      </c>
      <c r="Q91" s="28">
        <v>7.0000000000000007E-2</v>
      </c>
      <c r="R91" s="20">
        <f t="shared" si="23"/>
        <v>0</v>
      </c>
      <c r="S91" s="39"/>
    </row>
    <row r="92" spans="1:19" s="22" customFormat="1" ht="15" customHeight="1" x14ac:dyDescent="0.15">
      <c r="A92" s="16"/>
      <c r="B92" s="33"/>
      <c r="C92" s="18" t="s">
        <v>13</v>
      </c>
      <c r="D92" s="18"/>
      <c r="E92" s="19"/>
      <c r="F92" s="26">
        <v>0</v>
      </c>
      <c r="G92" s="26">
        <f t="shared" si="18"/>
        <v>0</v>
      </c>
      <c r="H92" s="26">
        <v>0</v>
      </c>
      <c r="I92" s="20">
        <f t="shared" si="19"/>
        <v>0</v>
      </c>
      <c r="J92" s="20">
        <f t="shared" si="20"/>
        <v>0</v>
      </c>
      <c r="K92" s="20">
        <f t="shared" si="21"/>
        <v>0</v>
      </c>
      <c r="L92" s="21">
        <v>0.2</v>
      </c>
      <c r="M92" s="20">
        <f t="shared" si="22"/>
        <v>0</v>
      </c>
      <c r="N92" s="21">
        <v>0</v>
      </c>
      <c r="O92" s="21">
        <v>0</v>
      </c>
      <c r="P92" s="21">
        <v>0</v>
      </c>
      <c r="Q92" s="28">
        <v>7.0000000000000007E-2</v>
      </c>
      <c r="R92" s="20">
        <f t="shared" si="23"/>
        <v>0</v>
      </c>
      <c r="S92" s="39"/>
    </row>
    <row r="93" spans="1:19" s="22" customFormat="1" ht="15" customHeight="1" x14ac:dyDescent="0.15">
      <c r="A93" s="16"/>
      <c r="B93" s="33"/>
      <c r="C93" s="18" t="s">
        <v>13</v>
      </c>
      <c r="D93" s="18"/>
      <c r="E93" s="19"/>
      <c r="F93" s="26">
        <v>0</v>
      </c>
      <c r="G93" s="26">
        <f t="shared" si="18"/>
        <v>0</v>
      </c>
      <c r="H93" s="26">
        <v>0</v>
      </c>
      <c r="I93" s="20">
        <f t="shared" si="19"/>
        <v>0</v>
      </c>
      <c r="J93" s="20">
        <f t="shared" si="20"/>
        <v>0</v>
      </c>
      <c r="K93" s="20">
        <f t="shared" si="21"/>
        <v>0</v>
      </c>
      <c r="L93" s="21">
        <v>0.2</v>
      </c>
      <c r="M93" s="20">
        <f t="shared" si="22"/>
        <v>0</v>
      </c>
      <c r="N93" s="21">
        <v>0</v>
      </c>
      <c r="O93" s="21">
        <v>0</v>
      </c>
      <c r="P93" s="21">
        <v>0</v>
      </c>
      <c r="Q93" s="28">
        <v>7.0000000000000007E-2</v>
      </c>
      <c r="R93" s="20">
        <f t="shared" si="23"/>
        <v>0</v>
      </c>
      <c r="S93" s="39"/>
    </row>
    <row r="94" spans="1:19" s="22" customFormat="1" ht="15" customHeight="1" x14ac:dyDescent="0.15">
      <c r="A94" s="5"/>
      <c r="B94" s="29"/>
      <c r="C94" s="18" t="s">
        <v>13</v>
      </c>
      <c r="D94" s="18"/>
      <c r="E94" s="19"/>
      <c r="F94" s="26">
        <v>0</v>
      </c>
      <c r="G94" s="26">
        <f t="shared" si="18"/>
        <v>0</v>
      </c>
      <c r="H94" s="26">
        <v>0</v>
      </c>
      <c r="I94" s="20">
        <f t="shared" si="19"/>
        <v>0</v>
      </c>
      <c r="J94" s="20">
        <f t="shared" si="20"/>
        <v>0</v>
      </c>
      <c r="K94" s="20">
        <f t="shared" si="21"/>
        <v>0</v>
      </c>
      <c r="L94" s="21">
        <v>0.2</v>
      </c>
      <c r="M94" s="20">
        <f t="shared" si="22"/>
        <v>0</v>
      </c>
      <c r="N94" s="21">
        <v>0</v>
      </c>
      <c r="O94" s="21">
        <v>0</v>
      </c>
      <c r="P94" s="21">
        <v>0</v>
      </c>
      <c r="Q94" s="28">
        <v>7.0000000000000007E-2</v>
      </c>
      <c r="R94" s="20">
        <f t="shared" si="23"/>
        <v>0</v>
      </c>
      <c r="S94" s="39"/>
    </row>
    <row r="95" spans="1:19" s="22" customFormat="1" ht="15" customHeight="1" x14ac:dyDescent="0.15">
      <c r="A95" s="30"/>
      <c r="B95" s="30"/>
      <c r="C95" s="18" t="s">
        <v>13</v>
      </c>
      <c r="D95" s="18"/>
      <c r="E95" s="19"/>
      <c r="F95" s="26">
        <v>0</v>
      </c>
      <c r="G95" s="26">
        <f t="shared" si="18"/>
        <v>0</v>
      </c>
      <c r="H95" s="26">
        <v>0</v>
      </c>
      <c r="I95" s="20">
        <f t="shared" si="19"/>
        <v>0</v>
      </c>
      <c r="J95" s="20">
        <f t="shared" si="20"/>
        <v>0</v>
      </c>
      <c r="K95" s="20">
        <f t="shared" si="21"/>
        <v>0</v>
      </c>
      <c r="L95" s="21">
        <v>0.2</v>
      </c>
      <c r="M95" s="20">
        <f t="shared" si="22"/>
        <v>0</v>
      </c>
      <c r="N95" s="21">
        <v>0</v>
      </c>
      <c r="O95" s="21">
        <v>0</v>
      </c>
      <c r="P95" s="21">
        <v>0</v>
      </c>
      <c r="Q95" s="28">
        <v>7.0000000000000007E-2</v>
      </c>
      <c r="R95" s="20">
        <f t="shared" si="23"/>
        <v>0</v>
      </c>
      <c r="S95" s="39"/>
    </row>
    <row r="96" spans="1:19" s="22" customFormat="1" ht="15" customHeight="1" x14ac:dyDescent="0.15">
      <c r="A96" s="31"/>
      <c r="B96" s="32"/>
      <c r="C96" s="18" t="s">
        <v>13</v>
      </c>
      <c r="D96" s="18"/>
      <c r="E96" s="19"/>
      <c r="F96" s="26">
        <v>0</v>
      </c>
      <c r="G96" s="26">
        <f t="shared" si="18"/>
        <v>0</v>
      </c>
      <c r="H96" s="26">
        <v>0</v>
      </c>
      <c r="I96" s="20">
        <f t="shared" si="19"/>
        <v>0</v>
      </c>
      <c r="J96" s="20">
        <f t="shared" si="20"/>
        <v>0</v>
      </c>
      <c r="K96" s="20">
        <f t="shared" si="21"/>
        <v>0</v>
      </c>
      <c r="L96" s="21">
        <v>0.2</v>
      </c>
      <c r="M96" s="20">
        <f t="shared" si="22"/>
        <v>0</v>
      </c>
      <c r="N96" s="21">
        <v>0</v>
      </c>
      <c r="O96" s="21">
        <v>0</v>
      </c>
      <c r="P96" s="21">
        <v>0</v>
      </c>
      <c r="Q96" s="28">
        <v>7.0000000000000007E-2</v>
      </c>
      <c r="R96" s="20">
        <f t="shared" si="23"/>
        <v>0</v>
      </c>
      <c r="S96" s="39"/>
    </row>
    <row r="97" spans="1:19" s="22" customFormat="1" ht="15" customHeight="1" x14ac:dyDescent="0.15">
      <c r="A97" s="31"/>
      <c r="B97" s="33"/>
      <c r="C97" s="18" t="s">
        <v>13</v>
      </c>
      <c r="D97" s="18"/>
      <c r="E97" s="19"/>
      <c r="F97" s="26">
        <v>0</v>
      </c>
      <c r="G97" s="26">
        <f t="shared" si="18"/>
        <v>0</v>
      </c>
      <c r="H97" s="26">
        <v>0</v>
      </c>
      <c r="I97" s="20">
        <f t="shared" si="19"/>
        <v>0</v>
      </c>
      <c r="J97" s="20">
        <f t="shared" si="20"/>
        <v>0</v>
      </c>
      <c r="K97" s="20">
        <f t="shared" si="21"/>
        <v>0</v>
      </c>
      <c r="L97" s="21">
        <v>0.2</v>
      </c>
      <c r="M97" s="20">
        <f t="shared" si="22"/>
        <v>0</v>
      </c>
      <c r="N97" s="21">
        <v>0</v>
      </c>
      <c r="O97" s="21">
        <v>0</v>
      </c>
      <c r="P97" s="21">
        <v>0</v>
      </c>
      <c r="Q97" s="28">
        <v>7.0000000000000007E-2</v>
      </c>
      <c r="R97" s="20">
        <f t="shared" si="23"/>
        <v>0</v>
      </c>
      <c r="S97" s="39"/>
    </row>
    <row r="98" spans="1:19" s="22" customFormat="1" ht="15" customHeight="1" x14ac:dyDescent="0.15">
      <c r="A98" s="16"/>
      <c r="B98" s="33"/>
      <c r="C98" s="18" t="s">
        <v>13</v>
      </c>
      <c r="D98" s="18"/>
      <c r="E98" s="19"/>
      <c r="F98" s="26">
        <v>0</v>
      </c>
      <c r="G98" s="26">
        <f t="shared" si="18"/>
        <v>0</v>
      </c>
      <c r="H98" s="26">
        <v>0</v>
      </c>
      <c r="I98" s="20">
        <f t="shared" si="19"/>
        <v>0</v>
      </c>
      <c r="J98" s="20">
        <f t="shared" si="20"/>
        <v>0</v>
      </c>
      <c r="K98" s="20">
        <f t="shared" si="21"/>
        <v>0</v>
      </c>
      <c r="L98" s="21">
        <v>0.2</v>
      </c>
      <c r="M98" s="20">
        <f t="shared" si="22"/>
        <v>0</v>
      </c>
      <c r="N98" s="21">
        <v>0</v>
      </c>
      <c r="O98" s="21">
        <v>0</v>
      </c>
      <c r="P98" s="21">
        <v>0</v>
      </c>
      <c r="Q98" s="28">
        <v>7.0000000000000007E-2</v>
      </c>
      <c r="R98" s="20">
        <f t="shared" si="23"/>
        <v>0</v>
      </c>
      <c r="S98" s="39"/>
    </row>
    <row r="99" spans="1:19" s="22" customFormat="1" ht="15" customHeight="1" x14ac:dyDescent="0.15">
      <c r="A99" s="16"/>
      <c r="B99" s="33"/>
      <c r="C99" s="18" t="s">
        <v>13</v>
      </c>
      <c r="D99" s="18"/>
      <c r="E99" s="19"/>
      <c r="F99" s="26">
        <v>0</v>
      </c>
      <c r="G99" s="26">
        <f t="shared" si="18"/>
        <v>0</v>
      </c>
      <c r="H99" s="26">
        <v>0</v>
      </c>
      <c r="I99" s="20">
        <f t="shared" si="19"/>
        <v>0</v>
      </c>
      <c r="J99" s="20">
        <f t="shared" si="20"/>
        <v>0</v>
      </c>
      <c r="K99" s="20">
        <f t="shared" si="21"/>
        <v>0</v>
      </c>
      <c r="L99" s="21">
        <v>0.2</v>
      </c>
      <c r="M99" s="20">
        <f t="shared" si="22"/>
        <v>0</v>
      </c>
      <c r="N99" s="21">
        <v>0</v>
      </c>
      <c r="O99" s="21">
        <v>0</v>
      </c>
      <c r="P99" s="21">
        <v>0</v>
      </c>
      <c r="Q99" s="28">
        <v>7.0000000000000007E-2</v>
      </c>
      <c r="R99" s="20">
        <f t="shared" si="23"/>
        <v>0</v>
      </c>
      <c r="S99" s="39"/>
    </row>
    <row r="100" spans="1:19" s="22" customFormat="1" ht="15" customHeight="1" x14ac:dyDescent="0.15">
      <c r="A100" s="16"/>
      <c r="B100" s="33"/>
      <c r="C100" s="18" t="s">
        <v>13</v>
      </c>
      <c r="D100" s="18"/>
      <c r="E100" s="19"/>
      <c r="F100" s="26">
        <v>0</v>
      </c>
      <c r="G100" s="26">
        <f t="shared" si="18"/>
        <v>0</v>
      </c>
      <c r="H100" s="26">
        <v>0</v>
      </c>
      <c r="I100" s="20">
        <f t="shared" si="19"/>
        <v>0</v>
      </c>
      <c r="J100" s="20">
        <f t="shared" si="20"/>
        <v>0</v>
      </c>
      <c r="K100" s="20">
        <f t="shared" si="21"/>
        <v>0</v>
      </c>
      <c r="L100" s="21">
        <v>0.2</v>
      </c>
      <c r="M100" s="20">
        <f t="shared" si="22"/>
        <v>0</v>
      </c>
      <c r="N100" s="21">
        <v>0</v>
      </c>
      <c r="O100" s="21">
        <v>0</v>
      </c>
      <c r="P100" s="21">
        <v>0</v>
      </c>
      <c r="Q100" s="28">
        <v>7.0000000000000007E-2</v>
      </c>
      <c r="R100" s="20">
        <f t="shared" si="23"/>
        <v>0</v>
      </c>
      <c r="S100" s="39"/>
    </row>
    <row r="101" spans="1:19" s="22" customFormat="1" ht="15" customHeight="1" x14ac:dyDescent="0.15">
      <c r="A101" s="16"/>
      <c r="B101" s="33"/>
      <c r="C101" s="18" t="s">
        <v>13</v>
      </c>
      <c r="D101" s="18"/>
      <c r="E101" s="19"/>
      <c r="F101" s="26">
        <v>0</v>
      </c>
      <c r="G101" s="26">
        <f t="shared" si="18"/>
        <v>0</v>
      </c>
      <c r="H101" s="26">
        <v>0</v>
      </c>
      <c r="I101" s="20">
        <f t="shared" si="19"/>
        <v>0</v>
      </c>
      <c r="J101" s="20">
        <f t="shared" si="20"/>
        <v>0</v>
      </c>
      <c r="K101" s="20">
        <f t="shared" si="21"/>
        <v>0</v>
      </c>
      <c r="L101" s="21">
        <v>0.2</v>
      </c>
      <c r="M101" s="20">
        <f t="shared" si="22"/>
        <v>0</v>
      </c>
      <c r="N101" s="21">
        <v>0</v>
      </c>
      <c r="O101" s="21">
        <v>0</v>
      </c>
      <c r="P101" s="21">
        <v>0</v>
      </c>
      <c r="Q101" s="28">
        <v>7.0000000000000007E-2</v>
      </c>
      <c r="R101" s="20">
        <f t="shared" si="23"/>
        <v>0</v>
      </c>
      <c r="S101" s="39"/>
    </row>
    <row r="102" spans="1:19" s="22" customFormat="1" ht="15" customHeight="1" x14ac:dyDescent="0.15">
      <c r="A102" s="16"/>
      <c r="B102" s="33"/>
      <c r="C102" s="18" t="s">
        <v>13</v>
      </c>
      <c r="D102" s="18"/>
      <c r="E102" s="19"/>
      <c r="F102" s="26">
        <v>0</v>
      </c>
      <c r="G102" s="26">
        <f t="shared" si="18"/>
        <v>0</v>
      </c>
      <c r="H102" s="26">
        <v>0</v>
      </c>
      <c r="I102" s="20">
        <f t="shared" si="19"/>
        <v>0</v>
      </c>
      <c r="J102" s="20">
        <f t="shared" si="20"/>
        <v>0</v>
      </c>
      <c r="K102" s="20">
        <f t="shared" si="21"/>
        <v>0</v>
      </c>
      <c r="L102" s="21">
        <v>0.2</v>
      </c>
      <c r="M102" s="20">
        <f t="shared" si="22"/>
        <v>0</v>
      </c>
      <c r="N102" s="21">
        <v>0</v>
      </c>
      <c r="O102" s="21">
        <v>0</v>
      </c>
      <c r="P102" s="21">
        <v>0</v>
      </c>
      <c r="Q102" s="28">
        <v>7.0000000000000007E-2</v>
      </c>
      <c r="R102" s="20">
        <f t="shared" si="23"/>
        <v>0</v>
      </c>
      <c r="S102" s="39"/>
    </row>
    <row r="103" spans="1:19" s="22" customFormat="1" ht="15" customHeight="1" x14ac:dyDescent="0.15">
      <c r="A103" s="16"/>
      <c r="B103" s="33"/>
      <c r="C103" s="18" t="s">
        <v>13</v>
      </c>
      <c r="D103" s="18"/>
      <c r="E103" s="19"/>
      <c r="F103" s="26">
        <v>0</v>
      </c>
      <c r="G103" s="26">
        <f t="shared" si="18"/>
        <v>0</v>
      </c>
      <c r="H103" s="26">
        <v>0</v>
      </c>
      <c r="I103" s="20">
        <f t="shared" si="19"/>
        <v>0</v>
      </c>
      <c r="J103" s="20">
        <f t="shared" si="20"/>
        <v>0</v>
      </c>
      <c r="K103" s="20">
        <f t="shared" si="21"/>
        <v>0</v>
      </c>
      <c r="L103" s="21">
        <v>0.2</v>
      </c>
      <c r="M103" s="20">
        <f t="shared" si="22"/>
        <v>0</v>
      </c>
      <c r="N103" s="21">
        <v>0</v>
      </c>
      <c r="O103" s="21">
        <v>0</v>
      </c>
      <c r="P103" s="21">
        <v>0</v>
      </c>
      <c r="Q103" s="28">
        <v>7.0000000000000007E-2</v>
      </c>
      <c r="R103" s="20">
        <f t="shared" si="23"/>
        <v>0</v>
      </c>
      <c r="S103" s="39"/>
    </row>
    <row r="104" spans="1:19" s="22" customFormat="1" ht="15" customHeight="1" x14ac:dyDescent="0.15">
      <c r="A104" s="5"/>
      <c r="B104" s="29"/>
      <c r="C104" s="18" t="s">
        <v>13</v>
      </c>
      <c r="D104" s="18"/>
      <c r="E104" s="19"/>
      <c r="F104" s="26">
        <v>0</v>
      </c>
      <c r="G104" s="26">
        <f t="shared" si="18"/>
        <v>0</v>
      </c>
      <c r="H104" s="26">
        <v>0</v>
      </c>
      <c r="I104" s="20">
        <f t="shared" si="19"/>
        <v>0</v>
      </c>
      <c r="J104" s="20">
        <f t="shared" si="20"/>
        <v>0</v>
      </c>
      <c r="K104" s="20">
        <f t="shared" si="21"/>
        <v>0</v>
      </c>
      <c r="L104" s="21">
        <v>0.2</v>
      </c>
      <c r="M104" s="20">
        <f t="shared" si="22"/>
        <v>0</v>
      </c>
      <c r="N104" s="21">
        <v>0</v>
      </c>
      <c r="O104" s="21">
        <v>0</v>
      </c>
      <c r="P104" s="21">
        <v>0</v>
      </c>
      <c r="Q104" s="28">
        <v>7.0000000000000007E-2</v>
      </c>
      <c r="R104" s="20">
        <f t="shared" si="23"/>
        <v>0</v>
      </c>
      <c r="S104" s="39"/>
    </row>
    <row r="105" spans="1:19" s="22" customFormat="1" ht="15" customHeight="1" x14ac:dyDescent="0.15">
      <c r="A105" s="30"/>
      <c r="B105" s="30"/>
      <c r="C105" s="18" t="s">
        <v>13</v>
      </c>
      <c r="D105" s="18"/>
      <c r="E105" s="19"/>
      <c r="F105" s="26">
        <v>0</v>
      </c>
      <c r="G105" s="26">
        <f t="shared" si="18"/>
        <v>0</v>
      </c>
      <c r="H105" s="26">
        <v>0</v>
      </c>
      <c r="I105" s="20">
        <f t="shared" si="19"/>
        <v>0</v>
      </c>
      <c r="J105" s="20">
        <f t="shared" si="20"/>
        <v>0</v>
      </c>
      <c r="K105" s="20">
        <f t="shared" si="21"/>
        <v>0</v>
      </c>
      <c r="L105" s="21">
        <v>0.2</v>
      </c>
      <c r="M105" s="20">
        <f t="shared" si="22"/>
        <v>0</v>
      </c>
      <c r="N105" s="21">
        <v>0</v>
      </c>
      <c r="O105" s="21">
        <v>0</v>
      </c>
      <c r="P105" s="21">
        <v>0</v>
      </c>
      <c r="Q105" s="28">
        <v>7.0000000000000007E-2</v>
      </c>
      <c r="R105" s="20">
        <f t="shared" si="23"/>
        <v>0</v>
      </c>
      <c r="S105" s="39"/>
    </row>
    <row r="106" spans="1:19" s="22" customFormat="1" ht="15" customHeight="1" x14ac:dyDescent="0.15">
      <c r="A106" s="31"/>
      <c r="B106" s="32"/>
      <c r="C106" s="18" t="s">
        <v>13</v>
      </c>
      <c r="D106" s="18"/>
      <c r="E106" s="19"/>
      <c r="F106" s="26">
        <v>0</v>
      </c>
      <c r="G106" s="26">
        <f t="shared" si="18"/>
        <v>0</v>
      </c>
      <c r="H106" s="26">
        <v>0</v>
      </c>
      <c r="I106" s="20">
        <f t="shared" si="19"/>
        <v>0</v>
      </c>
      <c r="J106" s="20">
        <f t="shared" si="20"/>
        <v>0</v>
      </c>
      <c r="K106" s="20">
        <f t="shared" si="21"/>
        <v>0</v>
      </c>
      <c r="L106" s="21">
        <v>0.2</v>
      </c>
      <c r="M106" s="20">
        <f t="shared" si="22"/>
        <v>0</v>
      </c>
      <c r="N106" s="21">
        <v>0</v>
      </c>
      <c r="O106" s="21">
        <v>0</v>
      </c>
      <c r="P106" s="21">
        <v>0</v>
      </c>
      <c r="Q106" s="28">
        <v>7.0000000000000007E-2</v>
      </c>
      <c r="R106" s="20">
        <f t="shared" si="23"/>
        <v>0</v>
      </c>
      <c r="S106" s="39"/>
    </row>
    <row r="107" spans="1:19" s="22" customFormat="1" ht="15" customHeight="1" x14ac:dyDescent="0.15">
      <c r="A107" s="31"/>
      <c r="B107" s="33"/>
      <c r="C107" s="18" t="s">
        <v>13</v>
      </c>
      <c r="D107" s="18"/>
      <c r="E107" s="19"/>
      <c r="F107" s="26">
        <v>0</v>
      </c>
      <c r="G107" s="26">
        <f t="shared" si="18"/>
        <v>0</v>
      </c>
      <c r="H107" s="26">
        <v>0</v>
      </c>
      <c r="I107" s="20">
        <f t="shared" si="19"/>
        <v>0</v>
      </c>
      <c r="J107" s="20">
        <f t="shared" si="20"/>
        <v>0</v>
      </c>
      <c r="K107" s="20">
        <f t="shared" si="21"/>
        <v>0</v>
      </c>
      <c r="L107" s="21">
        <v>0.2</v>
      </c>
      <c r="M107" s="20">
        <f t="shared" si="22"/>
        <v>0</v>
      </c>
      <c r="N107" s="21">
        <v>0</v>
      </c>
      <c r="O107" s="21">
        <v>0</v>
      </c>
      <c r="P107" s="21">
        <v>0</v>
      </c>
      <c r="Q107" s="28">
        <v>7.0000000000000007E-2</v>
      </c>
      <c r="R107" s="20">
        <f t="shared" si="23"/>
        <v>0</v>
      </c>
      <c r="S107" s="39"/>
    </row>
    <row r="108" spans="1:19" s="22" customFormat="1" ht="15" customHeight="1" x14ac:dyDescent="0.15">
      <c r="A108" s="16"/>
      <c r="B108" s="33"/>
      <c r="C108" s="18" t="s">
        <v>13</v>
      </c>
      <c r="D108" s="18"/>
      <c r="E108" s="19"/>
      <c r="F108" s="26">
        <v>0</v>
      </c>
      <c r="G108" s="26">
        <f t="shared" si="18"/>
        <v>0</v>
      </c>
      <c r="H108" s="26">
        <v>0</v>
      </c>
      <c r="I108" s="20">
        <f t="shared" si="19"/>
        <v>0</v>
      </c>
      <c r="J108" s="20">
        <f t="shared" si="20"/>
        <v>0</v>
      </c>
      <c r="K108" s="20">
        <f t="shared" si="21"/>
        <v>0</v>
      </c>
      <c r="L108" s="21">
        <v>0.2</v>
      </c>
      <c r="M108" s="20">
        <f t="shared" si="22"/>
        <v>0</v>
      </c>
      <c r="N108" s="21">
        <v>0</v>
      </c>
      <c r="O108" s="21">
        <v>0</v>
      </c>
      <c r="P108" s="21">
        <v>0</v>
      </c>
      <c r="Q108" s="28">
        <v>7.0000000000000007E-2</v>
      </c>
      <c r="R108" s="20">
        <f t="shared" si="23"/>
        <v>0</v>
      </c>
      <c r="S108" s="39"/>
    </row>
    <row r="109" spans="1:19" s="22" customFormat="1" ht="15" customHeight="1" x14ac:dyDescent="0.15">
      <c r="A109" s="16"/>
      <c r="B109" s="33"/>
      <c r="C109" s="18" t="s">
        <v>13</v>
      </c>
      <c r="D109" s="18"/>
      <c r="E109" s="19"/>
      <c r="F109" s="26">
        <v>0</v>
      </c>
      <c r="G109" s="26">
        <f t="shared" si="18"/>
        <v>0</v>
      </c>
      <c r="H109" s="26">
        <v>0</v>
      </c>
      <c r="I109" s="20">
        <f t="shared" si="19"/>
        <v>0</v>
      </c>
      <c r="J109" s="20">
        <f t="shared" si="20"/>
        <v>0</v>
      </c>
      <c r="K109" s="20">
        <f t="shared" si="21"/>
        <v>0</v>
      </c>
      <c r="L109" s="21">
        <v>0.2</v>
      </c>
      <c r="M109" s="20">
        <f t="shared" si="22"/>
        <v>0</v>
      </c>
      <c r="N109" s="21">
        <v>0</v>
      </c>
      <c r="O109" s="21">
        <v>0</v>
      </c>
      <c r="P109" s="21">
        <v>0</v>
      </c>
      <c r="Q109" s="28">
        <v>7.0000000000000007E-2</v>
      </c>
      <c r="R109" s="20">
        <f t="shared" si="23"/>
        <v>0</v>
      </c>
      <c r="S109" s="39"/>
    </row>
    <row r="110" spans="1:19" s="22" customFormat="1" ht="15" customHeight="1" x14ac:dyDescent="0.15">
      <c r="A110" s="16"/>
      <c r="B110" s="33"/>
      <c r="C110" s="18" t="s">
        <v>13</v>
      </c>
      <c r="D110" s="18"/>
      <c r="E110" s="19"/>
      <c r="F110" s="26">
        <v>0</v>
      </c>
      <c r="G110" s="26">
        <f t="shared" si="18"/>
        <v>0</v>
      </c>
      <c r="H110" s="26">
        <v>0</v>
      </c>
      <c r="I110" s="20">
        <f t="shared" si="19"/>
        <v>0</v>
      </c>
      <c r="J110" s="20">
        <f t="shared" si="20"/>
        <v>0</v>
      </c>
      <c r="K110" s="20">
        <f t="shared" si="21"/>
        <v>0</v>
      </c>
      <c r="L110" s="21">
        <v>0.2</v>
      </c>
      <c r="M110" s="20">
        <f t="shared" si="22"/>
        <v>0</v>
      </c>
      <c r="N110" s="21">
        <v>0</v>
      </c>
      <c r="O110" s="21">
        <v>0</v>
      </c>
      <c r="P110" s="21">
        <v>0</v>
      </c>
      <c r="Q110" s="28">
        <v>7.0000000000000007E-2</v>
      </c>
      <c r="R110" s="20">
        <f t="shared" si="23"/>
        <v>0</v>
      </c>
      <c r="S110" s="39"/>
    </row>
    <row r="111" spans="1:19" s="22" customFormat="1" ht="15" customHeight="1" x14ac:dyDescent="0.15">
      <c r="A111" s="16"/>
      <c r="B111" s="33"/>
      <c r="C111" s="18" t="s">
        <v>13</v>
      </c>
      <c r="D111" s="18"/>
      <c r="E111" s="19"/>
      <c r="F111" s="26">
        <v>0</v>
      </c>
      <c r="G111" s="26">
        <f t="shared" si="18"/>
        <v>0</v>
      </c>
      <c r="H111" s="26">
        <v>0</v>
      </c>
      <c r="I111" s="20">
        <f t="shared" si="19"/>
        <v>0</v>
      </c>
      <c r="J111" s="20">
        <f t="shared" si="20"/>
        <v>0</v>
      </c>
      <c r="K111" s="20">
        <f t="shared" si="21"/>
        <v>0</v>
      </c>
      <c r="L111" s="21">
        <v>0.2</v>
      </c>
      <c r="M111" s="20">
        <f t="shared" si="22"/>
        <v>0</v>
      </c>
      <c r="N111" s="21">
        <v>0</v>
      </c>
      <c r="O111" s="21">
        <v>0</v>
      </c>
      <c r="P111" s="21">
        <v>0</v>
      </c>
      <c r="Q111" s="28">
        <v>7.0000000000000007E-2</v>
      </c>
      <c r="R111" s="20">
        <f t="shared" si="23"/>
        <v>0</v>
      </c>
      <c r="S111" s="39"/>
    </row>
    <row r="112" spans="1:19" s="22" customFormat="1" ht="15" customHeight="1" x14ac:dyDescent="0.15">
      <c r="A112" s="16"/>
      <c r="B112" s="33"/>
      <c r="C112" s="18" t="s">
        <v>13</v>
      </c>
      <c r="D112" s="18"/>
      <c r="E112" s="19"/>
      <c r="F112" s="26">
        <v>0</v>
      </c>
      <c r="G112" s="26">
        <f t="shared" si="18"/>
        <v>0</v>
      </c>
      <c r="H112" s="26">
        <v>0</v>
      </c>
      <c r="I112" s="20">
        <f t="shared" si="19"/>
        <v>0</v>
      </c>
      <c r="J112" s="20">
        <f t="shared" si="20"/>
        <v>0</v>
      </c>
      <c r="K112" s="20">
        <f t="shared" si="21"/>
        <v>0</v>
      </c>
      <c r="L112" s="21">
        <v>0.2</v>
      </c>
      <c r="M112" s="20">
        <f t="shared" si="22"/>
        <v>0</v>
      </c>
      <c r="N112" s="21">
        <v>0</v>
      </c>
      <c r="O112" s="21">
        <v>0</v>
      </c>
      <c r="P112" s="21">
        <v>0</v>
      </c>
      <c r="Q112" s="28">
        <v>7.0000000000000007E-2</v>
      </c>
      <c r="R112" s="20">
        <f t="shared" si="23"/>
        <v>0</v>
      </c>
      <c r="S112" s="39"/>
    </row>
    <row r="113" spans="1:19" s="22" customFormat="1" ht="15" customHeight="1" x14ac:dyDescent="0.15">
      <c r="A113" s="16"/>
      <c r="B113" s="33"/>
      <c r="C113" s="18" t="s">
        <v>13</v>
      </c>
      <c r="D113" s="18"/>
      <c r="E113" s="19"/>
      <c r="F113" s="26">
        <v>0</v>
      </c>
      <c r="G113" s="26">
        <f t="shared" si="18"/>
        <v>0</v>
      </c>
      <c r="H113" s="26">
        <v>0</v>
      </c>
      <c r="I113" s="20">
        <f t="shared" si="19"/>
        <v>0</v>
      </c>
      <c r="J113" s="20">
        <f t="shared" si="20"/>
        <v>0</v>
      </c>
      <c r="K113" s="20">
        <f t="shared" si="21"/>
        <v>0</v>
      </c>
      <c r="L113" s="21">
        <v>0.2</v>
      </c>
      <c r="M113" s="20">
        <f t="shared" si="22"/>
        <v>0</v>
      </c>
      <c r="N113" s="21">
        <v>0</v>
      </c>
      <c r="O113" s="21">
        <v>0</v>
      </c>
      <c r="P113" s="21">
        <v>0</v>
      </c>
      <c r="Q113" s="28">
        <v>7.0000000000000007E-2</v>
      </c>
      <c r="R113" s="20">
        <f t="shared" si="23"/>
        <v>0</v>
      </c>
      <c r="S113" s="39"/>
    </row>
    <row r="114" spans="1:19" s="22" customFormat="1" ht="15" customHeight="1" x14ac:dyDescent="0.15">
      <c r="A114" s="5"/>
      <c r="B114" s="29"/>
      <c r="C114" s="18" t="s">
        <v>13</v>
      </c>
      <c r="D114" s="18"/>
      <c r="E114" s="19"/>
      <c r="F114" s="26">
        <v>0</v>
      </c>
      <c r="G114" s="26">
        <f t="shared" si="18"/>
        <v>0</v>
      </c>
      <c r="H114" s="26">
        <v>0</v>
      </c>
      <c r="I114" s="20">
        <f t="shared" si="19"/>
        <v>0</v>
      </c>
      <c r="J114" s="20">
        <f t="shared" si="20"/>
        <v>0</v>
      </c>
      <c r="K114" s="20">
        <f t="shared" si="21"/>
        <v>0</v>
      </c>
      <c r="L114" s="21">
        <v>0.2</v>
      </c>
      <c r="M114" s="20">
        <f t="shared" si="22"/>
        <v>0</v>
      </c>
      <c r="N114" s="21">
        <v>0</v>
      </c>
      <c r="O114" s="21">
        <v>0</v>
      </c>
      <c r="P114" s="21">
        <v>0</v>
      </c>
      <c r="Q114" s="28">
        <v>7.0000000000000007E-2</v>
      </c>
      <c r="R114" s="20">
        <f t="shared" si="23"/>
        <v>0</v>
      </c>
      <c r="S114" s="39"/>
    </row>
    <row r="115" spans="1:19" s="22" customFormat="1" ht="15" customHeight="1" x14ac:dyDescent="0.15">
      <c r="A115" s="30"/>
      <c r="B115" s="30"/>
      <c r="C115" s="18" t="s">
        <v>13</v>
      </c>
      <c r="D115" s="18"/>
      <c r="E115" s="19"/>
      <c r="F115" s="26">
        <v>0</v>
      </c>
      <c r="G115" s="26">
        <f t="shared" si="18"/>
        <v>0</v>
      </c>
      <c r="H115" s="26">
        <v>0</v>
      </c>
      <c r="I115" s="20">
        <f t="shared" si="19"/>
        <v>0</v>
      </c>
      <c r="J115" s="20">
        <f t="shared" si="20"/>
        <v>0</v>
      </c>
      <c r="K115" s="20">
        <f t="shared" si="21"/>
        <v>0</v>
      </c>
      <c r="L115" s="21">
        <v>0.2</v>
      </c>
      <c r="M115" s="20">
        <f t="shared" si="22"/>
        <v>0</v>
      </c>
      <c r="N115" s="21">
        <v>0</v>
      </c>
      <c r="O115" s="21">
        <v>0</v>
      </c>
      <c r="P115" s="21">
        <v>0</v>
      </c>
      <c r="Q115" s="28">
        <v>7.0000000000000007E-2</v>
      </c>
      <c r="R115" s="20">
        <f t="shared" si="23"/>
        <v>0</v>
      </c>
      <c r="S115" s="39"/>
    </row>
    <row r="116" spans="1:19" s="22" customFormat="1" ht="15" customHeight="1" x14ac:dyDescent="0.15">
      <c r="A116" s="31"/>
      <c r="B116" s="32"/>
      <c r="C116" s="18" t="s">
        <v>13</v>
      </c>
      <c r="D116" s="18"/>
      <c r="E116" s="19"/>
      <c r="F116" s="26">
        <v>0</v>
      </c>
      <c r="G116" s="26">
        <f t="shared" si="18"/>
        <v>0</v>
      </c>
      <c r="H116" s="26">
        <v>0</v>
      </c>
      <c r="I116" s="20">
        <f t="shared" si="19"/>
        <v>0</v>
      </c>
      <c r="J116" s="20">
        <f t="shared" si="20"/>
        <v>0</v>
      </c>
      <c r="K116" s="20">
        <f t="shared" si="21"/>
        <v>0</v>
      </c>
      <c r="L116" s="21">
        <v>0.2</v>
      </c>
      <c r="M116" s="20">
        <f t="shared" si="22"/>
        <v>0</v>
      </c>
      <c r="N116" s="21">
        <v>0</v>
      </c>
      <c r="O116" s="21">
        <v>0</v>
      </c>
      <c r="P116" s="21">
        <v>0</v>
      </c>
      <c r="Q116" s="28">
        <v>7.0000000000000007E-2</v>
      </c>
      <c r="R116" s="20">
        <f t="shared" si="23"/>
        <v>0</v>
      </c>
      <c r="S116" s="39"/>
    </row>
    <row r="117" spans="1:19" s="22" customFormat="1" ht="15" customHeight="1" x14ac:dyDescent="0.15">
      <c r="A117" s="31"/>
      <c r="B117" s="33"/>
      <c r="C117" s="18" t="s">
        <v>13</v>
      </c>
      <c r="D117" s="18"/>
      <c r="E117" s="19"/>
      <c r="F117" s="26">
        <v>0</v>
      </c>
      <c r="G117" s="26">
        <f t="shared" si="18"/>
        <v>0</v>
      </c>
      <c r="H117" s="26">
        <v>0</v>
      </c>
      <c r="I117" s="20">
        <f t="shared" si="19"/>
        <v>0</v>
      </c>
      <c r="J117" s="20">
        <f t="shared" si="20"/>
        <v>0</v>
      </c>
      <c r="K117" s="20">
        <f t="shared" si="21"/>
        <v>0</v>
      </c>
      <c r="L117" s="21">
        <v>0.2</v>
      </c>
      <c r="M117" s="20">
        <f t="shared" si="22"/>
        <v>0</v>
      </c>
      <c r="N117" s="21">
        <v>0</v>
      </c>
      <c r="O117" s="21">
        <v>0</v>
      </c>
      <c r="P117" s="21">
        <v>0</v>
      </c>
      <c r="Q117" s="28">
        <v>7.0000000000000007E-2</v>
      </c>
      <c r="R117" s="20">
        <f t="shared" si="23"/>
        <v>0</v>
      </c>
      <c r="S117" s="39"/>
    </row>
    <row r="118" spans="1:19" s="22" customFormat="1" ht="15" customHeight="1" x14ac:dyDescent="0.15">
      <c r="A118" s="16"/>
      <c r="B118" s="33"/>
      <c r="C118" s="18" t="s">
        <v>13</v>
      </c>
      <c r="D118" s="18"/>
      <c r="E118" s="19"/>
      <c r="F118" s="26">
        <v>0</v>
      </c>
      <c r="G118" s="26">
        <f t="shared" si="18"/>
        <v>0</v>
      </c>
      <c r="H118" s="26">
        <v>0</v>
      </c>
      <c r="I118" s="20">
        <f t="shared" si="19"/>
        <v>0</v>
      </c>
      <c r="J118" s="20">
        <f t="shared" si="20"/>
        <v>0</v>
      </c>
      <c r="K118" s="20">
        <f t="shared" si="21"/>
        <v>0</v>
      </c>
      <c r="L118" s="21">
        <v>0.2</v>
      </c>
      <c r="M118" s="20">
        <f t="shared" si="22"/>
        <v>0</v>
      </c>
      <c r="N118" s="21">
        <v>0</v>
      </c>
      <c r="O118" s="21">
        <v>0</v>
      </c>
      <c r="P118" s="21">
        <v>0</v>
      </c>
      <c r="Q118" s="28">
        <v>7.0000000000000007E-2</v>
      </c>
      <c r="R118" s="20">
        <f t="shared" si="23"/>
        <v>0</v>
      </c>
      <c r="S118" s="39"/>
    </row>
    <row r="119" spans="1:19" s="22" customFormat="1" ht="15" customHeight="1" x14ac:dyDescent="0.15">
      <c r="A119" s="16"/>
      <c r="B119" s="33"/>
      <c r="C119" s="18" t="s">
        <v>13</v>
      </c>
      <c r="D119" s="18"/>
      <c r="E119" s="19"/>
      <c r="F119" s="26">
        <v>0</v>
      </c>
      <c r="G119" s="26">
        <f t="shared" si="18"/>
        <v>0</v>
      </c>
      <c r="H119" s="26">
        <v>0</v>
      </c>
      <c r="I119" s="20">
        <f t="shared" si="19"/>
        <v>0</v>
      </c>
      <c r="J119" s="20">
        <f t="shared" si="20"/>
        <v>0</v>
      </c>
      <c r="K119" s="20">
        <f t="shared" si="21"/>
        <v>0</v>
      </c>
      <c r="L119" s="21">
        <v>0.2</v>
      </c>
      <c r="M119" s="20">
        <f t="shared" si="22"/>
        <v>0</v>
      </c>
      <c r="N119" s="21">
        <v>0</v>
      </c>
      <c r="O119" s="21">
        <v>0</v>
      </c>
      <c r="P119" s="21">
        <v>0</v>
      </c>
      <c r="Q119" s="28">
        <v>7.0000000000000007E-2</v>
      </c>
      <c r="R119" s="20">
        <f t="shared" si="23"/>
        <v>0</v>
      </c>
      <c r="S119" s="39"/>
    </row>
    <row r="120" spans="1:19" s="22" customFormat="1" ht="15" customHeight="1" x14ac:dyDescent="0.15">
      <c r="A120" s="16"/>
      <c r="B120" s="33"/>
      <c r="C120" s="18" t="s">
        <v>13</v>
      </c>
      <c r="D120" s="18"/>
      <c r="E120" s="19"/>
      <c r="F120" s="26">
        <v>0</v>
      </c>
      <c r="G120" s="26">
        <f t="shared" si="18"/>
        <v>0</v>
      </c>
      <c r="H120" s="26">
        <v>0</v>
      </c>
      <c r="I120" s="20">
        <f t="shared" si="19"/>
        <v>0</v>
      </c>
      <c r="J120" s="20">
        <f t="shared" si="20"/>
        <v>0</v>
      </c>
      <c r="K120" s="20">
        <f t="shared" si="21"/>
        <v>0</v>
      </c>
      <c r="L120" s="21">
        <v>0.2</v>
      </c>
      <c r="M120" s="20">
        <f t="shared" si="22"/>
        <v>0</v>
      </c>
      <c r="N120" s="21">
        <v>0</v>
      </c>
      <c r="O120" s="21">
        <v>0</v>
      </c>
      <c r="P120" s="21">
        <v>0</v>
      </c>
      <c r="Q120" s="28">
        <v>7.0000000000000007E-2</v>
      </c>
      <c r="R120" s="20">
        <f t="shared" si="23"/>
        <v>0</v>
      </c>
      <c r="S120" s="39"/>
    </row>
    <row r="121" spans="1:19" s="22" customFormat="1" ht="15" customHeight="1" x14ac:dyDescent="0.15">
      <c r="A121" s="16"/>
      <c r="B121" s="33"/>
      <c r="C121" s="18" t="s">
        <v>13</v>
      </c>
      <c r="D121" s="18"/>
      <c r="E121" s="19"/>
      <c r="F121" s="26">
        <v>0</v>
      </c>
      <c r="G121" s="26">
        <f t="shared" si="18"/>
        <v>0</v>
      </c>
      <c r="H121" s="26">
        <v>0</v>
      </c>
      <c r="I121" s="20">
        <f t="shared" si="19"/>
        <v>0</v>
      </c>
      <c r="J121" s="20">
        <f t="shared" si="20"/>
        <v>0</v>
      </c>
      <c r="K121" s="20">
        <f t="shared" si="21"/>
        <v>0</v>
      </c>
      <c r="L121" s="21">
        <v>0.2</v>
      </c>
      <c r="M121" s="20">
        <f t="shared" si="22"/>
        <v>0</v>
      </c>
      <c r="N121" s="21">
        <v>0</v>
      </c>
      <c r="O121" s="21">
        <v>0</v>
      </c>
      <c r="P121" s="21">
        <v>0</v>
      </c>
      <c r="Q121" s="28">
        <v>7.0000000000000007E-2</v>
      </c>
      <c r="R121" s="20">
        <f t="shared" si="23"/>
        <v>0</v>
      </c>
      <c r="S121" s="39"/>
    </row>
    <row r="122" spans="1:19" s="22" customFormat="1" ht="15" customHeight="1" x14ac:dyDescent="0.15">
      <c r="A122" s="16"/>
      <c r="B122" s="33"/>
      <c r="C122" s="18" t="s">
        <v>13</v>
      </c>
      <c r="D122" s="18"/>
      <c r="E122" s="19"/>
      <c r="F122" s="26">
        <v>0</v>
      </c>
      <c r="G122" s="26">
        <f t="shared" si="18"/>
        <v>0</v>
      </c>
      <c r="H122" s="26">
        <v>0</v>
      </c>
      <c r="I122" s="20">
        <f t="shared" si="19"/>
        <v>0</v>
      </c>
      <c r="J122" s="20">
        <f t="shared" si="20"/>
        <v>0</v>
      </c>
      <c r="K122" s="20">
        <f t="shared" si="21"/>
        <v>0</v>
      </c>
      <c r="L122" s="21">
        <v>0.2</v>
      </c>
      <c r="M122" s="20">
        <f t="shared" si="22"/>
        <v>0</v>
      </c>
      <c r="N122" s="21">
        <v>0</v>
      </c>
      <c r="O122" s="21">
        <v>0</v>
      </c>
      <c r="P122" s="21">
        <v>0</v>
      </c>
      <c r="Q122" s="28">
        <v>7.0000000000000007E-2</v>
      </c>
      <c r="R122" s="20">
        <f t="shared" si="23"/>
        <v>0</v>
      </c>
      <c r="S122" s="39"/>
    </row>
    <row r="123" spans="1:19" s="22" customFormat="1" ht="15" customHeight="1" x14ac:dyDescent="0.15">
      <c r="A123" s="16"/>
      <c r="B123" s="33"/>
      <c r="C123" s="18" t="s">
        <v>13</v>
      </c>
      <c r="D123" s="18"/>
      <c r="E123" s="19"/>
      <c r="F123" s="26">
        <v>0</v>
      </c>
      <c r="G123" s="26">
        <f t="shared" si="18"/>
        <v>0</v>
      </c>
      <c r="H123" s="26">
        <v>0</v>
      </c>
      <c r="I123" s="20">
        <f t="shared" si="19"/>
        <v>0</v>
      </c>
      <c r="J123" s="20">
        <f t="shared" si="20"/>
        <v>0</v>
      </c>
      <c r="K123" s="20">
        <f t="shared" si="21"/>
        <v>0</v>
      </c>
      <c r="L123" s="21">
        <v>0.2</v>
      </c>
      <c r="M123" s="20">
        <f t="shared" si="22"/>
        <v>0</v>
      </c>
      <c r="N123" s="21">
        <v>0</v>
      </c>
      <c r="O123" s="21">
        <v>0</v>
      </c>
      <c r="P123" s="21">
        <v>0</v>
      </c>
      <c r="Q123" s="28">
        <v>7.0000000000000007E-2</v>
      </c>
      <c r="R123" s="20">
        <f t="shared" si="23"/>
        <v>0</v>
      </c>
      <c r="S123" s="39"/>
    </row>
    <row r="124" spans="1:19" s="22" customFormat="1" ht="15" customHeight="1" x14ac:dyDescent="0.15">
      <c r="A124" s="5"/>
      <c r="B124" s="29"/>
      <c r="C124" s="18" t="s">
        <v>13</v>
      </c>
      <c r="D124" s="18"/>
      <c r="E124" s="19"/>
      <c r="F124" s="26">
        <v>0</v>
      </c>
      <c r="G124" s="26">
        <f t="shared" si="18"/>
        <v>0</v>
      </c>
      <c r="H124" s="26">
        <v>0</v>
      </c>
      <c r="I124" s="20">
        <f t="shared" si="19"/>
        <v>0</v>
      </c>
      <c r="J124" s="20">
        <f t="shared" si="20"/>
        <v>0</v>
      </c>
      <c r="K124" s="20">
        <f t="shared" si="21"/>
        <v>0</v>
      </c>
      <c r="L124" s="21">
        <v>0.2</v>
      </c>
      <c r="M124" s="20">
        <f t="shared" si="22"/>
        <v>0</v>
      </c>
      <c r="N124" s="21">
        <v>0</v>
      </c>
      <c r="O124" s="21">
        <v>0</v>
      </c>
      <c r="P124" s="21">
        <v>0</v>
      </c>
      <c r="Q124" s="28">
        <v>7.0000000000000007E-2</v>
      </c>
      <c r="R124" s="20">
        <f t="shared" si="23"/>
        <v>0</v>
      </c>
      <c r="S124" s="39"/>
    </row>
    <row r="125" spans="1:19" s="22" customFormat="1" ht="15" customHeight="1" x14ac:dyDescent="0.15">
      <c r="A125" s="30"/>
      <c r="B125" s="30"/>
      <c r="C125" s="18" t="s">
        <v>13</v>
      </c>
      <c r="D125" s="18"/>
      <c r="E125" s="19"/>
      <c r="F125" s="26">
        <v>0</v>
      </c>
      <c r="G125" s="26">
        <f t="shared" si="18"/>
        <v>0</v>
      </c>
      <c r="H125" s="26">
        <v>0</v>
      </c>
      <c r="I125" s="20">
        <f t="shared" si="19"/>
        <v>0</v>
      </c>
      <c r="J125" s="20">
        <f t="shared" si="20"/>
        <v>0</v>
      </c>
      <c r="K125" s="20">
        <f t="shared" si="21"/>
        <v>0</v>
      </c>
      <c r="L125" s="21">
        <v>0.2</v>
      </c>
      <c r="M125" s="20">
        <f t="shared" si="22"/>
        <v>0</v>
      </c>
      <c r="N125" s="21">
        <v>0</v>
      </c>
      <c r="O125" s="21">
        <v>0</v>
      </c>
      <c r="P125" s="21">
        <v>0</v>
      </c>
      <c r="Q125" s="28">
        <v>7.0000000000000007E-2</v>
      </c>
      <c r="R125" s="20">
        <f t="shared" si="23"/>
        <v>0</v>
      </c>
      <c r="S125" s="39"/>
    </row>
    <row r="126" spans="1:19" s="22" customFormat="1" ht="15" customHeight="1" x14ac:dyDescent="0.15">
      <c r="A126" s="31"/>
      <c r="B126" s="32"/>
      <c r="C126" s="18" t="s">
        <v>13</v>
      </c>
      <c r="D126" s="18"/>
      <c r="E126" s="19"/>
      <c r="F126" s="26">
        <v>0</v>
      </c>
      <c r="G126" s="26">
        <f t="shared" si="18"/>
        <v>0</v>
      </c>
      <c r="H126" s="26">
        <v>0</v>
      </c>
      <c r="I126" s="20">
        <f t="shared" si="19"/>
        <v>0</v>
      </c>
      <c r="J126" s="20">
        <f t="shared" si="20"/>
        <v>0</v>
      </c>
      <c r="K126" s="20">
        <f t="shared" si="21"/>
        <v>0</v>
      </c>
      <c r="L126" s="21">
        <v>0.2</v>
      </c>
      <c r="M126" s="20">
        <f t="shared" si="22"/>
        <v>0</v>
      </c>
      <c r="N126" s="21">
        <v>0</v>
      </c>
      <c r="O126" s="21">
        <v>0</v>
      </c>
      <c r="P126" s="21">
        <v>0</v>
      </c>
      <c r="Q126" s="28">
        <v>7.0000000000000007E-2</v>
      </c>
      <c r="R126" s="20">
        <f t="shared" si="23"/>
        <v>0</v>
      </c>
      <c r="S126" s="39"/>
    </row>
    <row r="127" spans="1:19" s="22" customFormat="1" ht="15" customHeight="1" x14ac:dyDescent="0.15">
      <c r="A127" s="31"/>
      <c r="B127" s="33"/>
      <c r="C127" s="18" t="s">
        <v>13</v>
      </c>
      <c r="D127" s="18"/>
      <c r="E127" s="19"/>
      <c r="F127" s="26">
        <v>0</v>
      </c>
      <c r="G127" s="26">
        <f t="shared" si="18"/>
        <v>0</v>
      </c>
      <c r="H127" s="26">
        <v>0</v>
      </c>
      <c r="I127" s="20">
        <f t="shared" si="19"/>
        <v>0</v>
      </c>
      <c r="J127" s="20">
        <f t="shared" si="20"/>
        <v>0</v>
      </c>
      <c r="K127" s="20">
        <f t="shared" si="21"/>
        <v>0</v>
      </c>
      <c r="L127" s="21">
        <v>0.2</v>
      </c>
      <c r="M127" s="20">
        <f t="shared" si="22"/>
        <v>0</v>
      </c>
      <c r="N127" s="21">
        <v>0</v>
      </c>
      <c r="O127" s="21">
        <v>0</v>
      </c>
      <c r="P127" s="21">
        <v>0</v>
      </c>
      <c r="Q127" s="28">
        <v>7.0000000000000007E-2</v>
      </c>
      <c r="R127" s="20">
        <f t="shared" si="23"/>
        <v>0</v>
      </c>
      <c r="S127" s="39"/>
    </row>
    <row r="128" spans="1:19" s="22" customFormat="1" ht="15" customHeight="1" x14ac:dyDescent="0.15">
      <c r="A128" s="16"/>
      <c r="B128" s="33"/>
      <c r="C128" s="18" t="s">
        <v>13</v>
      </c>
      <c r="D128" s="18"/>
      <c r="E128" s="19"/>
      <c r="F128" s="26">
        <v>0</v>
      </c>
      <c r="G128" s="26">
        <f t="shared" si="18"/>
        <v>0</v>
      </c>
      <c r="H128" s="26">
        <v>0</v>
      </c>
      <c r="I128" s="20">
        <f t="shared" si="19"/>
        <v>0</v>
      </c>
      <c r="J128" s="20">
        <f t="shared" si="20"/>
        <v>0</v>
      </c>
      <c r="K128" s="20">
        <f t="shared" si="21"/>
        <v>0</v>
      </c>
      <c r="L128" s="21">
        <v>0.2</v>
      </c>
      <c r="M128" s="20">
        <f t="shared" si="22"/>
        <v>0</v>
      </c>
      <c r="N128" s="21">
        <v>0</v>
      </c>
      <c r="O128" s="21">
        <v>0</v>
      </c>
      <c r="P128" s="21">
        <v>0</v>
      </c>
      <c r="Q128" s="28">
        <v>7.0000000000000007E-2</v>
      </c>
      <c r="R128" s="20">
        <f t="shared" si="23"/>
        <v>0</v>
      </c>
      <c r="S128" s="39"/>
    </row>
    <row r="129" spans="1:19" s="22" customFormat="1" ht="15" customHeight="1" x14ac:dyDescent="0.15">
      <c r="A129" s="16"/>
      <c r="B129" s="33"/>
      <c r="C129" s="18" t="s">
        <v>13</v>
      </c>
      <c r="D129" s="18"/>
      <c r="E129" s="19"/>
      <c r="F129" s="26">
        <v>0</v>
      </c>
      <c r="G129" s="26">
        <f t="shared" si="18"/>
        <v>0</v>
      </c>
      <c r="H129" s="26">
        <v>0</v>
      </c>
      <c r="I129" s="20">
        <f t="shared" si="19"/>
        <v>0</v>
      </c>
      <c r="J129" s="20">
        <f t="shared" si="20"/>
        <v>0</v>
      </c>
      <c r="K129" s="20">
        <f t="shared" si="21"/>
        <v>0</v>
      </c>
      <c r="L129" s="21">
        <v>0.2</v>
      </c>
      <c r="M129" s="20">
        <f t="shared" si="22"/>
        <v>0</v>
      </c>
      <c r="N129" s="21">
        <v>0</v>
      </c>
      <c r="O129" s="21">
        <v>0</v>
      </c>
      <c r="P129" s="21">
        <v>0</v>
      </c>
      <c r="Q129" s="28">
        <v>7.0000000000000007E-2</v>
      </c>
      <c r="R129" s="20">
        <f t="shared" si="23"/>
        <v>0</v>
      </c>
      <c r="S129" s="39"/>
    </row>
    <row r="130" spans="1:19" s="22" customFormat="1" ht="15" customHeight="1" x14ac:dyDescent="0.15">
      <c r="A130" s="16"/>
      <c r="B130" s="33"/>
      <c r="C130" s="18" t="s">
        <v>13</v>
      </c>
      <c r="D130" s="18"/>
      <c r="E130" s="19"/>
      <c r="F130" s="26">
        <v>0</v>
      </c>
      <c r="G130" s="26">
        <f t="shared" si="18"/>
        <v>0</v>
      </c>
      <c r="H130" s="26">
        <v>0</v>
      </c>
      <c r="I130" s="20">
        <f t="shared" si="19"/>
        <v>0</v>
      </c>
      <c r="J130" s="20">
        <f t="shared" si="20"/>
        <v>0</v>
      </c>
      <c r="K130" s="20">
        <f t="shared" si="21"/>
        <v>0</v>
      </c>
      <c r="L130" s="21">
        <v>0.2</v>
      </c>
      <c r="M130" s="20">
        <f t="shared" si="22"/>
        <v>0</v>
      </c>
      <c r="N130" s="21">
        <v>0</v>
      </c>
      <c r="O130" s="21">
        <v>0</v>
      </c>
      <c r="P130" s="21">
        <v>0</v>
      </c>
      <c r="Q130" s="28">
        <v>7.0000000000000007E-2</v>
      </c>
      <c r="R130" s="20">
        <f t="shared" si="23"/>
        <v>0</v>
      </c>
      <c r="S130" s="39"/>
    </row>
    <row r="131" spans="1:19" s="22" customFormat="1" ht="15" customHeight="1" x14ac:dyDescent="0.15">
      <c r="A131" s="16"/>
      <c r="B131" s="33"/>
      <c r="C131" s="18" t="s">
        <v>13</v>
      </c>
      <c r="D131" s="18"/>
      <c r="E131" s="19"/>
      <c r="F131" s="26">
        <v>0</v>
      </c>
      <c r="G131" s="26">
        <f t="shared" si="18"/>
        <v>0</v>
      </c>
      <c r="H131" s="26">
        <v>0</v>
      </c>
      <c r="I131" s="20">
        <f t="shared" si="19"/>
        <v>0</v>
      </c>
      <c r="J131" s="20">
        <f t="shared" si="20"/>
        <v>0</v>
      </c>
      <c r="K131" s="20">
        <f t="shared" si="21"/>
        <v>0</v>
      </c>
      <c r="L131" s="21">
        <v>0.2</v>
      </c>
      <c r="M131" s="20">
        <f t="shared" si="22"/>
        <v>0</v>
      </c>
      <c r="N131" s="21">
        <v>0</v>
      </c>
      <c r="O131" s="21">
        <v>0</v>
      </c>
      <c r="P131" s="21">
        <v>0</v>
      </c>
      <c r="Q131" s="28">
        <v>7.0000000000000007E-2</v>
      </c>
      <c r="R131" s="20">
        <f t="shared" si="23"/>
        <v>0</v>
      </c>
      <c r="S131" s="39"/>
    </row>
    <row r="132" spans="1:19" s="22" customFormat="1" ht="15" customHeight="1" x14ac:dyDescent="0.15">
      <c r="A132" s="16"/>
      <c r="B132" s="33"/>
      <c r="C132" s="18" t="s">
        <v>13</v>
      </c>
      <c r="D132" s="18"/>
      <c r="E132" s="19"/>
      <c r="F132" s="26">
        <v>0</v>
      </c>
      <c r="G132" s="26">
        <f t="shared" si="18"/>
        <v>0</v>
      </c>
      <c r="H132" s="26">
        <v>0</v>
      </c>
      <c r="I132" s="20">
        <f t="shared" si="19"/>
        <v>0</v>
      </c>
      <c r="J132" s="20">
        <f t="shared" si="20"/>
        <v>0</v>
      </c>
      <c r="K132" s="20">
        <f t="shared" si="21"/>
        <v>0</v>
      </c>
      <c r="L132" s="21">
        <v>0.2</v>
      </c>
      <c r="M132" s="20">
        <f t="shared" si="22"/>
        <v>0</v>
      </c>
      <c r="N132" s="21">
        <v>0</v>
      </c>
      <c r="O132" s="21">
        <v>0</v>
      </c>
      <c r="P132" s="21">
        <v>0</v>
      </c>
      <c r="Q132" s="28">
        <v>7.0000000000000007E-2</v>
      </c>
      <c r="R132" s="20">
        <f t="shared" si="23"/>
        <v>0</v>
      </c>
      <c r="S132" s="39"/>
    </row>
    <row r="133" spans="1:19" s="22" customFormat="1" ht="15" customHeight="1" x14ac:dyDescent="0.15">
      <c r="A133" s="16"/>
      <c r="B133" s="33"/>
      <c r="C133" s="18" t="s">
        <v>13</v>
      </c>
      <c r="D133" s="18"/>
      <c r="E133" s="19"/>
      <c r="F133" s="26">
        <v>0</v>
      </c>
      <c r="G133" s="26">
        <f t="shared" si="18"/>
        <v>0</v>
      </c>
      <c r="H133" s="26">
        <v>0</v>
      </c>
      <c r="I133" s="20">
        <f t="shared" si="19"/>
        <v>0</v>
      </c>
      <c r="J133" s="20">
        <f t="shared" si="20"/>
        <v>0</v>
      </c>
      <c r="K133" s="20">
        <f t="shared" si="21"/>
        <v>0</v>
      </c>
      <c r="L133" s="21">
        <v>0.2</v>
      </c>
      <c r="M133" s="20">
        <f t="shared" si="22"/>
        <v>0</v>
      </c>
      <c r="N133" s="21">
        <v>0</v>
      </c>
      <c r="O133" s="21">
        <v>0</v>
      </c>
      <c r="P133" s="21">
        <v>0</v>
      </c>
      <c r="Q133" s="28">
        <v>7.0000000000000007E-2</v>
      </c>
      <c r="R133" s="20">
        <f t="shared" si="23"/>
        <v>0</v>
      </c>
      <c r="S133" s="39"/>
    </row>
    <row r="134" spans="1:19" s="22" customFormat="1" ht="15" customHeight="1" x14ac:dyDescent="0.15">
      <c r="A134" s="16"/>
      <c r="B134" s="33"/>
      <c r="C134" s="18" t="s">
        <v>13</v>
      </c>
      <c r="D134" s="18"/>
      <c r="E134" s="19"/>
      <c r="F134" s="26">
        <v>0</v>
      </c>
      <c r="G134" s="26">
        <f t="shared" si="18"/>
        <v>0</v>
      </c>
      <c r="H134" s="26">
        <v>0</v>
      </c>
      <c r="I134" s="20">
        <f t="shared" si="19"/>
        <v>0</v>
      </c>
      <c r="J134" s="20">
        <f t="shared" si="20"/>
        <v>0</v>
      </c>
      <c r="K134" s="20">
        <f t="shared" si="21"/>
        <v>0</v>
      </c>
      <c r="L134" s="21">
        <v>0.2</v>
      </c>
      <c r="M134" s="20">
        <f t="shared" si="22"/>
        <v>0</v>
      </c>
      <c r="N134" s="21">
        <v>0</v>
      </c>
      <c r="O134" s="21">
        <v>0</v>
      </c>
      <c r="P134" s="21">
        <v>0</v>
      </c>
      <c r="Q134" s="28">
        <v>7.0000000000000007E-2</v>
      </c>
      <c r="R134" s="20">
        <f t="shared" si="23"/>
        <v>0</v>
      </c>
      <c r="S134" s="39"/>
    </row>
    <row r="135" spans="1:19" s="22" customFormat="1" ht="15" customHeight="1" x14ac:dyDescent="0.15">
      <c r="A135" s="16"/>
      <c r="B135" s="33"/>
      <c r="C135" s="18" t="s">
        <v>13</v>
      </c>
      <c r="D135" s="18"/>
      <c r="E135" s="19"/>
      <c r="F135" s="26">
        <v>0</v>
      </c>
      <c r="G135" s="26">
        <f t="shared" si="18"/>
        <v>0</v>
      </c>
      <c r="H135" s="26">
        <v>0</v>
      </c>
      <c r="I135" s="20">
        <f t="shared" si="19"/>
        <v>0</v>
      </c>
      <c r="J135" s="20">
        <f t="shared" si="20"/>
        <v>0</v>
      </c>
      <c r="K135" s="20">
        <f t="shared" si="21"/>
        <v>0</v>
      </c>
      <c r="L135" s="21">
        <v>0.2</v>
      </c>
      <c r="M135" s="20">
        <f t="shared" si="22"/>
        <v>0</v>
      </c>
      <c r="N135" s="21">
        <v>0</v>
      </c>
      <c r="O135" s="21">
        <v>0</v>
      </c>
      <c r="P135" s="21">
        <v>0</v>
      </c>
      <c r="Q135" s="28">
        <v>7.0000000000000007E-2</v>
      </c>
      <c r="R135" s="20">
        <f t="shared" si="23"/>
        <v>0</v>
      </c>
      <c r="S135" s="39"/>
    </row>
    <row r="136" spans="1:19" s="22" customFormat="1" ht="15" customHeight="1" x14ac:dyDescent="0.15">
      <c r="A136" s="16"/>
      <c r="B136" s="17"/>
      <c r="C136" s="18" t="s">
        <v>13</v>
      </c>
      <c r="D136" s="18"/>
      <c r="E136" s="19"/>
      <c r="F136" s="26">
        <v>0</v>
      </c>
      <c r="G136" s="26">
        <f t="shared" si="18"/>
        <v>0</v>
      </c>
      <c r="H136" s="26">
        <v>0</v>
      </c>
      <c r="I136" s="20">
        <f t="shared" si="19"/>
        <v>0</v>
      </c>
      <c r="J136" s="20">
        <f t="shared" si="20"/>
        <v>0</v>
      </c>
      <c r="K136" s="20">
        <f t="shared" si="21"/>
        <v>0</v>
      </c>
      <c r="L136" s="21">
        <v>0.2</v>
      </c>
      <c r="M136" s="20">
        <f t="shared" si="22"/>
        <v>0</v>
      </c>
      <c r="N136" s="21">
        <v>0</v>
      </c>
      <c r="O136" s="21">
        <v>0</v>
      </c>
      <c r="P136" s="21">
        <v>0</v>
      </c>
      <c r="Q136" s="28">
        <v>7.0000000000000007E-2</v>
      </c>
      <c r="R136" s="20">
        <f t="shared" si="23"/>
        <v>0</v>
      </c>
      <c r="S136" s="39"/>
    </row>
    <row r="137" spans="1:19" s="22" customFormat="1" ht="15" customHeight="1" x14ac:dyDescent="0.15">
      <c r="A137" s="16"/>
      <c r="B137" s="17"/>
      <c r="C137" s="18" t="s">
        <v>13</v>
      </c>
      <c r="D137" s="18"/>
      <c r="E137" s="19"/>
      <c r="F137" s="26">
        <v>0</v>
      </c>
      <c r="G137" s="26">
        <f t="shared" si="18"/>
        <v>0</v>
      </c>
      <c r="H137" s="26">
        <v>0</v>
      </c>
      <c r="I137" s="20">
        <f t="shared" si="19"/>
        <v>0</v>
      </c>
      <c r="J137" s="20">
        <f t="shared" si="20"/>
        <v>0</v>
      </c>
      <c r="K137" s="20">
        <f t="shared" si="21"/>
        <v>0</v>
      </c>
      <c r="L137" s="21">
        <v>0.2</v>
      </c>
      <c r="M137" s="20">
        <f t="shared" si="22"/>
        <v>0</v>
      </c>
      <c r="N137" s="21">
        <v>0</v>
      </c>
      <c r="O137" s="21">
        <v>0</v>
      </c>
      <c r="P137" s="21">
        <v>0</v>
      </c>
      <c r="Q137" s="28">
        <v>7.0000000000000007E-2</v>
      </c>
      <c r="R137" s="20">
        <f t="shared" si="23"/>
        <v>0</v>
      </c>
      <c r="S137" s="39"/>
    </row>
    <row r="138" spans="1:19" s="22" customFormat="1" ht="15" customHeight="1" x14ac:dyDescent="0.15">
      <c r="A138" s="16"/>
      <c r="B138" s="17"/>
      <c r="C138" s="18" t="s">
        <v>13</v>
      </c>
      <c r="D138" s="18"/>
      <c r="E138" s="19"/>
      <c r="F138" s="26">
        <v>0</v>
      </c>
      <c r="G138" s="26">
        <f t="shared" si="18"/>
        <v>0</v>
      </c>
      <c r="H138" s="26">
        <v>0</v>
      </c>
      <c r="I138" s="20">
        <f t="shared" si="19"/>
        <v>0</v>
      </c>
      <c r="J138" s="20">
        <f t="shared" si="20"/>
        <v>0</v>
      </c>
      <c r="K138" s="20">
        <f t="shared" si="21"/>
        <v>0</v>
      </c>
      <c r="L138" s="21">
        <v>0.2</v>
      </c>
      <c r="M138" s="20">
        <f t="shared" si="22"/>
        <v>0</v>
      </c>
      <c r="N138" s="21">
        <v>0</v>
      </c>
      <c r="O138" s="21">
        <v>0</v>
      </c>
      <c r="P138" s="21">
        <v>0</v>
      </c>
      <c r="Q138" s="28">
        <v>7.0000000000000007E-2</v>
      </c>
      <c r="R138" s="20">
        <f t="shared" si="23"/>
        <v>0</v>
      </c>
      <c r="S138" s="39"/>
    </row>
    <row r="139" spans="1:19" s="22" customFormat="1" ht="15" customHeight="1" x14ac:dyDescent="0.15">
      <c r="A139" s="16"/>
      <c r="B139" s="17"/>
      <c r="C139" s="18" t="s">
        <v>13</v>
      </c>
      <c r="D139" s="18"/>
      <c r="E139" s="19"/>
      <c r="F139" s="26">
        <v>0</v>
      </c>
      <c r="G139" s="26">
        <f t="shared" si="18"/>
        <v>0</v>
      </c>
      <c r="H139" s="26">
        <v>0</v>
      </c>
      <c r="I139" s="20">
        <f t="shared" si="19"/>
        <v>0</v>
      </c>
      <c r="J139" s="20">
        <f t="shared" si="20"/>
        <v>0</v>
      </c>
      <c r="K139" s="20">
        <f t="shared" si="21"/>
        <v>0</v>
      </c>
      <c r="L139" s="21">
        <v>0.2</v>
      </c>
      <c r="M139" s="20">
        <f t="shared" si="22"/>
        <v>0</v>
      </c>
      <c r="N139" s="21">
        <v>0</v>
      </c>
      <c r="O139" s="21">
        <v>0</v>
      </c>
      <c r="P139" s="21">
        <v>0</v>
      </c>
      <c r="Q139" s="28">
        <v>7.0000000000000007E-2</v>
      </c>
      <c r="R139" s="20">
        <f t="shared" si="23"/>
        <v>0</v>
      </c>
      <c r="S139" s="39"/>
    </row>
    <row r="140" spans="1:19" s="22" customFormat="1" ht="15" customHeight="1" x14ac:dyDescent="0.15">
      <c r="A140" s="16"/>
      <c r="B140" s="17"/>
      <c r="C140" s="18" t="s">
        <v>13</v>
      </c>
      <c r="D140" s="18"/>
      <c r="E140" s="19"/>
      <c r="F140" s="26">
        <v>0</v>
      </c>
      <c r="G140" s="26">
        <f t="shared" si="18"/>
        <v>0</v>
      </c>
      <c r="H140" s="26">
        <v>0</v>
      </c>
      <c r="I140" s="20">
        <f t="shared" si="19"/>
        <v>0</v>
      </c>
      <c r="J140" s="20">
        <f t="shared" si="20"/>
        <v>0</v>
      </c>
      <c r="K140" s="20">
        <f t="shared" si="21"/>
        <v>0</v>
      </c>
      <c r="L140" s="21">
        <v>0.2</v>
      </c>
      <c r="M140" s="20">
        <f t="shared" si="22"/>
        <v>0</v>
      </c>
      <c r="N140" s="21">
        <v>0</v>
      </c>
      <c r="O140" s="21">
        <v>0</v>
      </c>
      <c r="P140" s="21">
        <v>0</v>
      </c>
      <c r="Q140" s="28">
        <v>7.0000000000000007E-2</v>
      </c>
      <c r="R140" s="20">
        <f t="shared" si="23"/>
        <v>0</v>
      </c>
      <c r="S140" s="39"/>
    </row>
    <row r="141" spans="1:19" s="22" customFormat="1" ht="15" customHeight="1" x14ac:dyDescent="0.15">
      <c r="A141" s="16"/>
      <c r="B141" s="17"/>
      <c r="C141" s="18" t="s">
        <v>13</v>
      </c>
      <c r="D141" s="18"/>
      <c r="E141" s="19"/>
      <c r="F141" s="26">
        <v>0</v>
      </c>
      <c r="G141" s="26">
        <f t="shared" si="18"/>
        <v>0</v>
      </c>
      <c r="H141" s="26">
        <v>0</v>
      </c>
      <c r="I141" s="20">
        <f t="shared" si="19"/>
        <v>0</v>
      </c>
      <c r="J141" s="20">
        <f t="shared" si="20"/>
        <v>0</v>
      </c>
      <c r="K141" s="20">
        <f t="shared" si="21"/>
        <v>0</v>
      </c>
      <c r="L141" s="21">
        <v>0.2</v>
      </c>
      <c r="M141" s="20">
        <f t="shared" si="22"/>
        <v>0</v>
      </c>
      <c r="N141" s="21">
        <v>0</v>
      </c>
      <c r="O141" s="21">
        <v>0</v>
      </c>
      <c r="P141" s="21">
        <v>0</v>
      </c>
      <c r="Q141" s="28">
        <v>7.0000000000000007E-2</v>
      </c>
      <c r="R141" s="20">
        <f t="shared" si="23"/>
        <v>0</v>
      </c>
      <c r="S141" s="39"/>
    </row>
    <row r="142" spans="1:19" s="22" customFormat="1" ht="15" customHeight="1" x14ac:dyDescent="0.15">
      <c r="A142" s="16"/>
      <c r="B142" s="17"/>
      <c r="C142" s="18" t="s">
        <v>13</v>
      </c>
      <c r="D142" s="18"/>
      <c r="E142" s="19"/>
      <c r="F142" s="26">
        <v>0</v>
      </c>
      <c r="G142" s="26">
        <f t="shared" ref="G142:G166" si="24">+(E142/100*F142)+E142</f>
        <v>0</v>
      </c>
      <c r="H142" s="26">
        <v>0</v>
      </c>
      <c r="I142" s="20">
        <f t="shared" ref="I142:I166" si="25">+G142-(G142/100*H142)</f>
        <v>0</v>
      </c>
      <c r="J142" s="20">
        <f t="shared" ref="J142:J166" si="26">D142*I142</f>
        <v>0</v>
      </c>
      <c r="K142" s="20">
        <f t="shared" si="21"/>
        <v>0</v>
      </c>
      <c r="L142" s="21">
        <v>0.2</v>
      </c>
      <c r="M142" s="20">
        <f t="shared" si="22"/>
        <v>0</v>
      </c>
      <c r="N142" s="21">
        <v>0</v>
      </c>
      <c r="O142" s="21">
        <v>0</v>
      </c>
      <c r="P142" s="21">
        <v>0</v>
      </c>
      <c r="Q142" s="28">
        <v>7.0000000000000007E-2</v>
      </c>
      <c r="R142" s="20">
        <f t="shared" si="23"/>
        <v>0</v>
      </c>
      <c r="S142" s="39"/>
    </row>
    <row r="143" spans="1:19" s="22" customFormat="1" ht="15" customHeight="1" x14ac:dyDescent="0.15">
      <c r="A143" s="16"/>
      <c r="B143" s="17"/>
      <c r="C143" s="18" t="s">
        <v>13</v>
      </c>
      <c r="D143" s="18"/>
      <c r="E143" s="19"/>
      <c r="F143" s="26">
        <v>0</v>
      </c>
      <c r="G143" s="26">
        <f t="shared" si="24"/>
        <v>0</v>
      </c>
      <c r="H143" s="26">
        <v>0</v>
      </c>
      <c r="I143" s="20">
        <f t="shared" si="25"/>
        <v>0</v>
      </c>
      <c r="J143" s="20">
        <f t="shared" si="26"/>
        <v>0</v>
      </c>
      <c r="K143" s="20">
        <f t="shared" ref="K143:K166" si="27">J143</f>
        <v>0</v>
      </c>
      <c r="L143" s="21">
        <v>0.2</v>
      </c>
      <c r="M143" s="20">
        <f t="shared" ref="M143:M166" si="28">K143/(1-L143)</f>
        <v>0</v>
      </c>
      <c r="N143" s="21">
        <v>0</v>
      </c>
      <c r="O143" s="21">
        <v>0</v>
      </c>
      <c r="P143" s="21">
        <v>0</v>
      </c>
      <c r="Q143" s="28">
        <v>7.0000000000000007E-2</v>
      </c>
      <c r="R143" s="20">
        <f t="shared" ref="R143:R166" si="29">M143/(1-Q143)</f>
        <v>0</v>
      </c>
      <c r="S143" s="39"/>
    </row>
    <row r="144" spans="1:19" s="22" customFormat="1" ht="15" customHeight="1" x14ac:dyDescent="0.15">
      <c r="A144" s="16"/>
      <c r="B144" s="17"/>
      <c r="C144" s="18" t="s">
        <v>13</v>
      </c>
      <c r="D144" s="18"/>
      <c r="E144" s="19"/>
      <c r="F144" s="26">
        <v>0</v>
      </c>
      <c r="G144" s="26">
        <f t="shared" si="24"/>
        <v>0</v>
      </c>
      <c r="H144" s="26">
        <v>0</v>
      </c>
      <c r="I144" s="20">
        <f t="shared" si="25"/>
        <v>0</v>
      </c>
      <c r="J144" s="20">
        <f t="shared" si="26"/>
        <v>0</v>
      </c>
      <c r="K144" s="20">
        <f t="shared" si="27"/>
        <v>0</v>
      </c>
      <c r="L144" s="21">
        <v>0.2</v>
      </c>
      <c r="M144" s="20">
        <f t="shared" si="28"/>
        <v>0</v>
      </c>
      <c r="N144" s="21">
        <v>0</v>
      </c>
      <c r="O144" s="21">
        <v>0</v>
      </c>
      <c r="P144" s="21">
        <v>0</v>
      </c>
      <c r="Q144" s="28">
        <v>7.0000000000000007E-2</v>
      </c>
      <c r="R144" s="20">
        <f t="shared" si="29"/>
        <v>0</v>
      </c>
      <c r="S144" s="39"/>
    </row>
    <row r="145" spans="1:19" s="22" customFormat="1" ht="15" customHeight="1" x14ac:dyDescent="0.15">
      <c r="A145" s="16"/>
      <c r="B145" s="17"/>
      <c r="C145" s="18" t="s">
        <v>13</v>
      </c>
      <c r="D145" s="18"/>
      <c r="E145" s="19"/>
      <c r="F145" s="26">
        <v>0</v>
      </c>
      <c r="G145" s="26">
        <f t="shared" si="24"/>
        <v>0</v>
      </c>
      <c r="H145" s="26">
        <v>0</v>
      </c>
      <c r="I145" s="20">
        <f t="shared" si="25"/>
        <v>0</v>
      </c>
      <c r="J145" s="20">
        <f t="shared" si="26"/>
        <v>0</v>
      </c>
      <c r="K145" s="20">
        <f t="shared" si="27"/>
        <v>0</v>
      </c>
      <c r="L145" s="21">
        <v>0.2</v>
      </c>
      <c r="M145" s="20">
        <f t="shared" si="28"/>
        <v>0</v>
      </c>
      <c r="N145" s="21">
        <v>0</v>
      </c>
      <c r="O145" s="21">
        <v>0</v>
      </c>
      <c r="P145" s="21">
        <v>0</v>
      </c>
      <c r="Q145" s="28">
        <v>7.0000000000000007E-2</v>
      </c>
      <c r="R145" s="20">
        <f t="shared" si="29"/>
        <v>0</v>
      </c>
      <c r="S145" s="39"/>
    </row>
    <row r="146" spans="1:19" s="22" customFormat="1" ht="15" customHeight="1" x14ac:dyDescent="0.15">
      <c r="A146" s="16"/>
      <c r="B146" s="17"/>
      <c r="C146" s="18" t="s">
        <v>13</v>
      </c>
      <c r="D146" s="18"/>
      <c r="E146" s="19"/>
      <c r="F146" s="26">
        <v>0</v>
      </c>
      <c r="G146" s="26">
        <f t="shared" si="24"/>
        <v>0</v>
      </c>
      <c r="H146" s="26">
        <v>0</v>
      </c>
      <c r="I146" s="20">
        <f t="shared" si="25"/>
        <v>0</v>
      </c>
      <c r="J146" s="20">
        <f t="shared" si="26"/>
        <v>0</v>
      </c>
      <c r="K146" s="20">
        <f t="shared" si="27"/>
        <v>0</v>
      </c>
      <c r="L146" s="21">
        <v>0.2</v>
      </c>
      <c r="M146" s="20">
        <f t="shared" si="28"/>
        <v>0</v>
      </c>
      <c r="N146" s="21">
        <v>0</v>
      </c>
      <c r="O146" s="21">
        <v>0</v>
      </c>
      <c r="P146" s="21">
        <v>0</v>
      </c>
      <c r="Q146" s="28">
        <v>7.0000000000000007E-2</v>
      </c>
      <c r="R146" s="20">
        <f t="shared" si="29"/>
        <v>0</v>
      </c>
      <c r="S146" s="39"/>
    </row>
    <row r="147" spans="1:19" s="22" customFormat="1" ht="15" customHeight="1" x14ac:dyDescent="0.15">
      <c r="A147" s="16"/>
      <c r="B147" s="17"/>
      <c r="C147" s="18" t="s">
        <v>13</v>
      </c>
      <c r="D147" s="18"/>
      <c r="E147" s="19"/>
      <c r="F147" s="26">
        <v>0</v>
      </c>
      <c r="G147" s="26">
        <f t="shared" si="24"/>
        <v>0</v>
      </c>
      <c r="H147" s="26">
        <v>0</v>
      </c>
      <c r="I147" s="20">
        <f t="shared" si="25"/>
        <v>0</v>
      </c>
      <c r="J147" s="20">
        <f t="shared" si="26"/>
        <v>0</v>
      </c>
      <c r="K147" s="20">
        <f t="shared" si="27"/>
        <v>0</v>
      </c>
      <c r="L147" s="21">
        <v>0.2</v>
      </c>
      <c r="M147" s="20">
        <f t="shared" si="28"/>
        <v>0</v>
      </c>
      <c r="N147" s="21">
        <v>0</v>
      </c>
      <c r="O147" s="21">
        <v>0</v>
      </c>
      <c r="P147" s="21">
        <v>0</v>
      </c>
      <c r="Q147" s="28">
        <v>7.0000000000000007E-2</v>
      </c>
      <c r="R147" s="20">
        <f t="shared" si="29"/>
        <v>0</v>
      </c>
      <c r="S147" s="39"/>
    </row>
    <row r="148" spans="1:19" s="22" customFormat="1" ht="15" customHeight="1" x14ac:dyDescent="0.15">
      <c r="A148" s="16"/>
      <c r="B148" s="17"/>
      <c r="C148" s="18" t="s">
        <v>13</v>
      </c>
      <c r="D148" s="18"/>
      <c r="E148" s="19"/>
      <c r="F148" s="26">
        <v>0</v>
      </c>
      <c r="G148" s="26">
        <f t="shared" si="24"/>
        <v>0</v>
      </c>
      <c r="H148" s="26">
        <v>0</v>
      </c>
      <c r="I148" s="20">
        <f t="shared" si="25"/>
        <v>0</v>
      </c>
      <c r="J148" s="20">
        <f t="shared" si="26"/>
        <v>0</v>
      </c>
      <c r="K148" s="20">
        <f t="shared" si="27"/>
        <v>0</v>
      </c>
      <c r="L148" s="21">
        <v>0.2</v>
      </c>
      <c r="M148" s="20">
        <f t="shared" si="28"/>
        <v>0</v>
      </c>
      <c r="N148" s="21">
        <v>0</v>
      </c>
      <c r="O148" s="21">
        <v>0</v>
      </c>
      <c r="P148" s="21">
        <v>0</v>
      </c>
      <c r="Q148" s="28">
        <v>7.0000000000000007E-2</v>
      </c>
      <c r="R148" s="20">
        <f t="shared" si="29"/>
        <v>0</v>
      </c>
      <c r="S148" s="39"/>
    </row>
    <row r="149" spans="1:19" s="22" customFormat="1" ht="15" customHeight="1" x14ac:dyDescent="0.15">
      <c r="A149" s="16"/>
      <c r="B149" s="17"/>
      <c r="C149" s="18" t="s">
        <v>13</v>
      </c>
      <c r="D149" s="18"/>
      <c r="E149" s="19"/>
      <c r="F149" s="26">
        <v>0</v>
      </c>
      <c r="G149" s="26">
        <f t="shared" si="24"/>
        <v>0</v>
      </c>
      <c r="H149" s="26">
        <v>0</v>
      </c>
      <c r="I149" s="20">
        <f t="shared" si="25"/>
        <v>0</v>
      </c>
      <c r="J149" s="20">
        <f t="shared" si="26"/>
        <v>0</v>
      </c>
      <c r="K149" s="20">
        <f t="shared" si="27"/>
        <v>0</v>
      </c>
      <c r="L149" s="21">
        <v>0.2</v>
      </c>
      <c r="M149" s="20">
        <f t="shared" si="28"/>
        <v>0</v>
      </c>
      <c r="N149" s="21">
        <v>0</v>
      </c>
      <c r="O149" s="21">
        <v>0</v>
      </c>
      <c r="P149" s="21">
        <v>0</v>
      </c>
      <c r="Q149" s="28">
        <v>7.0000000000000007E-2</v>
      </c>
      <c r="R149" s="20">
        <f t="shared" si="29"/>
        <v>0</v>
      </c>
      <c r="S149" s="39"/>
    </row>
    <row r="150" spans="1:19" s="22" customFormat="1" ht="15" customHeight="1" x14ac:dyDescent="0.15">
      <c r="A150" s="16"/>
      <c r="B150" s="17"/>
      <c r="C150" s="18" t="s">
        <v>13</v>
      </c>
      <c r="D150" s="18"/>
      <c r="E150" s="19"/>
      <c r="F150" s="26">
        <v>0</v>
      </c>
      <c r="G150" s="26">
        <f t="shared" si="24"/>
        <v>0</v>
      </c>
      <c r="H150" s="26">
        <v>0</v>
      </c>
      <c r="I150" s="20">
        <f t="shared" si="25"/>
        <v>0</v>
      </c>
      <c r="J150" s="20">
        <f t="shared" si="26"/>
        <v>0</v>
      </c>
      <c r="K150" s="20">
        <f t="shared" si="27"/>
        <v>0</v>
      </c>
      <c r="L150" s="21">
        <v>0.2</v>
      </c>
      <c r="M150" s="20">
        <f t="shared" si="28"/>
        <v>0</v>
      </c>
      <c r="N150" s="21">
        <v>0</v>
      </c>
      <c r="O150" s="21">
        <v>0</v>
      </c>
      <c r="P150" s="21">
        <v>0</v>
      </c>
      <c r="Q150" s="28">
        <v>7.0000000000000007E-2</v>
      </c>
      <c r="R150" s="20">
        <f t="shared" si="29"/>
        <v>0</v>
      </c>
      <c r="S150" s="39"/>
    </row>
    <row r="151" spans="1:19" s="22" customFormat="1" ht="15" customHeight="1" x14ac:dyDescent="0.15">
      <c r="A151" s="16"/>
      <c r="B151" s="17"/>
      <c r="C151" s="18" t="s">
        <v>13</v>
      </c>
      <c r="D151" s="18"/>
      <c r="E151" s="19"/>
      <c r="F151" s="26">
        <v>0</v>
      </c>
      <c r="G151" s="26">
        <f t="shared" si="24"/>
        <v>0</v>
      </c>
      <c r="H151" s="26">
        <v>0</v>
      </c>
      <c r="I151" s="20">
        <f t="shared" si="25"/>
        <v>0</v>
      </c>
      <c r="J151" s="20">
        <f t="shared" si="26"/>
        <v>0</v>
      </c>
      <c r="K151" s="20">
        <f t="shared" si="27"/>
        <v>0</v>
      </c>
      <c r="L151" s="21">
        <v>0.2</v>
      </c>
      <c r="M151" s="20">
        <f t="shared" si="28"/>
        <v>0</v>
      </c>
      <c r="N151" s="21">
        <v>0</v>
      </c>
      <c r="O151" s="21">
        <v>0</v>
      </c>
      <c r="P151" s="21">
        <v>0</v>
      </c>
      <c r="Q151" s="28">
        <v>7.0000000000000007E-2</v>
      </c>
      <c r="R151" s="20">
        <f t="shared" si="29"/>
        <v>0</v>
      </c>
      <c r="S151" s="39"/>
    </row>
    <row r="152" spans="1:19" s="22" customFormat="1" ht="15" customHeight="1" x14ac:dyDescent="0.15">
      <c r="A152" s="16"/>
      <c r="B152" s="17"/>
      <c r="C152" s="18" t="s">
        <v>13</v>
      </c>
      <c r="D152" s="18"/>
      <c r="E152" s="19"/>
      <c r="F152" s="26">
        <v>0</v>
      </c>
      <c r="G152" s="26">
        <f t="shared" si="24"/>
        <v>0</v>
      </c>
      <c r="H152" s="26">
        <v>0</v>
      </c>
      <c r="I152" s="20">
        <f t="shared" si="25"/>
        <v>0</v>
      </c>
      <c r="J152" s="20">
        <f t="shared" si="26"/>
        <v>0</v>
      </c>
      <c r="K152" s="20">
        <f t="shared" si="27"/>
        <v>0</v>
      </c>
      <c r="L152" s="21">
        <v>0.2</v>
      </c>
      <c r="M152" s="20">
        <f t="shared" si="28"/>
        <v>0</v>
      </c>
      <c r="N152" s="21">
        <v>0</v>
      </c>
      <c r="O152" s="21">
        <v>0</v>
      </c>
      <c r="P152" s="21">
        <v>0</v>
      </c>
      <c r="Q152" s="28">
        <v>7.0000000000000007E-2</v>
      </c>
      <c r="R152" s="20">
        <f t="shared" si="29"/>
        <v>0</v>
      </c>
      <c r="S152" s="39"/>
    </row>
    <row r="153" spans="1:19" s="22" customFormat="1" ht="15" customHeight="1" x14ac:dyDescent="0.15">
      <c r="A153" s="16"/>
      <c r="B153" s="17"/>
      <c r="C153" s="18" t="s">
        <v>13</v>
      </c>
      <c r="D153" s="18"/>
      <c r="E153" s="19"/>
      <c r="F153" s="26">
        <v>0</v>
      </c>
      <c r="G153" s="26">
        <f t="shared" si="24"/>
        <v>0</v>
      </c>
      <c r="H153" s="26">
        <v>0</v>
      </c>
      <c r="I153" s="20">
        <f t="shared" si="25"/>
        <v>0</v>
      </c>
      <c r="J153" s="20">
        <f t="shared" si="26"/>
        <v>0</v>
      </c>
      <c r="K153" s="20">
        <f t="shared" si="27"/>
        <v>0</v>
      </c>
      <c r="L153" s="21">
        <v>0.2</v>
      </c>
      <c r="M153" s="20">
        <f t="shared" si="28"/>
        <v>0</v>
      </c>
      <c r="N153" s="21">
        <v>0</v>
      </c>
      <c r="O153" s="21">
        <v>0</v>
      </c>
      <c r="P153" s="21">
        <v>0</v>
      </c>
      <c r="Q153" s="28">
        <v>7.0000000000000007E-2</v>
      </c>
      <c r="R153" s="20">
        <f t="shared" si="29"/>
        <v>0</v>
      </c>
      <c r="S153" s="39"/>
    </row>
    <row r="154" spans="1:19" s="22" customFormat="1" ht="15" customHeight="1" x14ac:dyDescent="0.15">
      <c r="A154" s="16"/>
      <c r="B154" s="17"/>
      <c r="C154" s="18" t="s">
        <v>13</v>
      </c>
      <c r="D154" s="18"/>
      <c r="E154" s="19"/>
      <c r="F154" s="26">
        <v>0</v>
      </c>
      <c r="G154" s="26">
        <f t="shared" si="24"/>
        <v>0</v>
      </c>
      <c r="H154" s="26">
        <v>0</v>
      </c>
      <c r="I154" s="20">
        <f t="shared" si="25"/>
        <v>0</v>
      </c>
      <c r="J154" s="20">
        <f t="shared" si="26"/>
        <v>0</v>
      </c>
      <c r="K154" s="20">
        <f t="shared" si="27"/>
        <v>0</v>
      </c>
      <c r="L154" s="21">
        <v>0.2</v>
      </c>
      <c r="M154" s="20">
        <f t="shared" si="28"/>
        <v>0</v>
      </c>
      <c r="N154" s="21">
        <v>0</v>
      </c>
      <c r="O154" s="21">
        <v>0</v>
      </c>
      <c r="P154" s="21">
        <v>0</v>
      </c>
      <c r="Q154" s="28">
        <v>7.0000000000000007E-2</v>
      </c>
      <c r="R154" s="20">
        <f t="shared" si="29"/>
        <v>0</v>
      </c>
      <c r="S154" s="39"/>
    </row>
    <row r="155" spans="1:19" s="22" customFormat="1" ht="15" customHeight="1" x14ac:dyDescent="0.15">
      <c r="A155" s="16"/>
      <c r="B155" s="17"/>
      <c r="C155" s="18" t="s">
        <v>13</v>
      </c>
      <c r="D155" s="18"/>
      <c r="E155" s="19"/>
      <c r="F155" s="26">
        <v>0</v>
      </c>
      <c r="G155" s="26">
        <f t="shared" si="24"/>
        <v>0</v>
      </c>
      <c r="H155" s="26">
        <v>0</v>
      </c>
      <c r="I155" s="20">
        <f t="shared" si="25"/>
        <v>0</v>
      </c>
      <c r="J155" s="20">
        <f t="shared" si="26"/>
        <v>0</v>
      </c>
      <c r="K155" s="20">
        <f t="shared" si="27"/>
        <v>0</v>
      </c>
      <c r="L155" s="21">
        <v>0.2</v>
      </c>
      <c r="M155" s="20">
        <f t="shared" si="28"/>
        <v>0</v>
      </c>
      <c r="N155" s="21">
        <v>0</v>
      </c>
      <c r="O155" s="21">
        <v>0</v>
      </c>
      <c r="P155" s="21">
        <v>0</v>
      </c>
      <c r="Q155" s="28">
        <v>7.0000000000000007E-2</v>
      </c>
      <c r="R155" s="20">
        <f t="shared" si="29"/>
        <v>0</v>
      </c>
      <c r="S155" s="39"/>
    </row>
    <row r="156" spans="1:19" s="22" customFormat="1" ht="15" customHeight="1" x14ac:dyDescent="0.15">
      <c r="A156" s="16"/>
      <c r="B156" s="17"/>
      <c r="C156" s="18" t="s">
        <v>13</v>
      </c>
      <c r="D156" s="18"/>
      <c r="E156" s="19"/>
      <c r="F156" s="26">
        <v>0</v>
      </c>
      <c r="G156" s="26">
        <f t="shared" si="24"/>
        <v>0</v>
      </c>
      <c r="H156" s="26">
        <v>0</v>
      </c>
      <c r="I156" s="20">
        <f t="shared" si="25"/>
        <v>0</v>
      </c>
      <c r="J156" s="20">
        <f t="shared" si="26"/>
        <v>0</v>
      </c>
      <c r="K156" s="20">
        <f t="shared" si="27"/>
        <v>0</v>
      </c>
      <c r="L156" s="21">
        <v>0.2</v>
      </c>
      <c r="M156" s="20">
        <f t="shared" si="28"/>
        <v>0</v>
      </c>
      <c r="N156" s="21">
        <v>0</v>
      </c>
      <c r="O156" s="21">
        <v>0</v>
      </c>
      <c r="P156" s="21">
        <v>0</v>
      </c>
      <c r="Q156" s="28">
        <v>7.0000000000000007E-2</v>
      </c>
      <c r="R156" s="20">
        <f t="shared" si="29"/>
        <v>0</v>
      </c>
      <c r="S156" s="39"/>
    </row>
    <row r="157" spans="1:19" s="22" customFormat="1" ht="15" customHeight="1" x14ac:dyDescent="0.15">
      <c r="A157" s="16"/>
      <c r="B157" s="17"/>
      <c r="C157" s="18" t="s">
        <v>13</v>
      </c>
      <c r="D157" s="18"/>
      <c r="E157" s="19"/>
      <c r="F157" s="26">
        <v>0</v>
      </c>
      <c r="G157" s="26">
        <f t="shared" si="24"/>
        <v>0</v>
      </c>
      <c r="H157" s="26">
        <v>0</v>
      </c>
      <c r="I157" s="20">
        <f t="shared" si="25"/>
        <v>0</v>
      </c>
      <c r="J157" s="20">
        <f t="shared" si="26"/>
        <v>0</v>
      </c>
      <c r="K157" s="20">
        <f t="shared" si="27"/>
        <v>0</v>
      </c>
      <c r="L157" s="21">
        <v>0.2</v>
      </c>
      <c r="M157" s="20">
        <f t="shared" si="28"/>
        <v>0</v>
      </c>
      <c r="N157" s="21">
        <v>0</v>
      </c>
      <c r="O157" s="21">
        <v>0</v>
      </c>
      <c r="P157" s="21">
        <v>0</v>
      </c>
      <c r="Q157" s="28">
        <v>7.0000000000000007E-2</v>
      </c>
      <c r="R157" s="20">
        <f t="shared" si="29"/>
        <v>0</v>
      </c>
      <c r="S157" s="39"/>
    </row>
    <row r="158" spans="1:19" s="22" customFormat="1" ht="15" customHeight="1" x14ac:dyDescent="0.15">
      <c r="A158" s="16"/>
      <c r="B158" s="17"/>
      <c r="C158" s="18" t="s">
        <v>13</v>
      </c>
      <c r="D158" s="18"/>
      <c r="E158" s="19"/>
      <c r="F158" s="26">
        <v>0</v>
      </c>
      <c r="G158" s="26">
        <f t="shared" si="24"/>
        <v>0</v>
      </c>
      <c r="H158" s="26">
        <v>0</v>
      </c>
      <c r="I158" s="20">
        <f t="shared" si="25"/>
        <v>0</v>
      </c>
      <c r="J158" s="20">
        <f t="shared" si="26"/>
        <v>0</v>
      </c>
      <c r="K158" s="20">
        <f t="shared" si="27"/>
        <v>0</v>
      </c>
      <c r="L158" s="21">
        <v>0.2</v>
      </c>
      <c r="M158" s="20">
        <f t="shared" si="28"/>
        <v>0</v>
      </c>
      <c r="N158" s="21">
        <v>0</v>
      </c>
      <c r="O158" s="21">
        <v>0</v>
      </c>
      <c r="P158" s="21">
        <v>0</v>
      </c>
      <c r="Q158" s="28">
        <v>7.0000000000000007E-2</v>
      </c>
      <c r="R158" s="20">
        <f t="shared" si="29"/>
        <v>0</v>
      </c>
      <c r="S158" s="39"/>
    </row>
    <row r="159" spans="1:19" s="22" customFormat="1" ht="15" customHeight="1" x14ac:dyDescent="0.15">
      <c r="A159" s="16"/>
      <c r="B159" s="17"/>
      <c r="C159" s="18" t="s">
        <v>13</v>
      </c>
      <c r="D159" s="18"/>
      <c r="E159" s="19"/>
      <c r="F159" s="26">
        <v>0</v>
      </c>
      <c r="G159" s="26">
        <f t="shared" si="24"/>
        <v>0</v>
      </c>
      <c r="H159" s="26">
        <v>0</v>
      </c>
      <c r="I159" s="20">
        <f t="shared" si="25"/>
        <v>0</v>
      </c>
      <c r="J159" s="20">
        <f t="shared" si="26"/>
        <v>0</v>
      </c>
      <c r="K159" s="20">
        <f t="shared" si="27"/>
        <v>0</v>
      </c>
      <c r="L159" s="21">
        <v>0.2</v>
      </c>
      <c r="M159" s="20">
        <f t="shared" si="28"/>
        <v>0</v>
      </c>
      <c r="N159" s="21">
        <v>0</v>
      </c>
      <c r="O159" s="21">
        <v>0</v>
      </c>
      <c r="P159" s="21">
        <v>0</v>
      </c>
      <c r="Q159" s="28">
        <v>7.0000000000000007E-2</v>
      </c>
      <c r="R159" s="20">
        <f t="shared" si="29"/>
        <v>0</v>
      </c>
      <c r="S159" s="39"/>
    </row>
    <row r="160" spans="1:19" s="22" customFormat="1" ht="15" customHeight="1" x14ac:dyDescent="0.15">
      <c r="A160" s="16"/>
      <c r="B160" s="17"/>
      <c r="C160" s="18" t="s">
        <v>13</v>
      </c>
      <c r="D160" s="18"/>
      <c r="E160" s="19"/>
      <c r="F160" s="26">
        <v>0</v>
      </c>
      <c r="G160" s="26">
        <f t="shared" si="24"/>
        <v>0</v>
      </c>
      <c r="H160" s="26">
        <v>0</v>
      </c>
      <c r="I160" s="20">
        <f t="shared" si="25"/>
        <v>0</v>
      </c>
      <c r="J160" s="20">
        <f t="shared" si="26"/>
        <v>0</v>
      </c>
      <c r="K160" s="20">
        <f t="shared" si="27"/>
        <v>0</v>
      </c>
      <c r="L160" s="21">
        <v>0.2</v>
      </c>
      <c r="M160" s="20">
        <f t="shared" si="28"/>
        <v>0</v>
      </c>
      <c r="N160" s="21">
        <v>0</v>
      </c>
      <c r="O160" s="21">
        <v>0</v>
      </c>
      <c r="P160" s="21">
        <v>0</v>
      </c>
      <c r="Q160" s="28">
        <v>7.0000000000000007E-2</v>
      </c>
      <c r="R160" s="20">
        <f t="shared" si="29"/>
        <v>0</v>
      </c>
      <c r="S160" s="39"/>
    </row>
    <row r="161" spans="1:19" s="22" customFormat="1" ht="15" customHeight="1" x14ac:dyDescent="0.15">
      <c r="A161" s="16"/>
      <c r="B161" s="17"/>
      <c r="C161" s="18" t="s">
        <v>13</v>
      </c>
      <c r="D161" s="18"/>
      <c r="E161" s="19"/>
      <c r="F161" s="26">
        <v>0</v>
      </c>
      <c r="G161" s="26">
        <f t="shared" si="24"/>
        <v>0</v>
      </c>
      <c r="H161" s="26">
        <v>0</v>
      </c>
      <c r="I161" s="20">
        <f t="shared" si="25"/>
        <v>0</v>
      </c>
      <c r="J161" s="20">
        <f t="shared" si="26"/>
        <v>0</v>
      </c>
      <c r="K161" s="20">
        <f t="shared" si="27"/>
        <v>0</v>
      </c>
      <c r="L161" s="21">
        <v>0.2</v>
      </c>
      <c r="M161" s="20">
        <f t="shared" si="28"/>
        <v>0</v>
      </c>
      <c r="N161" s="21">
        <v>0</v>
      </c>
      <c r="O161" s="21">
        <v>0</v>
      </c>
      <c r="P161" s="21">
        <v>0</v>
      </c>
      <c r="Q161" s="28">
        <v>7.0000000000000007E-2</v>
      </c>
      <c r="R161" s="20">
        <f t="shared" si="29"/>
        <v>0</v>
      </c>
      <c r="S161" s="39"/>
    </row>
    <row r="162" spans="1:19" s="22" customFormat="1" ht="15" customHeight="1" x14ac:dyDescent="0.15">
      <c r="A162" s="16"/>
      <c r="B162" s="17"/>
      <c r="C162" s="18" t="s">
        <v>13</v>
      </c>
      <c r="D162" s="18"/>
      <c r="E162" s="19"/>
      <c r="F162" s="26">
        <v>0</v>
      </c>
      <c r="G162" s="26">
        <f t="shared" si="24"/>
        <v>0</v>
      </c>
      <c r="H162" s="26">
        <v>0</v>
      </c>
      <c r="I162" s="20">
        <f t="shared" si="25"/>
        <v>0</v>
      </c>
      <c r="J162" s="20">
        <f t="shared" si="26"/>
        <v>0</v>
      </c>
      <c r="K162" s="20">
        <f t="shared" si="27"/>
        <v>0</v>
      </c>
      <c r="L162" s="21">
        <v>0.2</v>
      </c>
      <c r="M162" s="20">
        <f t="shared" si="28"/>
        <v>0</v>
      </c>
      <c r="N162" s="21">
        <v>0</v>
      </c>
      <c r="O162" s="21">
        <v>0</v>
      </c>
      <c r="P162" s="21">
        <v>0</v>
      </c>
      <c r="Q162" s="28">
        <v>7.0000000000000007E-2</v>
      </c>
      <c r="R162" s="20">
        <f t="shared" si="29"/>
        <v>0</v>
      </c>
      <c r="S162" s="39"/>
    </row>
    <row r="163" spans="1:19" s="22" customFormat="1" ht="15" customHeight="1" x14ac:dyDescent="0.15">
      <c r="A163" s="16"/>
      <c r="B163" s="17"/>
      <c r="C163" s="18" t="s">
        <v>13</v>
      </c>
      <c r="D163" s="18"/>
      <c r="E163" s="19"/>
      <c r="F163" s="26">
        <v>0</v>
      </c>
      <c r="G163" s="26">
        <f t="shared" si="24"/>
        <v>0</v>
      </c>
      <c r="H163" s="26">
        <v>0</v>
      </c>
      <c r="I163" s="20">
        <f t="shared" si="25"/>
        <v>0</v>
      </c>
      <c r="J163" s="20">
        <f t="shared" si="26"/>
        <v>0</v>
      </c>
      <c r="K163" s="20">
        <f t="shared" si="27"/>
        <v>0</v>
      </c>
      <c r="L163" s="21">
        <v>0.2</v>
      </c>
      <c r="M163" s="20">
        <f t="shared" si="28"/>
        <v>0</v>
      </c>
      <c r="N163" s="21">
        <v>0</v>
      </c>
      <c r="O163" s="21">
        <v>0</v>
      </c>
      <c r="P163" s="21">
        <v>0</v>
      </c>
      <c r="Q163" s="28">
        <v>7.0000000000000007E-2</v>
      </c>
      <c r="R163" s="20">
        <f t="shared" si="29"/>
        <v>0</v>
      </c>
      <c r="S163" s="39"/>
    </row>
    <row r="164" spans="1:19" s="22" customFormat="1" ht="15" customHeight="1" x14ac:dyDescent="0.15">
      <c r="A164" s="16"/>
      <c r="B164" s="17"/>
      <c r="C164" s="18" t="s">
        <v>13</v>
      </c>
      <c r="D164" s="18"/>
      <c r="E164" s="19"/>
      <c r="F164" s="26">
        <v>0</v>
      </c>
      <c r="G164" s="26">
        <f t="shared" si="24"/>
        <v>0</v>
      </c>
      <c r="H164" s="26">
        <v>0</v>
      </c>
      <c r="I164" s="20">
        <f t="shared" si="25"/>
        <v>0</v>
      </c>
      <c r="J164" s="20">
        <f t="shared" si="26"/>
        <v>0</v>
      </c>
      <c r="K164" s="20">
        <f t="shared" si="27"/>
        <v>0</v>
      </c>
      <c r="L164" s="21">
        <v>0.2</v>
      </c>
      <c r="M164" s="20">
        <f t="shared" si="28"/>
        <v>0</v>
      </c>
      <c r="N164" s="21">
        <v>0</v>
      </c>
      <c r="O164" s="21">
        <v>0</v>
      </c>
      <c r="P164" s="21">
        <v>0</v>
      </c>
      <c r="Q164" s="28">
        <v>7.0000000000000007E-2</v>
      </c>
      <c r="R164" s="20">
        <f t="shared" si="29"/>
        <v>0</v>
      </c>
      <c r="S164" s="39"/>
    </row>
    <row r="165" spans="1:19" s="22" customFormat="1" ht="15" customHeight="1" x14ac:dyDescent="0.15">
      <c r="A165" s="16"/>
      <c r="B165" s="17"/>
      <c r="C165" s="18" t="s">
        <v>13</v>
      </c>
      <c r="D165" s="18"/>
      <c r="E165" s="19"/>
      <c r="F165" s="26">
        <v>0</v>
      </c>
      <c r="G165" s="26">
        <f t="shared" si="24"/>
        <v>0</v>
      </c>
      <c r="H165" s="26">
        <v>0</v>
      </c>
      <c r="I165" s="20">
        <f t="shared" si="25"/>
        <v>0</v>
      </c>
      <c r="J165" s="20">
        <f t="shared" si="26"/>
        <v>0</v>
      </c>
      <c r="K165" s="20">
        <f t="shared" si="27"/>
        <v>0</v>
      </c>
      <c r="L165" s="21">
        <v>0.2</v>
      </c>
      <c r="M165" s="20">
        <f t="shared" si="28"/>
        <v>0</v>
      </c>
      <c r="N165" s="21">
        <v>0</v>
      </c>
      <c r="O165" s="21">
        <v>0</v>
      </c>
      <c r="P165" s="21">
        <v>0</v>
      </c>
      <c r="Q165" s="28">
        <v>7.0000000000000007E-2</v>
      </c>
      <c r="R165" s="20">
        <f t="shared" si="29"/>
        <v>0</v>
      </c>
      <c r="S165" s="39"/>
    </row>
    <row r="166" spans="1:19" s="22" customFormat="1" ht="15" customHeight="1" x14ac:dyDescent="0.15">
      <c r="A166" s="16"/>
      <c r="B166" s="17"/>
      <c r="C166" s="18" t="s">
        <v>13</v>
      </c>
      <c r="D166" s="18"/>
      <c r="E166" s="19"/>
      <c r="F166" s="26">
        <v>0</v>
      </c>
      <c r="G166" s="26">
        <f t="shared" si="24"/>
        <v>0</v>
      </c>
      <c r="H166" s="26">
        <v>0</v>
      </c>
      <c r="I166" s="20">
        <f t="shared" si="25"/>
        <v>0</v>
      </c>
      <c r="J166" s="20">
        <f t="shared" si="26"/>
        <v>0</v>
      </c>
      <c r="K166" s="20">
        <f t="shared" si="27"/>
        <v>0</v>
      </c>
      <c r="L166" s="21">
        <v>0.2</v>
      </c>
      <c r="M166" s="20">
        <f t="shared" si="28"/>
        <v>0</v>
      </c>
      <c r="N166" s="21">
        <v>0</v>
      </c>
      <c r="O166" s="21">
        <v>0</v>
      </c>
      <c r="P166" s="21">
        <v>0</v>
      </c>
      <c r="Q166" s="28">
        <v>7.0000000000000007E-2</v>
      </c>
      <c r="R166" s="20">
        <f t="shared" si="29"/>
        <v>0</v>
      </c>
      <c r="S166" s="39">
        <f>SUM(R4:R166)</f>
        <v>6518.8172043010745</v>
      </c>
    </row>
    <row r="167" spans="1:19" x14ac:dyDescent="0.25">
      <c r="P167" s="21">
        <v>0</v>
      </c>
      <c r="S167" s="40">
        <v>3300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Materiale</vt:lpstr>
      <vt:lpstr>Manodopera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2015-06-05T18:19:34Z</dcterms:created>
  <dcterms:modified xsi:type="dcterms:W3CDTF">2024-09-02T16:18:57Z</dcterms:modified>
</cp:coreProperties>
</file>