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Lasim\"/>
    </mc:Choice>
  </mc:AlternateContent>
  <xr:revisionPtr revIDLastSave="0" documentId="13_ncr:1_{837DD206-3349-407C-8B39-96A997EB74F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materiale" sheetId="15" r:id="rId1"/>
    <sheet name="Manodopera (2)" sheetId="17" r:id="rId2"/>
    <sheet name="Manodopera" sheetId="10" r:id="rId3"/>
  </sheets>
  <definedNames>
    <definedName name="_xlnm.Print_Area" localSheetId="2">Manodopera!#REF!</definedName>
    <definedName name="_xlnm.Print_Area" localSheetId="1">'Manodopera (2)'!#REF!</definedName>
    <definedName name="_xlnm.Print_Area" localSheetId="0">materiale!#REF!</definedName>
    <definedName name="_xlnm.Print_Titles" localSheetId="2">Manodopera!$1:$2</definedName>
    <definedName name="_xlnm.Print_Titles" localSheetId="1">'Manodopera (2)'!$1:$2</definedName>
    <definedName name="_xlnm.Print_Titles" localSheetId="0">materiale!$1:$2</definedName>
  </definedNames>
  <calcPr calcId="191029"/>
</workbook>
</file>

<file path=xl/calcChain.xml><?xml version="1.0" encoding="utf-8"?>
<calcChain xmlns="http://schemas.openxmlformats.org/spreadsheetml/2006/main">
  <c r="O243" i="17" l="1"/>
  <c r="L243" i="17"/>
  <c r="F243" i="17"/>
  <c r="H243" i="17" s="1"/>
  <c r="I243" i="17" s="1"/>
  <c r="Q243" i="17" s="1"/>
  <c r="S243" i="17" s="1"/>
  <c r="Y243" i="17" s="1"/>
  <c r="Q242" i="17"/>
  <c r="S242" i="17" s="1"/>
  <c r="Y242" i="17" s="1"/>
  <c r="O242" i="17"/>
  <c r="L242" i="17"/>
  <c r="F242" i="17"/>
  <c r="H242" i="17" s="1"/>
  <c r="I242" i="17" s="1"/>
  <c r="Q241" i="17"/>
  <c r="S241" i="17" s="1"/>
  <c r="Y241" i="17" s="1"/>
  <c r="O241" i="17"/>
  <c r="L241" i="17"/>
  <c r="F241" i="17"/>
  <c r="H241" i="17" s="1"/>
  <c r="I241" i="17" s="1"/>
  <c r="O240" i="17"/>
  <c r="L240" i="17"/>
  <c r="F240" i="17"/>
  <c r="H240" i="17" s="1"/>
  <c r="I240" i="17" s="1"/>
  <c r="Q240" i="17" s="1"/>
  <c r="S240" i="17" s="1"/>
  <c r="Y240" i="17" s="1"/>
  <c r="O239" i="17"/>
  <c r="L239" i="17"/>
  <c r="F239" i="17"/>
  <c r="H239" i="17" s="1"/>
  <c r="I239" i="17" s="1"/>
  <c r="Q239" i="17" s="1"/>
  <c r="S239" i="17" s="1"/>
  <c r="Y239" i="17" s="1"/>
  <c r="Q238" i="17"/>
  <c r="S238" i="17" s="1"/>
  <c r="Y238" i="17" s="1"/>
  <c r="O238" i="17"/>
  <c r="L238" i="17"/>
  <c r="F238" i="17"/>
  <c r="H238" i="17" s="1"/>
  <c r="I238" i="17" s="1"/>
  <c r="Q237" i="17"/>
  <c r="S237" i="17" s="1"/>
  <c r="Y237" i="17" s="1"/>
  <c r="O237" i="17"/>
  <c r="L237" i="17"/>
  <c r="F237" i="17"/>
  <c r="H237" i="17" s="1"/>
  <c r="I237" i="17" s="1"/>
  <c r="O236" i="17"/>
  <c r="L236" i="17"/>
  <c r="F236" i="17"/>
  <c r="H236" i="17" s="1"/>
  <c r="I236" i="17" s="1"/>
  <c r="Q236" i="17" s="1"/>
  <c r="S236" i="17" s="1"/>
  <c r="Y236" i="17" s="1"/>
  <c r="O235" i="17"/>
  <c r="L235" i="17"/>
  <c r="F235" i="17"/>
  <c r="H235" i="17" s="1"/>
  <c r="I235" i="17" s="1"/>
  <c r="Q235" i="17" s="1"/>
  <c r="S235" i="17" s="1"/>
  <c r="Y235" i="17" s="1"/>
  <c r="Q234" i="17"/>
  <c r="S234" i="17" s="1"/>
  <c r="Y234" i="17" s="1"/>
  <c r="O234" i="17"/>
  <c r="L234" i="17"/>
  <c r="F234" i="17"/>
  <c r="H234" i="17" s="1"/>
  <c r="I234" i="17" s="1"/>
  <c r="Q233" i="17"/>
  <c r="S233" i="17" s="1"/>
  <c r="Y233" i="17" s="1"/>
  <c r="O233" i="17"/>
  <c r="L233" i="17"/>
  <c r="F233" i="17"/>
  <c r="H233" i="17" s="1"/>
  <c r="I233" i="17" s="1"/>
  <c r="O232" i="17"/>
  <c r="L232" i="17"/>
  <c r="F232" i="17"/>
  <c r="H232" i="17" s="1"/>
  <c r="I232" i="17" s="1"/>
  <c r="Q232" i="17" s="1"/>
  <c r="S232" i="17" s="1"/>
  <c r="Y232" i="17" s="1"/>
  <c r="Y231" i="17"/>
  <c r="Q231" i="17"/>
  <c r="S231" i="17" s="1"/>
  <c r="O231" i="17"/>
  <c r="L231" i="17"/>
  <c r="F231" i="17"/>
  <c r="H231" i="17" s="1"/>
  <c r="I231" i="17" s="1"/>
  <c r="Q230" i="17"/>
  <c r="S230" i="17" s="1"/>
  <c r="Y230" i="17" s="1"/>
  <c r="O230" i="17"/>
  <c r="L230" i="17"/>
  <c r="F230" i="17"/>
  <c r="H230" i="17" s="1"/>
  <c r="I230" i="17" s="1"/>
  <c r="Q229" i="17"/>
  <c r="S229" i="17" s="1"/>
  <c r="Y229" i="17" s="1"/>
  <c r="O229" i="17"/>
  <c r="L229" i="17"/>
  <c r="F229" i="17"/>
  <c r="H229" i="17" s="1"/>
  <c r="I229" i="17" s="1"/>
  <c r="O228" i="17"/>
  <c r="L228" i="17"/>
  <c r="F228" i="17"/>
  <c r="H228" i="17" s="1"/>
  <c r="I228" i="17" s="1"/>
  <c r="Q228" i="17" s="1"/>
  <c r="S228" i="17" s="1"/>
  <c r="Y228" i="17" s="1"/>
  <c r="O227" i="17"/>
  <c r="L227" i="17"/>
  <c r="F227" i="17"/>
  <c r="H227" i="17" s="1"/>
  <c r="I227" i="17" s="1"/>
  <c r="Q227" i="17" s="1"/>
  <c r="S227" i="17" s="1"/>
  <c r="Y227" i="17" s="1"/>
  <c r="Q226" i="17"/>
  <c r="S226" i="17" s="1"/>
  <c r="Y226" i="17" s="1"/>
  <c r="O226" i="17"/>
  <c r="L226" i="17"/>
  <c r="F226" i="17"/>
  <c r="H226" i="17" s="1"/>
  <c r="I226" i="17" s="1"/>
  <c r="Q225" i="17"/>
  <c r="S225" i="17" s="1"/>
  <c r="Y225" i="17" s="1"/>
  <c r="O225" i="17"/>
  <c r="L225" i="17"/>
  <c r="F225" i="17"/>
  <c r="H225" i="17" s="1"/>
  <c r="I225" i="17" s="1"/>
  <c r="O224" i="17"/>
  <c r="L224" i="17"/>
  <c r="F224" i="17"/>
  <c r="H224" i="17" s="1"/>
  <c r="I224" i="17" s="1"/>
  <c r="Q224" i="17" s="1"/>
  <c r="S224" i="17" s="1"/>
  <c r="Y224" i="17" s="1"/>
  <c r="Y223" i="17"/>
  <c r="Q223" i="17"/>
  <c r="S223" i="17" s="1"/>
  <c r="O223" i="17"/>
  <c r="L223" i="17"/>
  <c r="F223" i="17"/>
  <c r="H223" i="17" s="1"/>
  <c r="I223" i="17" s="1"/>
  <c r="Q222" i="17"/>
  <c r="S222" i="17" s="1"/>
  <c r="Y222" i="17" s="1"/>
  <c r="O222" i="17"/>
  <c r="L222" i="17"/>
  <c r="F222" i="17"/>
  <c r="H222" i="17" s="1"/>
  <c r="I222" i="17" s="1"/>
  <c r="Q221" i="17"/>
  <c r="S221" i="17" s="1"/>
  <c r="Y221" i="17" s="1"/>
  <c r="O221" i="17"/>
  <c r="L221" i="17"/>
  <c r="F221" i="17"/>
  <c r="H221" i="17" s="1"/>
  <c r="I221" i="17" s="1"/>
  <c r="O220" i="17"/>
  <c r="L220" i="17"/>
  <c r="F220" i="17"/>
  <c r="H220" i="17" s="1"/>
  <c r="I220" i="17" s="1"/>
  <c r="Q220" i="17" s="1"/>
  <c r="S220" i="17" s="1"/>
  <c r="Y220" i="17" s="1"/>
  <c r="O219" i="17"/>
  <c r="L219" i="17"/>
  <c r="F219" i="17"/>
  <c r="H219" i="17" s="1"/>
  <c r="I219" i="17" s="1"/>
  <c r="Q218" i="17"/>
  <c r="S218" i="17" s="1"/>
  <c r="Y218" i="17" s="1"/>
  <c r="O218" i="17"/>
  <c r="L218" i="17"/>
  <c r="F218" i="17"/>
  <c r="H218" i="17" s="1"/>
  <c r="I218" i="17" s="1"/>
  <c r="Q217" i="17"/>
  <c r="S217" i="17" s="1"/>
  <c r="Y217" i="17" s="1"/>
  <c r="O217" i="17"/>
  <c r="L217" i="17"/>
  <c r="F217" i="17"/>
  <c r="H217" i="17" s="1"/>
  <c r="I217" i="17" s="1"/>
  <c r="O216" i="17"/>
  <c r="L216" i="17"/>
  <c r="F216" i="17"/>
  <c r="H216" i="17" s="1"/>
  <c r="I216" i="17" s="1"/>
  <c r="Q216" i="17" s="1"/>
  <c r="S216" i="17" s="1"/>
  <c r="Y216" i="17" s="1"/>
  <c r="O215" i="17"/>
  <c r="L215" i="17"/>
  <c r="Q215" i="17" s="1"/>
  <c r="S215" i="17" s="1"/>
  <c r="Y215" i="17" s="1"/>
  <c r="F215" i="17"/>
  <c r="H215" i="17" s="1"/>
  <c r="I215" i="17" s="1"/>
  <c r="O214" i="17"/>
  <c r="L214" i="17"/>
  <c r="F214" i="17"/>
  <c r="H214" i="17" s="1"/>
  <c r="I214" i="17" s="1"/>
  <c r="Q214" i="17" s="1"/>
  <c r="S214" i="17" s="1"/>
  <c r="Y214" i="17" s="1"/>
  <c r="O213" i="17"/>
  <c r="L213" i="17"/>
  <c r="I213" i="17"/>
  <c r="Q213" i="17" s="1"/>
  <c r="S213" i="17" s="1"/>
  <c r="Y213" i="17" s="1"/>
  <c r="F213" i="17"/>
  <c r="H213" i="17" s="1"/>
  <c r="O212" i="17"/>
  <c r="L212" i="17"/>
  <c r="F212" i="17"/>
  <c r="H212" i="17" s="1"/>
  <c r="I212" i="17" s="1"/>
  <c r="Q212" i="17" s="1"/>
  <c r="S212" i="17" s="1"/>
  <c r="Y212" i="17" s="1"/>
  <c r="O211" i="17"/>
  <c r="L211" i="17"/>
  <c r="I211" i="17"/>
  <c r="Q211" i="17" s="1"/>
  <c r="S211" i="17" s="1"/>
  <c r="Y211" i="17" s="1"/>
  <c r="F211" i="17"/>
  <c r="H211" i="17" s="1"/>
  <c r="O210" i="17"/>
  <c r="L210" i="17"/>
  <c r="F210" i="17"/>
  <c r="H210" i="17" s="1"/>
  <c r="I210" i="17" s="1"/>
  <c r="Q210" i="17" s="1"/>
  <c r="S210" i="17" s="1"/>
  <c r="Y210" i="17" s="1"/>
  <c r="O209" i="17"/>
  <c r="L209" i="17"/>
  <c r="I209" i="17"/>
  <c r="Q209" i="17" s="1"/>
  <c r="S209" i="17" s="1"/>
  <c r="Y209" i="17" s="1"/>
  <c r="F209" i="17"/>
  <c r="H209" i="17" s="1"/>
  <c r="O208" i="17"/>
  <c r="L208" i="17"/>
  <c r="F208" i="17"/>
  <c r="H208" i="17" s="1"/>
  <c r="I208" i="17" s="1"/>
  <c r="Q208" i="17" s="1"/>
  <c r="S208" i="17" s="1"/>
  <c r="Y208" i="17" s="1"/>
  <c r="O207" i="17"/>
  <c r="L207" i="17"/>
  <c r="I207" i="17"/>
  <c r="Q207" i="17" s="1"/>
  <c r="S207" i="17" s="1"/>
  <c r="Y207" i="17" s="1"/>
  <c r="F207" i="17"/>
  <c r="H207" i="17" s="1"/>
  <c r="O206" i="17"/>
  <c r="L206" i="17"/>
  <c r="F206" i="17"/>
  <c r="H206" i="17" s="1"/>
  <c r="I206" i="17" s="1"/>
  <c r="Q206" i="17" s="1"/>
  <c r="S206" i="17" s="1"/>
  <c r="Y206" i="17" s="1"/>
  <c r="O205" i="17"/>
  <c r="L205" i="17"/>
  <c r="I205" i="17"/>
  <c r="Q205" i="17" s="1"/>
  <c r="S205" i="17" s="1"/>
  <c r="Y205" i="17" s="1"/>
  <c r="F205" i="17"/>
  <c r="H205" i="17" s="1"/>
  <c r="O204" i="17"/>
  <c r="L204" i="17"/>
  <c r="F204" i="17"/>
  <c r="H204" i="17" s="1"/>
  <c r="I204" i="17" s="1"/>
  <c r="Q204" i="17" s="1"/>
  <c r="S204" i="17" s="1"/>
  <c r="Y204" i="17" s="1"/>
  <c r="O203" i="17"/>
  <c r="L203" i="17"/>
  <c r="I203" i="17"/>
  <c r="Q203" i="17" s="1"/>
  <c r="S203" i="17" s="1"/>
  <c r="Y203" i="17" s="1"/>
  <c r="F203" i="17"/>
  <c r="H203" i="17" s="1"/>
  <c r="O202" i="17"/>
  <c r="L202" i="17"/>
  <c r="F202" i="17"/>
  <c r="H202" i="17" s="1"/>
  <c r="I202" i="17" s="1"/>
  <c r="Q202" i="17" s="1"/>
  <c r="S202" i="17" s="1"/>
  <c r="Y202" i="17" s="1"/>
  <c r="O201" i="17"/>
  <c r="L201" i="17"/>
  <c r="I201" i="17"/>
  <c r="Q201" i="17" s="1"/>
  <c r="S201" i="17" s="1"/>
  <c r="Y201" i="17" s="1"/>
  <c r="F201" i="17"/>
  <c r="H201" i="17" s="1"/>
  <c r="O200" i="17"/>
  <c r="L200" i="17"/>
  <c r="F200" i="17"/>
  <c r="H200" i="17" s="1"/>
  <c r="I200" i="17" s="1"/>
  <c r="Q200" i="17" s="1"/>
  <c r="S200" i="17" s="1"/>
  <c r="Y200" i="17" s="1"/>
  <c r="O199" i="17"/>
  <c r="L199" i="17"/>
  <c r="I199" i="17"/>
  <c r="Q199" i="17" s="1"/>
  <c r="S199" i="17" s="1"/>
  <c r="Y199" i="17" s="1"/>
  <c r="F199" i="17"/>
  <c r="H199" i="17" s="1"/>
  <c r="O198" i="17"/>
  <c r="L198" i="17"/>
  <c r="F198" i="17"/>
  <c r="H198" i="17" s="1"/>
  <c r="I198" i="17" s="1"/>
  <c r="Q198" i="17" s="1"/>
  <c r="S198" i="17" s="1"/>
  <c r="Y198" i="17" s="1"/>
  <c r="O197" i="17"/>
  <c r="L197" i="17"/>
  <c r="I197" i="17"/>
  <c r="Q197" i="17" s="1"/>
  <c r="S197" i="17" s="1"/>
  <c r="Y197" i="17" s="1"/>
  <c r="F197" i="17"/>
  <c r="H197" i="17" s="1"/>
  <c r="O196" i="17"/>
  <c r="L196" i="17"/>
  <c r="F196" i="17"/>
  <c r="H196" i="17" s="1"/>
  <c r="I196" i="17" s="1"/>
  <c r="Q196" i="17" s="1"/>
  <c r="S196" i="17" s="1"/>
  <c r="Y196" i="17" s="1"/>
  <c r="O195" i="17"/>
  <c r="L195" i="17"/>
  <c r="I195" i="17"/>
  <c r="Q195" i="17" s="1"/>
  <c r="S195" i="17" s="1"/>
  <c r="Y195" i="17" s="1"/>
  <c r="F195" i="17"/>
  <c r="H195" i="17" s="1"/>
  <c r="O194" i="17"/>
  <c r="L194" i="17"/>
  <c r="F194" i="17"/>
  <c r="H194" i="17" s="1"/>
  <c r="I194" i="17" s="1"/>
  <c r="Q194" i="17" s="1"/>
  <c r="S194" i="17" s="1"/>
  <c r="Y194" i="17" s="1"/>
  <c r="O193" i="17"/>
  <c r="L193" i="17"/>
  <c r="I193" i="17"/>
  <c r="Q193" i="17" s="1"/>
  <c r="S193" i="17" s="1"/>
  <c r="Y193" i="17" s="1"/>
  <c r="F193" i="17"/>
  <c r="H193" i="17" s="1"/>
  <c r="O192" i="17"/>
  <c r="L192" i="17"/>
  <c r="F192" i="17"/>
  <c r="H192" i="17" s="1"/>
  <c r="I192" i="17" s="1"/>
  <c r="Q192" i="17" s="1"/>
  <c r="S192" i="17" s="1"/>
  <c r="Y192" i="17" s="1"/>
  <c r="O191" i="17"/>
  <c r="L191" i="17"/>
  <c r="I191" i="17"/>
  <c r="Q191" i="17" s="1"/>
  <c r="S191" i="17" s="1"/>
  <c r="Y191" i="17" s="1"/>
  <c r="F191" i="17"/>
  <c r="H191" i="17" s="1"/>
  <c r="O190" i="17"/>
  <c r="L190" i="17"/>
  <c r="F190" i="17"/>
  <c r="H190" i="17" s="1"/>
  <c r="I190" i="17" s="1"/>
  <c r="Q190" i="17" s="1"/>
  <c r="S190" i="17" s="1"/>
  <c r="Y190" i="17" s="1"/>
  <c r="O189" i="17"/>
  <c r="L189" i="17"/>
  <c r="I189" i="17"/>
  <c r="Q189" i="17" s="1"/>
  <c r="S189" i="17" s="1"/>
  <c r="Y189" i="17" s="1"/>
  <c r="F189" i="17"/>
  <c r="H189" i="17" s="1"/>
  <c r="O188" i="17"/>
  <c r="L188" i="17"/>
  <c r="F188" i="17"/>
  <c r="H188" i="17" s="1"/>
  <c r="I188" i="17" s="1"/>
  <c r="Q188" i="17" s="1"/>
  <c r="S188" i="17" s="1"/>
  <c r="Y188" i="17" s="1"/>
  <c r="O187" i="17"/>
  <c r="L187" i="17"/>
  <c r="I187" i="17"/>
  <c r="Q187" i="17" s="1"/>
  <c r="S187" i="17" s="1"/>
  <c r="Y187" i="17" s="1"/>
  <c r="F187" i="17"/>
  <c r="H187" i="17" s="1"/>
  <c r="O186" i="17"/>
  <c r="L186" i="17"/>
  <c r="F186" i="17"/>
  <c r="H186" i="17" s="1"/>
  <c r="I186" i="17" s="1"/>
  <c r="O185" i="17"/>
  <c r="L185" i="17"/>
  <c r="I185" i="17"/>
  <c r="Q185" i="17" s="1"/>
  <c r="S185" i="17" s="1"/>
  <c r="Y185" i="17" s="1"/>
  <c r="F185" i="17"/>
  <c r="H185" i="17" s="1"/>
  <c r="O184" i="17"/>
  <c r="L184" i="17"/>
  <c r="F184" i="17"/>
  <c r="H184" i="17" s="1"/>
  <c r="I184" i="17" s="1"/>
  <c r="Q184" i="17" s="1"/>
  <c r="S184" i="17" s="1"/>
  <c r="Y184" i="17" s="1"/>
  <c r="O183" i="17"/>
  <c r="L183" i="17"/>
  <c r="I183" i="17"/>
  <c r="F183" i="17"/>
  <c r="H183" i="17" s="1"/>
  <c r="O182" i="17"/>
  <c r="L182" i="17"/>
  <c r="F182" i="17"/>
  <c r="H182" i="17" s="1"/>
  <c r="I182" i="17" s="1"/>
  <c r="Y181" i="17"/>
  <c r="O181" i="17"/>
  <c r="L181" i="17"/>
  <c r="I181" i="17"/>
  <c r="Q181" i="17" s="1"/>
  <c r="S181" i="17" s="1"/>
  <c r="F181" i="17"/>
  <c r="H181" i="17" s="1"/>
  <c r="O180" i="17"/>
  <c r="L180" i="17"/>
  <c r="F180" i="17"/>
  <c r="H180" i="17" s="1"/>
  <c r="I180" i="17" s="1"/>
  <c r="Q180" i="17" s="1"/>
  <c r="S180" i="17" s="1"/>
  <c r="Y180" i="17" s="1"/>
  <c r="O179" i="17"/>
  <c r="L179" i="17"/>
  <c r="I179" i="17"/>
  <c r="F179" i="17"/>
  <c r="H179" i="17" s="1"/>
  <c r="O178" i="17"/>
  <c r="L178" i="17"/>
  <c r="F178" i="17"/>
  <c r="H178" i="17" s="1"/>
  <c r="I178" i="17" s="1"/>
  <c r="Q178" i="17" s="1"/>
  <c r="S178" i="17" s="1"/>
  <c r="Y178" i="17" s="1"/>
  <c r="O177" i="17"/>
  <c r="L177" i="17"/>
  <c r="I177" i="17"/>
  <c r="Q177" i="17" s="1"/>
  <c r="S177" i="17" s="1"/>
  <c r="Y177" i="17" s="1"/>
  <c r="F177" i="17"/>
  <c r="H177" i="17" s="1"/>
  <c r="O176" i="17"/>
  <c r="L176" i="17"/>
  <c r="F176" i="17"/>
  <c r="H176" i="17" s="1"/>
  <c r="I176" i="17" s="1"/>
  <c r="Q176" i="17" s="1"/>
  <c r="S176" i="17" s="1"/>
  <c r="Y176" i="17" s="1"/>
  <c r="O175" i="17"/>
  <c r="L175" i="17"/>
  <c r="I175" i="17"/>
  <c r="Q175" i="17" s="1"/>
  <c r="S175" i="17" s="1"/>
  <c r="Y175" i="17" s="1"/>
  <c r="F175" i="17"/>
  <c r="H175" i="17" s="1"/>
  <c r="O174" i="17"/>
  <c r="L174" i="17"/>
  <c r="F174" i="17"/>
  <c r="H174" i="17" s="1"/>
  <c r="I174" i="17" s="1"/>
  <c r="Q174" i="17" s="1"/>
  <c r="S174" i="17" s="1"/>
  <c r="Y174" i="17" s="1"/>
  <c r="O173" i="17"/>
  <c r="L173" i="17"/>
  <c r="I173" i="17"/>
  <c r="Q173" i="17" s="1"/>
  <c r="S173" i="17" s="1"/>
  <c r="Y173" i="17" s="1"/>
  <c r="F173" i="17"/>
  <c r="H173" i="17" s="1"/>
  <c r="O172" i="17"/>
  <c r="L172" i="17"/>
  <c r="F172" i="17"/>
  <c r="H172" i="17" s="1"/>
  <c r="I172" i="17" s="1"/>
  <c r="Q172" i="17" s="1"/>
  <c r="S172" i="17" s="1"/>
  <c r="Y172" i="17" s="1"/>
  <c r="O171" i="17"/>
  <c r="L171" i="17"/>
  <c r="I171" i="17"/>
  <c r="F171" i="17"/>
  <c r="H171" i="17" s="1"/>
  <c r="O170" i="17"/>
  <c r="L170" i="17"/>
  <c r="F170" i="17"/>
  <c r="H170" i="17" s="1"/>
  <c r="I170" i="17" s="1"/>
  <c r="Q170" i="17" s="1"/>
  <c r="S170" i="17" s="1"/>
  <c r="Y170" i="17" s="1"/>
  <c r="Y169" i="17"/>
  <c r="O169" i="17"/>
  <c r="L169" i="17"/>
  <c r="I169" i="17"/>
  <c r="Q169" i="17" s="1"/>
  <c r="S169" i="17" s="1"/>
  <c r="F169" i="17"/>
  <c r="H169" i="17" s="1"/>
  <c r="O168" i="17"/>
  <c r="L168" i="17"/>
  <c r="F168" i="17"/>
  <c r="H168" i="17" s="1"/>
  <c r="I168" i="17" s="1"/>
  <c r="Y167" i="17"/>
  <c r="O167" i="17"/>
  <c r="L167" i="17"/>
  <c r="I167" i="17"/>
  <c r="Q167" i="17" s="1"/>
  <c r="S167" i="17" s="1"/>
  <c r="F167" i="17"/>
  <c r="H167" i="17" s="1"/>
  <c r="O166" i="17"/>
  <c r="L166" i="17"/>
  <c r="F166" i="17"/>
  <c r="H166" i="17" s="1"/>
  <c r="I166" i="17" s="1"/>
  <c r="Y165" i="17"/>
  <c r="O165" i="17"/>
  <c r="L165" i="17"/>
  <c r="I165" i="17"/>
  <c r="Q165" i="17" s="1"/>
  <c r="S165" i="17" s="1"/>
  <c r="F165" i="17"/>
  <c r="H165" i="17" s="1"/>
  <c r="O164" i="17"/>
  <c r="L164" i="17"/>
  <c r="F164" i="17"/>
  <c r="H164" i="17" s="1"/>
  <c r="I164" i="17" s="1"/>
  <c r="O163" i="17"/>
  <c r="L163" i="17"/>
  <c r="I163" i="17"/>
  <c r="Q163" i="17" s="1"/>
  <c r="S163" i="17" s="1"/>
  <c r="Y163" i="17" s="1"/>
  <c r="F163" i="17"/>
  <c r="H163" i="17" s="1"/>
  <c r="O162" i="17"/>
  <c r="L162" i="17"/>
  <c r="F162" i="17"/>
  <c r="H162" i="17" s="1"/>
  <c r="I162" i="17" s="1"/>
  <c r="O161" i="17"/>
  <c r="L161" i="17"/>
  <c r="I161" i="17"/>
  <c r="Q161" i="17" s="1"/>
  <c r="S161" i="17" s="1"/>
  <c r="Y161" i="17" s="1"/>
  <c r="F161" i="17"/>
  <c r="H161" i="17" s="1"/>
  <c r="O160" i="17"/>
  <c r="L160" i="17"/>
  <c r="F160" i="17"/>
  <c r="H160" i="17" s="1"/>
  <c r="I160" i="17" s="1"/>
  <c r="Q160" i="17" s="1"/>
  <c r="S160" i="17" s="1"/>
  <c r="Y160" i="17" s="1"/>
  <c r="O159" i="17"/>
  <c r="L159" i="17"/>
  <c r="I159" i="17"/>
  <c r="Q159" i="17" s="1"/>
  <c r="S159" i="17" s="1"/>
  <c r="Y159" i="17" s="1"/>
  <c r="F159" i="17"/>
  <c r="H159" i="17" s="1"/>
  <c r="O158" i="17"/>
  <c r="L158" i="17"/>
  <c r="H158" i="17"/>
  <c r="I158" i="17" s="1"/>
  <c r="Q158" i="17" s="1"/>
  <c r="S158" i="17" s="1"/>
  <c r="Y158" i="17" s="1"/>
  <c r="F158" i="17"/>
  <c r="O157" i="17"/>
  <c r="L157" i="17"/>
  <c r="H157" i="17"/>
  <c r="I157" i="17" s="1"/>
  <c r="Q157" i="17" s="1"/>
  <c r="S157" i="17" s="1"/>
  <c r="Y157" i="17" s="1"/>
  <c r="F157" i="17"/>
  <c r="O156" i="17"/>
  <c r="L156" i="17"/>
  <c r="I156" i="17"/>
  <c r="Q156" i="17" s="1"/>
  <c r="S156" i="17" s="1"/>
  <c r="Y156" i="17" s="1"/>
  <c r="H156" i="17"/>
  <c r="F156" i="17"/>
  <c r="O155" i="17"/>
  <c r="L155" i="17"/>
  <c r="H155" i="17"/>
  <c r="I155" i="17" s="1"/>
  <c r="Q155" i="17" s="1"/>
  <c r="S155" i="17" s="1"/>
  <c r="Y155" i="17" s="1"/>
  <c r="F155" i="17"/>
  <c r="O154" i="17"/>
  <c r="L154" i="17"/>
  <c r="H154" i="17"/>
  <c r="I154" i="17" s="1"/>
  <c r="Q154" i="17" s="1"/>
  <c r="S154" i="17" s="1"/>
  <c r="Y154" i="17" s="1"/>
  <c r="F154" i="17"/>
  <c r="O153" i="17"/>
  <c r="L153" i="17"/>
  <c r="H153" i="17"/>
  <c r="I153" i="17" s="1"/>
  <c r="Q153" i="17" s="1"/>
  <c r="S153" i="17" s="1"/>
  <c r="Y153" i="17" s="1"/>
  <c r="F153" i="17"/>
  <c r="O152" i="17"/>
  <c r="L152" i="17"/>
  <c r="I152" i="17"/>
  <c r="Q152" i="17" s="1"/>
  <c r="S152" i="17" s="1"/>
  <c r="Y152" i="17" s="1"/>
  <c r="H152" i="17"/>
  <c r="F152" i="17"/>
  <c r="O151" i="17"/>
  <c r="L151" i="17"/>
  <c r="H151" i="17"/>
  <c r="I151" i="17" s="1"/>
  <c r="Q151" i="17" s="1"/>
  <c r="S151" i="17" s="1"/>
  <c r="Y151" i="17" s="1"/>
  <c r="F151" i="17"/>
  <c r="O150" i="17"/>
  <c r="L150" i="17"/>
  <c r="H150" i="17"/>
  <c r="I150" i="17" s="1"/>
  <c r="Q150" i="17" s="1"/>
  <c r="S150" i="17" s="1"/>
  <c r="Y150" i="17" s="1"/>
  <c r="F150" i="17"/>
  <c r="O149" i="17"/>
  <c r="L149" i="17"/>
  <c r="H149" i="17"/>
  <c r="I149" i="17" s="1"/>
  <c r="Q149" i="17" s="1"/>
  <c r="S149" i="17" s="1"/>
  <c r="Y149" i="17" s="1"/>
  <c r="F149" i="17"/>
  <c r="O148" i="17"/>
  <c r="L148" i="17"/>
  <c r="I148" i="17"/>
  <c r="Q148" i="17" s="1"/>
  <c r="S148" i="17" s="1"/>
  <c r="Y148" i="17" s="1"/>
  <c r="H148" i="17"/>
  <c r="F148" i="17"/>
  <c r="O147" i="17"/>
  <c r="L147" i="17"/>
  <c r="H147" i="17"/>
  <c r="I147" i="17" s="1"/>
  <c r="Q147" i="17" s="1"/>
  <c r="S147" i="17" s="1"/>
  <c r="Y147" i="17" s="1"/>
  <c r="F147" i="17"/>
  <c r="O146" i="17"/>
  <c r="L146" i="17"/>
  <c r="H146" i="17"/>
  <c r="I146" i="17" s="1"/>
  <c r="Q146" i="17" s="1"/>
  <c r="S146" i="17" s="1"/>
  <c r="Y146" i="17" s="1"/>
  <c r="F146" i="17"/>
  <c r="O145" i="17"/>
  <c r="L145" i="17"/>
  <c r="H145" i="17"/>
  <c r="I145" i="17" s="1"/>
  <c r="Q145" i="17" s="1"/>
  <c r="S145" i="17" s="1"/>
  <c r="Y145" i="17" s="1"/>
  <c r="F145" i="17"/>
  <c r="O144" i="17"/>
  <c r="L144" i="17"/>
  <c r="I144" i="17"/>
  <c r="Q144" i="17" s="1"/>
  <c r="S144" i="17" s="1"/>
  <c r="Y144" i="17" s="1"/>
  <c r="H144" i="17"/>
  <c r="F144" i="17"/>
  <c r="O143" i="17"/>
  <c r="L143" i="17"/>
  <c r="H143" i="17"/>
  <c r="I143" i="17" s="1"/>
  <c r="Q143" i="17" s="1"/>
  <c r="S143" i="17" s="1"/>
  <c r="Y143" i="17" s="1"/>
  <c r="F143" i="17"/>
  <c r="O142" i="17"/>
  <c r="L142" i="17"/>
  <c r="H142" i="17"/>
  <c r="I142" i="17" s="1"/>
  <c r="Q142" i="17" s="1"/>
  <c r="S142" i="17" s="1"/>
  <c r="Y142" i="17" s="1"/>
  <c r="F142" i="17"/>
  <c r="O141" i="17"/>
  <c r="L141" i="17"/>
  <c r="I141" i="17"/>
  <c r="Q141" i="17" s="1"/>
  <c r="S141" i="17" s="1"/>
  <c r="Y141" i="17" s="1"/>
  <c r="H141" i="17"/>
  <c r="F141" i="17"/>
  <c r="O140" i="17"/>
  <c r="L140" i="17"/>
  <c r="I140" i="17"/>
  <c r="Q140" i="17" s="1"/>
  <c r="S140" i="17" s="1"/>
  <c r="Y140" i="17" s="1"/>
  <c r="H140" i="17"/>
  <c r="F140" i="17"/>
  <c r="O139" i="17"/>
  <c r="L139" i="17"/>
  <c r="H139" i="17"/>
  <c r="I139" i="17" s="1"/>
  <c r="Q139" i="17" s="1"/>
  <c r="S139" i="17" s="1"/>
  <c r="Y139" i="17" s="1"/>
  <c r="F139" i="17"/>
  <c r="O138" i="17"/>
  <c r="L138" i="17"/>
  <c r="H138" i="17"/>
  <c r="I138" i="17" s="1"/>
  <c r="Q138" i="17" s="1"/>
  <c r="S138" i="17" s="1"/>
  <c r="Y138" i="17" s="1"/>
  <c r="F138" i="17"/>
  <c r="O137" i="17"/>
  <c r="L137" i="17"/>
  <c r="I137" i="17"/>
  <c r="Q137" i="17" s="1"/>
  <c r="S137" i="17" s="1"/>
  <c r="Y137" i="17" s="1"/>
  <c r="H137" i="17"/>
  <c r="F137" i="17"/>
  <c r="O136" i="17"/>
  <c r="L136" i="17"/>
  <c r="I136" i="17"/>
  <c r="Q136" i="17" s="1"/>
  <c r="S136" i="17" s="1"/>
  <c r="Y136" i="17" s="1"/>
  <c r="H136" i="17"/>
  <c r="F136" i="17"/>
  <c r="O135" i="17"/>
  <c r="L135" i="17"/>
  <c r="H135" i="17"/>
  <c r="I135" i="17" s="1"/>
  <c r="Q135" i="17" s="1"/>
  <c r="S135" i="17" s="1"/>
  <c r="Y135" i="17" s="1"/>
  <c r="F135" i="17"/>
  <c r="O134" i="17"/>
  <c r="L134" i="17"/>
  <c r="H134" i="17"/>
  <c r="I134" i="17" s="1"/>
  <c r="Q134" i="17" s="1"/>
  <c r="S134" i="17" s="1"/>
  <c r="Y134" i="17" s="1"/>
  <c r="F134" i="17"/>
  <c r="O133" i="17"/>
  <c r="Q133" i="17" s="1"/>
  <c r="S133" i="17" s="1"/>
  <c r="Y133" i="17" s="1"/>
  <c r="L133" i="17"/>
  <c r="I133" i="17"/>
  <c r="H133" i="17"/>
  <c r="F133" i="17"/>
  <c r="O132" i="17"/>
  <c r="L132" i="17"/>
  <c r="I132" i="17"/>
  <c r="Q132" i="17" s="1"/>
  <c r="S132" i="17" s="1"/>
  <c r="Y132" i="17" s="1"/>
  <c r="H132" i="17"/>
  <c r="F132" i="17"/>
  <c r="O131" i="17"/>
  <c r="L131" i="17"/>
  <c r="H131" i="17"/>
  <c r="I131" i="17" s="1"/>
  <c r="Q131" i="17" s="1"/>
  <c r="S131" i="17" s="1"/>
  <c r="Y131" i="17" s="1"/>
  <c r="F131" i="17"/>
  <c r="O130" i="17"/>
  <c r="L130" i="17"/>
  <c r="H130" i="17"/>
  <c r="I130" i="17" s="1"/>
  <c r="Q130" i="17" s="1"/>
  <c r="S130" i="17" s="1"/>
  <c r="Y130" i="17" s="1"/>
  <c r="F130" i="17"/>
  <c r="O129" i="17"/>
  <c r="L129" i="17"/>
  <c r="I129" i="17"/>
  <c r="H129" i="17"/>
  <c r="F129" i="17"/>
  <c r="O128" i="17"/>
  <c r="L128" i="17"/>
  <c r="I128" i="17"/>
  <c r="Q128" i="17" s="1"/>
  <c r="S128" i="17" s="1"/>
  <c r="Y128" i="17" s="1"/>
  <c r="H128" i="17"/>
  <c r="F128" i="17"/>
  <c r="O127" i="17"/>
  <c r="L127" i="17"/>
  <c r="H127" i="17"/>
  <c r="I127" i="17" s="1"/>
  <c r="Q127" i="17" s="1"/>
  <c r="S127" i="17" s="1"/>
  <c r="Y127" i="17" s="1"/>
  <c r="F127" i="17"/>
  <c r="O126" i="17"/>
  <c r="L126" i="17"/>
  <c r="H126" i="17"/>
  <c r="I126" i="17" s="1"/>
  <c r="Q126" i="17" s="1"/>
  <c r="S126" i="17" s="1"/>
  <c r="Y126" i="17" s="1"/>
  <c r="F126" i="17"/>
  <c r="O125" i="17"/>
  <c r="L125" i="17"/>
  <c r="I125" i="17"/>
  <c r="H125" i="17"/>
  <c r="F125" i="17"/>
  <c r="O124" i="17"/>
  <c r="L124" i="17"/>
  <c r="I124" i="17"/>
  <c r="Q124" i="17" s="1"/>
  <c r="S124" i="17" s="1"/>
  <c r="Y124" i="17" s="1"/>
  <c r="H124" i="17"/>
  <c r="F124" i="17"/>
  <c r="O123" i="17"/>
  <c r="L123" i="17"/>
  <c r="H123" i="17"/>
  <c r="I123" i="17" s="1"/>
  <c r="Q123" i="17" s="1"/>
  <c r="S123" i="17" s="1"/>
  <c r="Y123" i="17" s="1"/>
  <c r="F123" i="17"/>
  <c r="O122" i="17"/>
  <c r="L122" i="17"/>
  <c r="H122" i="17"/>
  <c r="I122" i="17" s="1"/>
  <c r="Q122" i="17" s="1"/>
  <c r="S122" i="17" s="1"/>
  <c r="Y122" i="17" s="1"/>
  <c r="F122" i="17"/>
  <c r="O121" i="17"/>
  <c r="L121" i="17"/>
  <c r="I121" i="17"/>
  <c r="H121" i="17"/>
  <c r="F121" i="17"/>
  <c r="O120" i="17"/>
  <c r="L120" i="17"/>
  <c r="I120" i="17"/>
  <c r="Q120" i="17" s="1"/>
  <c r="S120" i="17" s="1"/>
  <c r="Y120" i="17" s="1"/>
  <c r="H120" i="17"/>
  <c r="F120" i="17"/>
  <c r="O119" i="17"/>
  <c r="L119" i="17"/>
  <c r="H119" i="17"/>
  <c r="I119" i="17" s="1"/>
  <c r="Q119" i="17" s="1"/>
  <c r="S119" i="17" s="1"/>
  <c r="Y119" i="17" s="1"/>
  <c r="F119" i="17"/>
  <c r="O118" i="17"/>
  <c r="L118" i="17"/>
  <c r="H118" i="17"/>
  <c r="I118" i="17" s="1"/>
  <c r="Q118" i="17" s="1"/>
  <c r="S118" i="17" s="1"/>
  <c r="Y118" i="17" s="1"/>
  <c r="F118" i="17"/>
  <c r="O117" i="17"/>
  <c r="Q117" i="17" s="1"/>
  <c r="S117" i="17" s="1"/>
  <c r="Y117" i="17" s="1"/>
  <c r="L117" i="17"/>
  <c r="I117" i="17"/>
  <c r="H117" i="17"/>
  <c r="F117" i="17"/>
  <c r="O116" i="17"/>
  <c r="L116" i="17"/>
  <c r="I116" i="17"/>
  <c r="Q116" i="17" s="1"/>
  <c r="S116" i="17" s="1"/>
  <c r="Y116" i="17" s="1"/>
  <c r="H116" i="17"/>
  <c r="F116" i="17"/>
  <c r="O115" i="17"/>
  <c r="L115" i="17"/>
  <c r="H115" i="17"/>
  <c r="I115" i="17" s="1"/>
  <c r="Q115" i="17" s="1"/>
  <c r="S115" i="17" s="1"/>
  <c r="Y115" i="17" s="1"/>
  <c r="F115" i="17"/>
  <c r="O114" i="17"/>
  <c r="L114" i="17"/>
  <c r="H114" i="17"/>
  <c r="I114" i="17" s="1"/>
  <c r="Q114" i="17" s="1"/>
  <c r="S114" i="17" s="1"/>
  <c r="Y114" i="17" s="1"/>
  <c r="F114" i="17"/>
  <c r="O113" i="17"/>
  <c r="L113" i="17"/>
  <c r="I113" i="17"/>
  <c r="H113" i="17"/>
  <c r="F113" i="17"/>
  <c r="O112" i="17"/>
  <c r="L112" i="17"/>
  <c r="I112" i="17"/>
  <c r="Q112" i="17" s="1"/>
  <c r="S112" i="17" s="1"/>
  <c r="Y112" i="17" s="1"/>
  <c r="H112" i="17"/>
  <c r="F112" i="17"/>
  <c r="O111" i="17"/>
  <c r="L111" i="17"/>
  <c r="H111" i="17"/>
  <c r="I111" i="17" s="1"/>
  <c r="Q111" i="17" s="1"/>
  <c r="S111" i="17" s="1"/>
  <c r="Y111" i="17" s="1"/>
  <c r="F111" i="17"/>
  <c r="O110" i="17"/>
  <c r="L110" i="17"/>
  <c r="H110" i="17"/>
  <c r="I110" i="17" s="1"/>
  <c r="Q110" i="17" s="1"/>
  <c r="S110" i="17" s="1"/>
  <c r="Y110" i="17" s="1"/>
  <c r="F110" i="17"/>
  <c r="O109" i="17"/>
  <c r="L109" i="17"/>
  <c r="I109" i="17"/>
  <c r="H109" i="17"/>
  <c r="F109" i="17"/>
  <c r="O108" i="17"/>
  <c r="L108" i="17"/>
  <c r="I108" i="17"/>
  <c r="Q108" i="17" s="1"/>
  <c r="S108" i="17" s="1"/>
  <c r="Y108" i="17" s="1"/>
  <c r="H108" i="17"/>
  <c r="F108" i="17"/>
  <c r="O107" i="17"/>
  <c r="L107" i="17"/>
  <c r="H107" i="17"/>
  <c r="I107" i="17" s="1"/>
  <c r="Q107" i="17" s="1"/>
  <c r="S107" i="17" s="1"/>
  <c r="Y107" i="17" s="1"/>
  <c r="F107" i="17"/>
  <c r="O106" i="17"/>
  <c r="L106" i="17"/>
  <c r="H106" i="17"/>
  <c r="I106" i="17" s="1"/>
  <c r="Q106" i="17" s="1"/>
  <c r="S106" i="17" s="1"/>
  <c r="Y106" i="17" s="1"/>
  <c r="F106" i="17"/>
  <c r="O105" i="17"/>
  <c r="L105" i="17"/>
  <c r="I105" i="17"/>
  <c r="Q105" i="17" s="1"/>
  <c r="S105" i="17" s="1"/>
  <c r="Y105" i="17" s="1"/>
  <c r="H105" i="17"/>
  <c r="F105" i="17"/>
  <c r="O104" i="17"/>
  <c r="L104" i="17"/>
  <c r="I104" i="17"/>
  <c r="Q104" i="17" s="1"/>
  <c r="S104" i="17" s="1"/>
  <c r="Y104" i="17" s="1"/>
  <c r="H104" i="17"/>
  <c r="F104" i="17"/>
  <c r="O103" i="17"/>
  <c r="L103" i="17"/>
  <c r="H103" i="17"/>
  <c r="I103" i="17" s="1"/>
  <c r="Q103" i="17" s="1"/>
  <c r="S103" i="17" s="1"/>
  <c r="Y103" i="17" s="1"/>
  <c r="F103" i="17"/>
  <c r="O102" i="17"/>
  <c r="L102" i="17"/>
  <c r="H102" i="17"/>
  <c r="I102" i="17" s="1"/>
  <c r="Q102" i="17" s="1"/>
  <c r="S102" i="17" s="1"/>
  <c r="Y102" i="17" s="1"/>
  <c r="F102" i="17"/>
  <c r="Q101" i="17"/>
  <c r="S101" i="17" s="1"/>
  <c r="Y101" i="17" s="1"/>
  <c r="O101" i="17"/>
  <c r="L101" i="17"/>
  <c r="I101" i="17"/>
  <c r="H101" i="17"/>
  <c r="F101" i="17"/>
  <c r="O100" i="17"/>
  <c r="L100" i="17"/>
  <c r="I100" i="17"/>
  <c r="Q100" i="17" s="1"/>
  <c r="S100" i="17" s="1"/>
  <c r="Y100" i="17" s="1"/>
  <c r="H100" i="17"/>
  <c r="F100" i="17"/>
  <c r="O99" i="17"/>
  <c r="L99" i="17"/>
  <c r="H99" i="17"/>
  <c r="I99" i="17" s="1"/>
  <c r="Q99" i="17" s="1"/>
  <c r="S99" i="17" s="1"/>
  <c r="Y99" i="17" s="1"/>
  <c r="F99" i="17"/>
  <c r="O98" i="17"/>
  <c r="L98" i="17"/>
  <c r="H98" i="17"/>
  <c r="I98" i="17" s="1"/>
  <c r="Q98" i="17" s="1"/>
  <c r="S98" i="17" s="1"/>
  <c r="Y98" i="17" s="1"/>
  <c r="F98" i="17"/>
  <c r="O97" i="17"/>
  <c r="L97" i="17"/>
  <c r="I97" i="17"/>
  <c r="Q97" i="17" s="1"/>
  <c r="S97" i="17" s="1"/>
  <c r="Y97" i="17" s="1"/>
  <c r="H97" i="17"/>
  <c r="F97" i="17"/>
  <c r="O96" i="17"/>
  <c r="L96" i="17"/>
  <c r="I96" i="17"/>
  <c r="Q96" i="17" s="1"/>
  <c r="S96" i="17" s="1"/>
  <c r="Y96" i="17" s="1"/>
  <c r="H96" i="17"/>
  <c r="F96" i="17"/>
  <c r="O95" i="17"/>
  <c r="L95" i="17"/>
  <c r="H95" i="17"/>
  <c r="I95" i="17" s="1"/>
  <c r="Q95" i="17" s="1"/>
  <c r="S95" i="17" s="1"/>
  <c r="Y95" i="17" s="1"/>
  <c r="F95" i="17"/>
  <c r="O94" i="17"/>
  <c r="L94" i="17"/>
  <c r="H94" i="17"/>
  <c r="I94" i="17" s="1"/>
  <c r="Q94" i="17" s="1"/>
  <c r="S94" i="17" s="1"/>
  <c r="Y94" i="17" s="1"/>
  <c r="F94" i="17"/>
  <c r="O93" i="17"/>
  <c r="L93" i="17"/>
  <c r="I93" i="17"/>
  <c r="H93" i="17"/>
  <c r="F93" i="17"/>
  <c r="O92" i="17"/>
  <c r="L92" i="17"/>
  <c r="I92" i="17"/>
  <c r="Q92" i="17" s="1"/>
  <c r="S92" i="17" s="1"/>
  <c r="Y92" i="17" s="1"/>
  <c r="H92" i="17"/>
  <c r="F92" i="17"/>
  <c r="O91" i="17"/>
  <c r="L91" i="17"/>
  <c r="H91" i="17"/>
  <c r="I91" i="17" s="1"/>
  <c r="Q91" i="17" s="1"/>
  <c r="S91" i="17" s="1"/>
  <c r="Y91" i="17" s="1"/>
  <c r="F91" i="17"/>
  <c r="O90" i="17"/>
  <c r="L90" i="17"/>
  <c r="H90" i="17"/>
  <c r="I90" i="17" s="1"/>
  <c r="Q90" i="17" s="1"/>
  <c r="S90" i="17" s="1"/>
  <c r="Y90" i="17" s="1"/>
  <c r="F90" i="17"/>
  <c r="Q89" i="17"/>
  <c r="S89" i="17" s="1"/>
  <c r="Y89" i="17" s="1"/>
  <c r="O89" i="17"/>
  <c r="L89" i="17"/>
  <c r="I89" i="17"/>
  <c r="H89" i="17"/>
  <c r="F89" i="17"/>
  <c r="O88" i="17"/>
  <c r="L88" i="17"/>
  <c r="I88" i="17"/>
  <c r="Q88" i="17" s="1"/>
  <c r="S88" i="17" s="1"/>
  <c r="Y88" i="17" s="1"/>
  <c r="H88" i="17"/>
  <c r="F88" i="17"/>
  <c r="O87" i="17"/>
  <c r="L87" i="17"/>
  <c r="H87" i="17"/>
  <c r="I87" i="17" s="1"/>
  <c r="Q87" i="17" s="1"/>
  <c r="S87" i="17" s="1"/>
  <c r="Y87" i="17" s="1"/>
  <c r="F87" i="17"/>
  <c r="O86" i="17"/>
  <c r="L86" i="17"/>
  <c r="H86" i="17"/>
  <c r="I86" i="17" s="1"/>
  <c r="Q86" i="17" s="1"/>
  <c r="S86" i="17" s="1"/>
  <c r="Y86" i="17" s="1"/>
  <c r="F86" i="17"/>
  <c r="O85" i="17"/>
  <c r="L85" i="17"/>
  <c r="I85" i="17"/>
  <c r="H85" i="17"/>
  <c r="F85" i="17"/>
  <c r="O84" i="17"/>
  <c r="L84" i="17"/>
  <c r="I84" i="17"/>
  <c r="Q84" i="17" s="1"/>
  <c r="S84" i="17" s="1"/>
  <c r="Y84" i="17" s="1"/>
  <c r="H84" i="17"/>
  <c r="F84" i="17"/>
  <c r="O83" i="17"/>
  <c r="L83" i="17"/>
  <c r="H83" i="17"/>
  <c r="I83" i="17" s="1"/>
  <c r="Q83" i="17" s="1"/>
  <c r="S83" i="17" s="1"/>
  <c r="Y83" i="17" s="1"/>
  <c r="F83" i="17"/>
  <c r="O82" i="17"/>
  <c r="L82" i="17"/>
  <c r="H82" i="17"/>
  <c r="I82" i="17" s="1"/>
  <c r="Q82" i="17" s="1"/>
  <c r="S82" i="17" s="1"/>
  <c r="Y82" i="17" s="1"/>
  <c r="F82" i="17"/>
  <c r="O81" i="17"/>
  <c r="L81" i="17"/>
  <c r="I81" i="17"/>
  <c r="Q81" i="17" s="1"/>
  <c r="S81" i="17" s="1"/>
  <c r="Y81" i="17" s="1"/>
  <c r="H81" i="17"/>
  <c r="F81" i="17"/>
  <c r="O80" i="17"/>
  <c r="L80" i="17"/>
  <c r="I80" i="17"/>
  <c r="Q80" i="17" s="1"/>
  <c r="S80" i="17" s="1"/>
  <c r="Y80" i="17" s="1"/>
  <c r="H80" i="17"/>
  <c r="F80" i="17"/>
  <c r="O79" i="17"/>
  <c r="L79" i="17"/>
  <c r="F79" i="17"/>
  <c r="H79" i="17" s="1"/>
  <c r="I79" i="17" s="1"/>
  <c r="Q79" i="17" s="1"/>
  <c r="S79" i="17" s="1"/>
  <c r="Y79" i="17" s="1"/>
  <c r="O78" i="17"/>
  <c r="L78" i="17"/>
  <c r="H78" i="17"/>
  <c r="I78" i="17" s="1"/>
  <c r="Q78" i="17" s="1"/>
  <c r="S78" i="17" s="1"/>
  <c r="Y78" i="17" s="1"/>
  <c r="F78" i="17"/>
  <c r="O77" i="17"/>
  <c r="L77" i="17"/>
  <c r="I77" i="17"/>
  <c r="H77" i="17"/>
  <c r="F77" i="17"/>
  <c r="O76" i="17"/>
  <c r="L76" i="17"/>
  <c r="H76" i="17"/>
  <c r="I76" i="17" s="1"/>
  <c r="F76" i="17"/>
  <c r="O75" i="17"/>
  <c r="L75" i="17"/>
  <c r="H75" i="17"/>
  <c r="I75" i="17" s="1"/>
  <c r="Q75" i="17" s="1"/>
  <c r="S75" i="17" s="1"/>
  <c r="Y75" i="17" s="1"/>
  <c r="F75" i="17"/>
  <c r="O74" i="17"/>
  <c r="L74" i="17"/>
  <c r="F74" i="17"/>
  <c r="H74" i="17" s="1"/>
  <c r="I74" i="17" s="1"/>
  <c r="Q74" i="17" s="1"/>
  <c r="S74" i="17" s="1"/>
  <c r="Y74" i="17" s="1"/>
  <c r="O73" i="17"/>
  <c r="L73" i="17"/>
  <c r="H73" i="17"/>
  <c r="I73" i="17" s="1"/>
  <c r="Q73" i="17" s="1"/>
  <c r="S73" i="17" s="1"/>
  <c r="Y73" i="17" s="1"/>
  <c r="F73" i="17"/>
  <c r="O72" i="17"/>
  <c r="L72" i="17"/>
  <c r="H72" i="17"/>
  <c r="I72" i="17" s="1"/>
  <c r="Q72" i="17" s="1"/>
  <c r="S72" i="17" s="1"/>
  <c r="Y72" i="17" s="1"/>
  <c r="F72" i="17"/>
  <c r="O71" i="17"/>
  <c r="L71" i="17"/>
  <c r="F71" i="17"/>
  <c r="H71" i="17" s="1"/>
  <c r="I71" i="17" s="1"/>
  <c r="O70" i="17"/>
  <c r="L70" i="17"/>
  <c r="H70" i="17"/>
  <c r="I70" i="17" s="1"/>
  <c r="Q70" i="17" s="1"/>
  <c r="S70" i="17" s="1"/>
  <c r="Y70" i="17" s="1"/>
  <c r="F70" i="17"/>
  <c r="O69" i="17"/>
  <c r="L69" i="17"/>
  <c r="H69" i="17"/>
  <c r="I69" i="17" s="1"/>
  <c r="Q69" i="17" s="1"/>
  <c r="S69" i="17" s="1"/>
  <c r="Y69" i="17" s="1"/>
  <c r="F69" i="17"/>
  <c r="O68" i="17"/>
  <c r="L68" i="17"/>
  <c r="I68" i="17"/>
  <c r="H68" i="17"/>
  <c r="F68" i="17"/>
  <c r="O67" i="17"/>
  <c r="L67" i="17"/>
  <c r="H67" i="17"/>
  <c r="I67" i="17" s="1"/>
  <c r="F67" i="17"/>
  <c r="O66" i="17"/>
  <c r="L66" i="17"/>
  <c r="F66" i="17"/>
  <c r="H66" i="17" s="1"/>
  <c r="I66" i="17" s="1"/>
  <c r="Q66" i="17" s="1"/>
  <c r="S66" i="17" s="1"/>
  <c r="Y66" i="17" s="1"/>
  <c r="O65" i="17"/>
  <c r="L65" i="17"/>
  <c r="F65" i="17"/>
  <c r="H65" i="17" s="1"/>
  <c r="I65" i="17" s="1"/>
  <c r="Q65" i="17" s="1"/>
  <c r="S65" i="17" s="1"/>
  <c r="Y65" i="17" s="1"/>
  <c r="O64" i="17"/>
  <c r="L64" i="17"/>
  <c r="F64" i="17"/>
  <c r="H64" i="17" s="1"/>
  <c r="I64" i="17" s="1"/>
  <c r="Q64" i="17" s="1"/>
  <c r="S64" i="17" s="1"/>
  <c r="Y64" i="17" s="1"/>
  <c r="O63" i="17"/>
  <c r="L63" i="17"/>
  <c r="F63" i="17"/>
  <c r="H63" i="17" s="1"/>
  <c r="I63" i="17" s="1"/>
  <c r="O62" i="17"/>
  <c r="L62" i="17"/>
  <c r="F62" i="17"/>
  <c r="H62" i="17" s="1"/>
  <c r="I62" i="17" s="1"/>
  <c r="Q62" i="17" s="1"/>
  <c r="S62" i="17" s="1"/>
  <c r="Y62" i="17" s="1"/>
  <c r="O61" i="17"/>
  <c r="L61" i="17"/>
  <c r="F61" i="17"/>
  <c r="H61" i="17" s="1"/>
  <c r="I61" i="17" s="1"/>
  <c r="Q61" i="17" s="1"/>
  <c r="S61" i="17" s="1"/>
  <c r="Y61" i="17" s="1"/>
  <c r="O60" i="17"/>
  <c r="L60" i="17"/>
  <c r="F60" i="17"/>
  <c r="H60" i="17" s="1"/>
  <c r="I60" i="17" s="1"/>
  <c r="O59" i="17"/>
  <c r="L59" i="17"/>
  <c r="F59" i="17"/>
  <c r="H59" i="17" s="1"/>
  <c r="I59" i="17" s="1"/>
  <c r="O58" i="17"/>
  <c r="L58" i="17"/>
  <c r="H58" i="17"/>
  <c r="I58" i="17" s="1"/>
  <c r="Q58" i="17" s="1"/>
  <c r="S58" i="17" s="1"/>
  <c r="Y58" i="17" s="1"/>
  <c r="F58" i="17"/>
  <c r="O57" i="17"/>
  <c r="L57" i="17"/>
  <c r="F57" i="17"/>
  <c r="H57" i="17" s="1"/>
  <c r="I57" i="17" s="1"/>
  <c r="Q57" i="17" s="1"/>
  <c r="S57" i="17" s="1"/>
  <c r="Y57" i="17" s="1"/>
  <c r="Q56" i="17"/>
  <c r="S56" i="17" s="1"/>
  <c r="Y56" i="17" s="1"/>
  <c r="O56" i="17"/>
  <c r="L56" i="17"/>
  <c r="I56" i="17"/>
  <c r="H56" i="17"/>
  <c r="F56" i="17"/>
  <c r="Q55" i="17"/>
  <c r="S55" i="17" s="1"/>
  <c r="Y55" i="17" s="1"/>
  <c r="O55" i="17"/>
  <c r="L55" i="17"/>
  <c r="I55" i="17"/>
  <c r="H55" i="17"/>
  <c r="F55" i="17"/>
  <c r="O54" i="17"/>
  <c r="L54" i="17"/>
  <c r="Q54" i="17" s="1"/>
  <c r="S54" i="17" s="1"/>
  <c r="Y54" i="17" s="1"/>
  <c r="I54" i="17"/>
  <c r="H54" i="17"/>
  <c r="F54" i="17"/>
  <c r="O53" i="17"/>
  <c r="L53" i="17"/>
  <c r="I53" i="17"/>
  <c r="H53" i="17"/>
  <c r="F53" i="17"/>
  <c r="O52" i="17"/>
  <c r="L52" i="17"/>
  <c r="I52" i="17"/>
  <c r="H52" i="17"/>
  <c r="F52" i="17"/>
  <c r="O51" i="17"/>
  <c r="L51" i="17"/>
  <c r="I51" i="17"/>
  <c r="H51" i="17"/>
  <c r="F51" i="17"/>
  <c r="O50" i="17"/>
  <c r="L50" i="17"/>
  <c r="H50" i="17"/>
  <c r="I50" i="17" s="1"/>
  <c r="F50" i="17"/>
  <c r="O49" i="17"/>
  <c r="L49" i="17"/>
  <c r="I49" i="17"/>
  <c r="H49" i="17"/>
  <c r="F49" i="17"/>
  <c r="O48" i="17"/>
  <c r="L48" i="17"/>
  <c r="F48" i="17"/>
  <c r="H48" i="17" s="1"/>
  <c r="I48" i="17" s="1"/>
  <c r="O47" i="17"/>
  <c r="L47" i="17"/>
  <c r="I47" i="17"/>
  <c r="H47" i="17"/>
  <c r="F47" i="17"/>
  <c r="O46" i="17"/>
  <c r="L46" i="17"/>
  <c r="I46" i="17"/>
  <c r="H46" i="17"/>
  <c r="F46" i="17"/>
  <c r="O45" i="17"/>
  <c r="L45" i="17"/>
  <c r="I45" i="17"/>
  <c r="H45" i="17"/>
  <c r="F45" i="17"/>
  <c r="O44" i="17"/>
  <c r="L44" i="17"/>
  <c r="Q44" i="17" s="1"/>
  <c r="S44" i="17" s="1"/>
  <c r="Y44" i="17" s="1"/>
  <c r="I44" i="17"/>
  <c r="H44" i="17"/>
  <c r="F44" i="17"/>
  <c r="S43" i="17"/>
  <c r="Y43" i="17" s="1"/>
  <c r="O43" i="17"/>
  <c r="L43" i="17"/>
  <c r="Q43" i="17" s="1"/>
  <c r="I43" i="17"/>
  <c r="H43" i="17"/>
  <c r="F43" i="17"/>
  <c r="O42" i="17"/>
  <c r="L42" i="17"/>
  <c r="I42" i="17"/>
  <c r="H42" i="17"/>
  <c r="F42" i="17"/>
  <c r="O41" i="17"/>
  <c r="L41" i="17"/>
  <c r="I41" i="17"/>
  <c r="H41" i="17"/>
  <c r="F41" i="17"/>
  <c r="O40" i="17"/>
  <c r="L40" i="17"/>
  <c r="Q40" i="17" s="1"/>
  <c r="S40" i="17" s="1"/>
  <c r="Y40" i="17" s="1"/>
  <c r="I40" i="17"/>
  <c r="H40" i="17"/>
  <c r="F40" i="17"/>
  <c r="O39" i="17"/>
  <c r="L39" i="17"/>
  <c r="Q39" i="17" s="1"/>
  <c r="S39" i="17" s="1"/>
  <c r="Y39" i="17" s="1"/>
  <c r="I39" i="17"/>
  <c r="H39" i="17"/>
  <c r="F39" i="17"/>
  <c r="O38" i="17"/>
  <c r="L38" i="17"/>
  <c r="I38" i="17"/>
  <c r="H38" i="17"/>
  <c r="F38" i="17"/>
  <c r="O37" i="17"/>
  <c r="L37" i="17"/>
  <c r="Q37" i="17" s="1"/>
  <c r="S37" i="17" s="1"/>
  <c r="Y37" i="17" s="1"/>
  <c r="I37" i="17"/>
  <c r="H37" i="17"/>
  <c r="F37" i="17"/>
  <c r="O36" i="17"/>
  <c r="L36" i="17"/>
  <c r="I36" i="17"/>
  <c r="H36" i="17"/>
  <c r="F36" i="17"/>
  <c r="O35" i="17"/>
  <c r="L35" i="17"/>
  <c r="Q35" i="17" s="1"/>
  <c r="S35" i="17" s="1"/>
  <c r="Y35" i="17" s="1"/>
  <c r="I35" i="17"/>
  <c r="H35" i="17"/>
  <c r="F35" i="17"/>
  <c r="O34" i="17"/>
  <c r="L34" i="17"/>
  <c r="Q34" i="17" s="1"/>
  <c r="S34" i="17" s="1"/>
  <c r="Y34" i="17" s="1"/>
  <c r="I34" i="17"/>
  <c r="H34" i="17"/>
  <c r="F34" i="17"/>
  <c r="O33" i="17"/>
  <c r="L33" i="17"/>
  <c r="Q33" i="17" s="1"/>
  <c r="S33" i="17" s="1"/>
  <c r="Y33" i="17" s="1"/>
  <c r="I33" i="17"/>
  <c r="H33" i="17"/>
  <c r="F33" i="17"/>
  <c r="O32" i="17"/>
  <c r="L32" i="17"/>
  <c r="Q32" i="17" s="1"/>
  <c r="S32" i="17" s="1"/>
  <c r="Y32" i="17" s="1"/>
  <c r="I32" i="17"/>
  <c r="H32" i="17"/>
  <c r="F32" i="17"/>
  <c r="O31" i="17"/>
  <c r="L31" i="17"/>
  <c r="I31" i="17"/>
  <c r="H31" i="17"/>
  <c r="F31" i="17"/>
  <c r="O30" i="17"/>
  <c r="L30" i="17"/>
  <c r="Q30" i="17" s="1"/>
  <c r="S30" i="17" s="1"/>
  <c r="Y30" i="17" s="1"/>
  <c r="I30" i="17"/>
  <c r="H30" i="17"/>
  <c r="F30" i="17"/>
  <c r="O29" i="17"/>
  <c r="L29" i="17"/>
  <c r="I29" i="17"/>
  <c r="H29" i="17"/>
  <c r="F29" i="17"/>
  <c r="Y28" i="17"/>
  <c r="S28" i="17"/>
  <c r="O28" i="17"/>
  <c r="L28" i="17"/>
  <c r="Q28" i="17" s="1"/>
  <c r="I28" i="17"/>
  <c r="H28" i="17"/>
  <c r="F28" i="17"/>
  <c r="O27" i="17"/>
  <c r="L27" i="17"/>
  <c r="I27" i="17"/>
  <c r="H27" i="17"/>
  <c r="F27" i="17"/>
  <c r="O26" i="17"/>
  <c r="L26" i="17"/>
  <c r="I26" i="17"/>
  <c r="H26" i="17"/>
  <c r="F26" i="17"/>
  <c r="O25" i="17"/>
  <c r="L25" i="17"/>
  <c r="I25" i="17"/>
  <c r="H25" i="17"/>
  <c r="F25" i="17"/>
  <c r="O24" i="17"/>
  <c r="L24" i="17"/>
  <c r="I24" i="17"/>
  <c r="H24" i="17"/>
  <c r="F24" i="17"/>
  <c r="O23" i="17"/>
  <c r="L23" i="17"/>
  <c r="I23" i="17"/>
  <c r="H23" i="17"/>
  <c r="F23" i="17"/>
  <c r="O22" i="17"/>
  <c r="L22" i="17"/>
  <c r="I22" i="17"/>
  <c r="H22" i="17"/>
  <c r="F22" i="17"/>
  <c r="Y21" i="17"/>
  <c r="S21" i="17"/>
  <c r="O21" i="17"/>
  <c r="L21" i="17"/>
  <c r="Q21" i="17" s="1"/>
  <c r="I21" i="17"/>
  <c r="H21" i="17"/>
  <c r="F21" i="17"/>
  <c r="O20" i="17"/>
  <c r="L20" i="17"/>
  <c r="Q20" i="17" s="1"/>
  <c r="S20" i="17" s="1"/>
  <c r="Y20" i="17" s="1"/>
  <c r="I20" i="17"/>
  <c r="H20" i="17"/>
  <c r="F20" i="17"/>
  <c r="O19" i="17"/>
  <c r="L19" i="17"/>
  <c r="Q19" i="17" s="1"/>
  <c r="S19" i="17" s="1"/>
  <c r="Y19" i="17" s="1"/>
  <c r="I19" i="17"/>
  <c r="H19" i="17"/>
  <c r="F19" i="17"/>
  <c r="O18" i="17"/>
  <c r="L18" i="17"/>
  <c r="I18" i="17"/>
  <c r="H18" i="17"/>
  <c r="F18" i="17"/>
  <c r="O17" i="17"/>
  <c r="L17" i="17"/>
  <c r="Q17" i="17" s="1"/>
  <c r="S17" i="17" s="1"/>
  <c r="Y17" i="17" s="1"/>
  <c r="I17" i="17"/>
  <c r="H17" i="17"/>
  <c r="F17" i="17"/>
  <c r="O16" i="17"/>
  <c r="L16" i="17"/>
  <c r="Q16" i="17" s="1"/>
  <c r="S16" i="17" s="1"/>
  <c r="Y16" i="17" s="1"/>
  <c r="I16" i="17"/>
  <c r="H16" i="17"/>
  <c r="F16" i="17"/>
  <c r="O15" i="17"/>
  <c r="L15" i="17"/>
  <c r="Q15" i="17" s="1"/>
  <c r="S15" i="17" s="1"/>
  <c r="Y15" i="17" s="1"/>
  <c r="I15" i="17"/>
  <c r="H15" i="17"/>
  <c r="F15" i="17"/>
  <c r="S14" i="17"/>
  <c r="Y14" i="17" s="1"/>
  <c r="O14" i="17"/>
  <c r="L14" i="17"/>
  <c r="Q14" i="17" s="1"/>
  <c r="I14" i="17"/>
  <c r="H14" i="17"/>
  <c r="F14" i="17"/>
  <c r="O13" i="17"/>
  <c r="L13" i="17"/>
  <c r="Q13" i="17" s="1"/>
  <c r="S13" i="17" s="1"/>
  <c r="Y13" i="17" s="1"/>
  <c r="I13" i="17"/>
  <c r="H13" i="17"/>
  <c r="F13" i="17"/>
  <c r="O12" i="17"/>
  <c r="L12" i="17"/>
  <c r="I12" i="17"/>
  <c r="H12" i="17"/>
  <c r="F12" i="17"/>
  <c r="O11" i="17"/>
  <c r="L11" i="17"/>
  <c r="I11" i="17"/>
  <c r="H11" i="17"/>
  <c r="F11" i="17"/>
  <c r="O10" i="17"/>
  <c r="L10" i="17"/>
  <c r="Q10" i="17" s="1"/>
  <c r="S10" i="17" s="1"/>
  <c r="Y10" i="17" s="1"/>
  <c r="I10" i="17"/>
  <c r="H10" i="17"/>
  <c r="F10" i="17"/>
  <c r="O9" i="17"/>
  <c r="L9" i="17"/>
  <c r="Q9" i="17" s="1"/>
  <c r="S9" i="17" s="1"/>
  <c r="Y9" i="17" s="1"/>
  <c r="I9" i="17"/>
  <c r="H9" i="17"/>
  <c r="F9" i="17"/>
  <c r="O8" i="17"/>
  <c r="L8" i="17"/>
  <c r="I8" i="17"/>
  <c r="H8" i="17"/>
  <c r="F8" i="17"/>
  <c r="O7" i="17"/>
  <c r="L7" i="17"/>
  <c r="I7" i="17"/>
  <c r="H7" i="17"/>
  <c r="F7" i="17"/>
  <c r="O6" i="17"/>
  <c r="L6" i="17"/>
  <c r="Q6" i="17" s="1"/>
  <c r="S6" i="17" s="1"/>
  <c r="Y6" i="17" s="1"/>
  <c r="I6" i="17"/>
  <c r="H6" i="17"/>
  <c r="F6" i="17"/>
  <c r="Y5" i="17"/>
  <c r="S5" i="17"/>
  <c r="O5" i="17"/>
  <c r="L5" i="17"/>
  <c r="Q5" i="17" s="1"/>
  <c r="I5" i="17"/>
  <c r="H5" i="17"/>
  <c r="F5" i="17"/>
  <c r="Y4" i="17"/>
  <c r="S4" i="17"/>
  <c r="O4" i="17"/>
  <c r="L4" i="17"/>
  <c r="Q4" i="17" s="1"/>
  <c r="I4" i="17"/>
  <c r="H4" i="17"/>
  <c r="F4" i="17"/>
  <c r="O61" i="15"/>
  <c r="L61" i="15"/>
  <c r="F61" i="15"/>
  <c r="H61" i="15" s="1"/>
  <c r="I61" i="15" s="1"/>
  <c r="O60" i="15"/>
  <c r="L60" i="15"/>
  <c r="F60" i="15"/>
  <c r="H60" i="15" s="1"/>
  <c r="I60" i="15" s="1"/>
  <c r="Q60" i="15" s="1"/>
  <c r="S60" i="15" s="1"/>
  <c r="Y60" i="15" s="1"/>
  <c r="O59" i="15"/>
  <c r="L59" i="15"/>
  <c r="F59" i="15"/>
  <c r="H59" i="15" s="1"/>
  <c r="I59" i="15" s="1"/>
  <c r="O58" i="15"/>
  <c r="L58" i="15"/>
  <c r="F58" i="15"/>
  <c r="H58" i="15" s="1"/>
  <c r="I58" i="15" s="1"/>
  <c r="O57" i="15"/>
  <c r="L57" i="15"/>
  <c r="H57" i="15"/>
  <c r="I57" i="15" s="1"/>
  <c r="Q57" i="15" s="1"/>
  <c r="S57" i="15" s="1"/>
  <c r="Y57" i="15" s="1"/>
  <c r="F57" i="15"/>
  <c r="O56" i="15"/>
  <c r="L56" i="15"/>
  <c r="F56" i="15"/>
  <c r="H56" i="15" s="1"/>
  <c r="I56" i="15" s="1"/>
  <c r="O55" i="15"/>
  <c r="L55" i="15"/>
  <c r="F55" i="15"/>
  <c r="H55" i="15" s="1"/>
  <c r="I55" i="15" s="1"/>
  <c r="Q55" i="15" s="1"/>
  <c r="S55" i="15" s="1"/>
  <c r="Y55" i="15" s="1"/>
  <c r="O54" i="15"/>
  <c r="L54" i="15"/>
  <c r="F54" i="15"/>
  <c r="H54" i="15" s="1"/>
  <c r="I54" i="15" s="1"/>
  <c r="O53" i="15"/>
  <c r="L53" i="15"/>
  <c r="F53" i="15"/>
  <c r="H53" i="15" s="1"/>
  <c r="I53" i="15" s="1"/>
  <c r="Q53" i="15" s="1"/>
  <c r="S53" i="15" s="1"/>
  <c r="Y53" i="15" s="1"/>
  <c r="O52" i="15"/>
  <c r="L52" i="15"/>
  <c r="F52" i="15"/>
  <c r="H52" i="15" s="1"/>
  <c r="I52" i="15" s="1"/>
  <c r="Q52" i="15" s="1"/>
  <c r="S52" i="15" s="1"/>
  <c r="Y52" i="15" s="1"/>
  <c r="O51" i="15"/>
  <c r="L51" i="15"/>
  <c r="F51" i="15"/>
  <c r="H51" i="15" s="1"/>
  <c r="I51" i="15" s="1"/>
  <c r="O50" i="15"/>
  <c r="L50" i="15"/>
  <c r="F50" i="15"/>
  <c r="H50" i="15" s="1"/>
  <c r="I50" i="15" s="1"/>
  <c r="O49" i="15"/>
  <c r="L49" i="15"/>
  <c r="F49" i="15"/>
  <c r="H49" i="15" s="1"/>
  <c r="I49" i="15" s="1"/>
  <c r="O48" i="15"/>
  <c r="L48" i="15"/>
  <c r="F48" i="15"/>
  <c r="H48" i="15" s="1"/>
  <c r="I48" i="15" s="1"/>
  <c r="O47" i="15"/>
  <c r="L47" i="15"/>
  <c r="F47" i="15"/>
  <c r="H47" i="15" s="1"/>
  <c r="I47" i="15" s="1"/>
  <c r="Q47" i="15" s="1"/>
  <c r="S47" i="15" s="1"/>
  <c r="Y47" i="15" s="1"/>
  <c r="O46" i="15"/>
  <c r="L46" i="15"/>
  <c r="F46" i="15"/>
  <c r="H46" i="15" s="1"/>
  <c r="I46" i="15" s="1"/>
  <c r="O45" i="15"/>
  <c r="L45" i="15"/>
  <c r="F45" i="15"/>
  <c r="H45" i="15" s="1"/>
  <c r="I45" i="15" s="1"/>
  <c r="Q45" i="15" s="1"/>
  <c r="S45" i="15" s="1"/>
  <c r="Y45" i="15" s="1"/>
  <c r="O44" i="15"/>
  <c r="L44" i="15"/>
  <c r="F44" i="15"/>
  <c r="H44" i="15" s="1"/>
  <c r="I44" i="15" s="1"/>
  <c r="Q44" i="15" s="1"/>
  <c r="S44" i="15" s="1"/>
  <c r="Y44" i="15" s="1"/>
  <c r="F4" i="15"/>
  <c r="H4" i="15" s="1"/>
  <c r="I4" i="15" s="1"/>
  <c r="O243" i="10"/>
  <c r="L243" i="10"/>
  <c r="F243" i="10"/>
  <c r="H243" i="10"/>
  <c r="I243" i="10" s="1"/>
  <c r="Q243" i="10" s="1"/>
  <c r="S243" i="10" s="1"/>
  <c r="Y243" i="10" s="1"/>
  <c r="O242" i="10"/>
  <c r="L242" i="10"/>
  <c r="F242" i="10"/>
  <c r="H242" i="10"/>
  <c r="I242" i="10" s="1"/>
  <c r="Q242" i="10"/>
  <c r="S242" i="10" s="1"/>
  <c r="Y242" i="10" s="1"/>
  <c r="O241" i="10"/>
  <c r="L241" i="10"/>
  <c r="F241" i="10"/>
  <c r="H241" i="10"/>
  <c r="I241" i="10" s="1"/>
  <c r="O240" i="10"/>
  <c r="L240" i="10"/>
  <c r="F240" i="10"/>
  <c r="H240" i="10"/>
  <c r="I240" i="10" s="1"/>
  <c r="O239" i="10"/>
  <c r="L239" i="10"/>
  <c r="F239" i="10"/>
  <c r="H239" i="10"/>
  <c r="I239" i="10" s="1"/>
  <c r="Q239" i="10" s="1"/>
  <c r="S239" i="10" s="1"/>
  <c r="Y239" i="10" s="1"/>
  <c r="O238" i="10"/>
  <c r="L238" i="10"/>
  <c r="F238" i="10"/>
  <c r="H238" i="10"/>
  <c r="I238" i="10"/>
  <c r="Q238" i="10" s="1"/>
  <c r="S238" i="10" s="1"/>
  <c r="Y238" i="10" s="1"/>
  <c r="O237" i="10"/>
  <c r="L237" i="10"/>
  <c r="F237" i="10"/>
  <c r="H237" i="10"/>
  <c r="I237" i="10"/>
  <c r="Q237" i="10" s="1"/>
  <c r="S237" i="10" s="1"/>
  <c r="Y237" i="10" s="1"/>
  <c r="O236" i="10"/>
  <c r="L236" i="10"/>
  <c r="F236" i="10"/>
  <c r="H236" i="10"/>
  <c r="I236" i="10"/>
  <c r="O235" i="10"/>
  <c r="L235" i="10"/>
  <c r="F235" i="10"/>
  <c r="H235" i="10" s="1"/>
  <c r="I235" i="10" s="1"/>
  <c r="Q235" i="10" s="1"/>
  <c r="S235" i="10" s="1"/>
  <c r="Y235" i="10" s="1"/>
  <c r="O234" i="10"/>
  <c r="L234" i="10"/>
  <c r="F234" i="10"/>
  <c r="H234" i="10" s="1"/>
  <c r="I234" i="10"/>
  <c r="Q234" i="10" s="1"/>
  <c r="S234" i="10" s="1"/>
  <c r="Y234" i="10" s="1"/>
  <c r="O233" i="10"/>
  <c r="L233" i="10"/>
  <c r="F233" i="10"/>
  <c r="H233" i="10" s="1"/>
  <c r="I233" i="10" s="1"/>
  <c r="Q233" i="10" s="1"/>
  <c r="S233" i="10" s="1"/>
  <c r="Y233" i="10" s="1"/>
  <c r="O232" i="10"/>
  <c r="L232" i="10"/>
  <c r="F232" i="10"/>
  <c r="H232" i="10" s="1"/>
  <c r="I232" i="10" s="1"/>
  <c r="Q232" i="10" s="1"/>
  <c r="S232" i="10" s="1"/>
  <c r="Y232" i="10" s="1"/>
  <c r="O231" i="10"/>
  <c r="L231" i="10"/>
  <c r="F231" i="10"/>
  <c r="H231" i="10" s="1"/>
  <c r="I231" i="10" s="1"/>
  <c r="Q231" i="10" s="1"/>
  <c r="O230" i="10"/>
  <c r="L230" i="10"/>
  <c r="F230" i="10"/>
  <c r="H230" i="10"/>
  <c r="I230" i="10" s="1"/>
  <c r="Q230" i="10" s="1"/>
  <c r="S230" i="10" s="1"/>
  <c r="Y230" i="10" s="1"/>
  <c r="O229" i="10"/>
  <c r="L229" i="10"/>
  <c r="F229" i="10"/>
  <c r="H229" i="10"/>
  <c r="I229" i="10" s="1"/>
  <c r="Q229" i="10" s="1"/>
  <c r="S229" i="10" s="1"/>
  <c r="Y229" i="10" s="1"/>
  <c r="O228" i="10"/>
  <c r="L228" i="10"/>
  <c r="F228" i="10"/>
  <c r="H228" i="10"/>
  <c r="I228" i="10" s="1"/>
  <c r="O227" i="10"/>
  <c r="L227" i="10"/>
  <c r="F227" i="10"/>
  <c r="H227" i="10"/>
  <c r="I227" i="10" s="1"/>
  <c r="O226" i="10"/>
  <c r="L226" i="10"/>
  <c r="F226" i="10"/>
  <c r="H226" i="10" s="1"/>
  <c r="I226" i="10" s="1"/>
  <c r="Q226" i="10" s="1"/>
  <c r="S226" i="10" s="1"/>
  <c r="Y226" i="10" s="1"/>
  <c r="O225" i="10"/>
  <c r="L225" i="10"/>
  <c r="F225" i="10"/>
  <c r="H225" i="10" s="1"/>
  <c r="I225" i="10" s="1"/>
  <c r="Q225" i="10" s="1"/>
  <c r="S225" i="10" s="1"/>
  <c r="Y225" i="10" s="1"/>
  <c r="O224" i="10"/>
  <c r="L224" i="10"/>
  <c r="F224" i="10"/>
  <c r="H224" i="10"/>
  <c r="I224" i="10" s="1"/>
  <c r="O223" i="10"/>
  <c r="L223" i="10"/>
  <c r="F223" i="10"/>
  <c r="H223" i="10"/>
  <c r="I223" i="10" s="1"/>
  <c r="O222" i="10"/>
  <c r="L222" i="10"/>
  <c r="F222" i="10"/>
  <c r="H222" i="10"/>
  <c r="I222" i="10" s="1"/>
  <c r="O221" i="10"/>
  <c r="L221" i="10"/>
  <c r="F221" i="10"/>
  <c r="H221" i="10"/>
  <c r="I221" i="10" s="1"/>
  <c r="O220" i="10"/>
  <c r="L220" i="10"/>
  <c r="Q220" i="10" s="1"/>
  <c r="F220" i="10"/>
  <c r="H220" i="10"/>
  <c r="I220" i="10" s="1"/>
  <c r="O219" i="10"/>
  <c r="L219" i="10"/>
  <c r="F219" i="10"/>
  <c r="H219" i="10"/>
  <c r="I219" i="10"/>
  <c r="Q219" i="10" s="1"/>
  <c r="S219" i="10" s="1"/>
  <c r="Y219" i="10" s="1"/>
  <c r="O218" i="10"/>
  <c r="L218" i="10"/>
  <c r="F218" i="10"/>
  <c r="H218" i="10"/>
  <c r="I218" i="10"/>
  <c r="O217" i="10"/>
  <c r="L217" i="10"/>
  <c r="F217" i="10"/>
  <c r="H217" i="10"/>
  <c r="I217" i="10"/>
  <c r="Q217" i="10" s="1"/>
  <c r="O216" i="10"/>
  <c r="L216" i="10"/>
  <c r="F216" i="10"/>
  <c r="H216" i="10"/>
  <c r="I216" i="10" s="1"/>
  <c r="O215" i="10"/>
  <c r="L215" i="10"/>
  <c r="F215" i="10"/>
  <c r="H215" i="10"/>
  <c r="I215" i="10" s="1"/>
  <c r="Q215" i="10" s="1"/>
  <c r="S215" i="10" s="1"/>
  <c r="Y215" i="10" s="1"/>
  <c r="O214" i="10"/>
  <c r="L214" i="10"/>
  <c r="I214" i="10"/>
  <c r="Q214" i="10" s="1"/>
  <c r="S214" i="10" s="1"/>
  <c r="Y214" i="10" s="1"/>
  <c r="F214" i="10"/>
  <c r="H214" i="10" s="1"/>
  <c r="O213" i="10"/>
  <c r="L213" i="10"/>
  <c r="F213" i="10"/>
  <c r="H213" i="10" s="1"/>
  <c r="I213" i="10" s="1"/>
  <c r="Q213" i="10" s="1"/>
  <c r="S213" i="10" s="1"/>
  <c r="Y213" i="10" s="1"/>
  <c r="O212" i="10"/>
  <c r="L212" i="10"/>
  <c r="Q212" i="10"/>
  <c r="S212" i="10" s="1"/>
  <c r="Y212" i="10" s="1"/>
  <c r="F212" i="10"/>
  <c r="H212" i="10" s="1"/>
  <c r="I212" i="10" s="1"/>
  <c r="O211" i="10"/>
  <c r="L211" i="10"/>
  <c r="F211" i="10"/>
  <c r="H211" i="10"/>
  <c r="I211" i="10" s="1"/>
  <c r="Q211" i="10" s="1"/>
  <c r="S211" i="10" s="1"/>
  <c r="Y211" i="10" s="1"/>
  <c r="O210" i="10"/>
  <c r="L210" i="10"/>
  <c r="F210" i="10"/>
  <c r="H210" i="10"/>
  <c r="I210" i="10" s="1"/>
  <c r="Q210" i="10" s="1"/>
  <c r="S210" i="10" s="1"/>
  <c r="Y210" i="10" s="1"/>
  <c r="O209" i="10"/>
  <c r="L209" i="10"/>
  <c r="F209" i="10"/>
  <c r="H209" i="10"/>
  <c r="I209" i="10"/>
  <c r="Q209" i="10" s="1"/>
  <c r="S209" i="10" s="1"/>
  <c r="Y209" i="10" s="1"/>
  <c r="O208" i="10"/>
  <c r="L208" i="10"/>
  <c r="F208" i="10"/>
  <c r="H208" i="10"/>
  <c r="I208" i="10"/>
  <c r="Q208" i="10" s="1"/>
  <c r="S208" i="10" s="1"/>
  <c r="Y208" i="10" s="1"/>
  <c r="O207" i="10"/>
  <c r="L207" i="10"/>
  <c r="F207" i="10"/>
  <c r="H207" i="10"/>
  <c r="I207" i="10" s="1"/>
  <c r="Q207" i="10" s="1"/>
  <c r="S207" i="10" s="1"/>
  <c r="Y207" i="10" s="1"/>
  <c r="O206" i="10"/>
  <c r="L206" i="10"/>
  <c r="F206" i="10"/>
  <c r="H206" i="10"/>
  <c r="I206" i="10"/>
  <c r="O205" i="10"/>
  <c r="L205" i="10"/>
  <c r="F205" i="10"/>
  <c r="H205" i="10"/>
  <c r="I205" i="10"/>
  <c r="O204" i="10"/>
  <c r="L204" i="10"/>
  <c r="F204" i="10"/>
  <c r="H204" i="10" s="1"/>
  <c r="I204" i="10" s="1"/>
  <c r="O203" i="10"/>
  <c r="L203" i="10"/>
  <c r="F203" i="10"/>
  <c r="H203" i="10" s="1"/>
  <c r="I203" i="10" s="1"/>
  <c r="Q203" i="10"/>
  <c r="S203" i="10" s="1"/>
  <c r="Y203" i="10" s="1"/>
  <c r="O202" i="10"/>
  <c r="L202" i="10"/>
  <c r="F202" i="10"/>
  <c r="H202" i="10" s="1"/>
  <c r="I202" i="10"/>
  <c r="Q202" i="10" s="1"/>
  <c r="S202" i="10" s="1"/>
  <c r="Y202" i="10" s="1"/>
  <c r="O201" i="10"/>
  <c r="L201" i="10"/>
  <c r="F201" i="10"/>
  <c r="H201" i="10" s="1"/>
  <c r="I201" i="10" s="1"/>
  <c r="Q201" i="10" s="1"/>
  <c r="S201" i="10" s="1"/>
  <c r="Y201" i="10" s="1"/>
  <c r="O200" i="10"/>
  <c r="L200" i="10"/>
  <c r="F200" i="10"/>
  <c r="H200" i="10" s="1"/>
  <c r="I200" i="10" s="1"/>
  <c r="Q200" i="10" s="1"/>
  <c r="S200" i="10" s="1"/>
  <c r="Y200" i="10" s="1"/>
  <c r="O199" i="10"/>
  <c r="L199" i="10"/>
  <c r="F199" i="10"/>
  <c r="H199" i="10" s="1"/>
  <c r="I199" i="10"/>
  <c r="Q199" i="10"/>
  <c r="S199" i="10" s="1"/>
  <c r="Y199" i="10" s="1"/>
  <c r="O198" i="10"/>
  <c r="L198" i="10"/>
  <c r="F198" i="10"/>
  <c r="H198" i="10" s="1"/>
  <c r="I198" i="10"/>
  <c r="O197" i="10"/>
  <c r="L197" i="10"/>
  <c r="F197" i="10"/>
  <c r="H197" i="10" s="1"/>
  <c r="I197" i="10" s="1"/>
  <c r="O196" i="10"/>
  <c r="L196" i="10"/>
  <c r="F196" i="10"/>
  <c r="H196" i="10" s="1"/>
  <c r="I196" i="10" s="1"/>
  <c r="O195" i="10"/>
  <c r="L195" i="10"/>
  <c r="F195" i="10"/>
  <c r="H195" i="10" s="1"/>
  <c r="I195" i="10" s="1"/>
  <c r="Q195" i="10" s="1"/>
  <c r="O194" i="10"/>
  <c r="L194" i="10"/>
  <c r="F194" i="10"/>
  <c r="H194" i="10" s="1"/>
  <c r="I194" i="10" s="1"/>
  <c r="Q194" i="10" s="1"/>
  <c r="S194" i="10" s="1"/>
  <c r="Y194" i="10" s="1"/>
  <c r="O193" i="10"/>
  <c r="L193" i="10"/>
  <c r="F193" i="10"/>
  <c r="H193" i="10" s="1"/>
  <c r="I193" i="10" s="1"/>
  <c r="Q193" i="10" s="1"/>
  <c r="S193" i="10" s="1"/>
  <c r="Y193" i="10" s="1"/>
  <c r="O192" i="10"/>
  <c r="L192" i="10"/>
  <c r="F192" i="10"/>
  <c r="H192" i="10"/>
  <c r="I192" i="10" s="1"/>
  <c r="Q192" i="10" s="1"/>
  <c r="S192" i="10" s="1"/>
  <c r="Y192" i="10" s="1"/>
  <c r="O191" i="10"/>
  <c r="L191" i="10"/>
  <c r="F191" i="10"/>
  <c r="H191" i="10"/>
  <c r="I191" i="10" s="1"/>
  <c r="Q191" i="10" s="1"/>
  <c r="S191" i="10" s="1"/>
  <c r="Y191" i="10" s="1"/>
  <c r="O190" i="10"/>
  <c r="L190" i="10"/>
  <c r="F190" i="10"/>
  <c r="H190" i="10"/>
  <c r="I190" i="10" s="1"/>
  <c r="Q190" i="10"/>
  <c r="S190" i="10" s="1"/>
  <c r="Y190" i="10" s="1"/>
  <c r="O189" i="10"/>
  <c r="L189" i="10"/>
  <c r="F189" i="10"/>
  <c r="H189" i="10"/>
  <c r="I189" i="10" s="1"/>
  <c r="O188" i="10"/>
  <c r="L188" i="10"/>
  <c r="F188" i="10"/>
  <c r="H188" i="10"/>
  <c r="I188" i="10" s="1"/>
  <c r="Q188" i="10" s="1"/>
  <c r="S188" i="10" s="1"/>
  <c r="Y188" i="10" s="1"/>
  <c r="O187" i="10"/>
  <c r="L187" i="10"/>
  <c r="F187" i="10"/>
  <c r="H187" i="10"/>
  <c r="I187" i="10" s="1"/>
  <c r="O186" i="10"/>
  <c r="L186" i="10"/>
  <c r="F186" i="10"/>
  <c r="H186" i="10"/>
  <c r="I186" i="10" s="1"/>
  <c r="Q186" i="10" s="1"/>
  <c r="S186" i="10" s="1"/>
  <c r="Y186" i="10" s="1"/>
  <c r="O185" i="10"/>
  <c r="L185" i="10"/>
  <c r="F185" i="10"/>
  <c r="H185" i="10"/>
  <c r="I185" i="10" s="1"/>
  <c r="O184" i="10"/>
  <c r="L184" i="10"/>
  <c r="F184" i="10"/>
  <c r="H184" i="10"/>
  <c r="I184" i="10"/>
  <c r="Q184" i="10" s="1"/>
  <c r="S184" i="10"/>
  <c r="Y184" i="10" s="1"/>
  <c r="O183" i="10"/>
  <c r="L183" i="10"/>
  <c r="F183" i="10"/>
  <c r="H183" i="10" s="1"/>
  <c r="I183" i="10" s="1"/>
  <c r="O182" i="10"/>
  <c r="L182" i="10"/>
  <c r="F182" i="10"/>
  <c r="H182" i="10" s="1"/>
  <c r="I182" i="10" s="1"/>
  <c r="Q182" i="10" s="1"/>
  <c r="S182" i="10" s="1"/>
  <c r="Y182" i="10" s="1"/>
  <c r="O181" i="10"/>
  <c r="L181" i="10"/>
  <c r="F181" i="10"/>
  <c r="H181" i="10" s="1"/>
  <c r="I181" i="10" s="1"/>
  <c r="O180" i="10"/>
  <c r="L180" i="10"/>
  <c r="F180" i="10"/>
  <c r="H180" i="10" s="1"/>
  <c r="I180" i="10"/>
  <c r="Q180" i="10"/>
  <c r="O179" i="10"/>
  <c r="L179" i="10"/>
  <c r="F179" i="10"/>
  <c r="H179" i="10" s="1"/>
  <c r="I179" i="10" s="1"/>
  <c r="Q179" i="10" s="1"/>
  <c r="S179" i="10" s="1"/>
  <c r="Y179" i="10" s="1"/>
  <c r="O178" i="10"/>
  <c r="L178" i="10"/>
  <c r="F178" i="10"/>
  <c r="H178" i="10" s="1"/>
  <c r="I178" i="10" s="1"/>
  <c r="O177" i="10"/>
  <c r="L177" i="10"/>
  <c r="F177" i="10"/>
  <c r="H177" i="10" s="1"/>
  <c r="I177" i="10" s="1"/>
  <c r="O176" i="10"/>
  <c r="L176" i="10"/>
  <c r="F176" i="10"/>
  <c r="H176" i="10" s="1"/>
  <c r="I176" i="10" s="1"/>
  <c r="O175" i="10"/>
  <c r="L175" i="10"/>
  <c r="F175" i="10"/>
  <c r="H175" i="10" s="1"/>
  <c r="I175" i="10" s="1"/>
  <c r="Q175" i="10" s="1"/>
  <c r="S175" i="10" s="1"/>
  <c r="Y175" i="10" s="1"/>
  <c r="O174" i="10"/>
  <c r="L174" i="10"/>
  <c r="F174" i="10"/>
  <c r="H174" i="10" s="1"/>
  <c r="I174" i="10" s="1"/>
  <c r="O173" i="10"/>
  <c r="L173" i="10"/>
  <c r="F173" i="10"/>
  <c r="H173" i="10" s="1"/>
  <c r="I173" i="10" s="1"/>
  <c r="O172" i="10"/>
  <c r="L172" i="10"/>
  <c r="F172" i="10"/>
  <c r="H172" i="10" s="1"/>
  <c r="I172" i="10" s="1"/>
  <c r="O171" i="10"/>
  <c r="L171" i="10"/>
  <c r="F171" i="10"/>
  <c r="H171" i="10" s="1"/>
  <c r="I171" i="10" s="1"/>
  <c r="Q171" i="10" s="1"/>
  <c r="S171" i="10" s="1"/>
  <c r="Y171" i="10" s="1"/>
  <c r="O170" i="10"/>
  <c r="L170" i="10"/>
  <c r="F170" i="10"/>
  <c r="H170" i="10" s="1"/>
  <c r="I170" i="10" s="1"/>
  <c r="Q170" i="10" s="1"/>
  <c r="S170" i="10" s="1"/>
  <c r="Y170" i="10"/>
  <c r="O169" i="10"/>
  <c r="L169" i="10"/>
  <c r="F169" i="10"/>
  <c r="H169" i="10" s="1"/>
  <c r="I169" i="10" s="1"/>
  <c r="Q169" i="10" s="1"/>
  <c r="S169" i="10" s="1"/>
  <c r="O168" i="10"/>
  <c r="L168" i="10"/>
  <c r="F168" i="10"/>
  <c r="H168" i="10"/>
  <c r="I168" i="10" s="1"/>
  <c r="Q168" i="10" s="1"/>
  <c r="S168" i="10" s="1"/>
  <c r="Y168" i="10" s="1"/>
  <c r="O167" i="10"/>
  <c r="L167" i="10"/>
  <c r="H167" i="10"/>
  <c r="I167" i="10"/>
  <c r="F167" i="10"/>
  <c r="O166" i="10"/>
  <c r="L166" i="10"/>
  <c r="F166" i="10"/>
  <c r="H166" i="10"/>
  <c r="I166" i="10" s="1"/>
  <c r="Q166" i="10" s="1"/>
  <c r="S166" i="10" s="1"/>
  <c r="Y166" i="10" s="1"/>
  <c r="O165" i="10"/>
  <c r="L165" i="10"/>
  <c r="F165" i="10"/>
  <c r="H165" i="10"/>
  <c r="I165" i="10"/>
  <c r="Q165" i="10" s="1"/>
  <c r="S165" i="10" s="1"/>
  <c r="Y165" i="10" s="1"/>
  <c r="O164" i="10"/>
  <c r="L164" i="10"/>
  <c r="F164" i="10"/>
  <c r="H164" i="10"/>
  <c r="I164" i="10"/>
  <c r="Q164" i="10" s="1"/>
  <c r="S164" i="10" s="1"/>
  <c r="Y164" i="10" s="1"/>
  <c r="O163" i="10"/>
  <c r="L163" i="10"/>
  <c r="F163" i="10"/>
  <c r="H163" i="10"/>
  <c r="I163" i="10" s="1"/>
  <c r="Q163" i="10" s="1"/>
  <c r="S163" i="10" s="1"/>
  <c r="Y163" i="10" s="1"/>
  <c r="O162" i="10"/>
  <c r="L162" i="10"/>
  <c r="F162" i="10"/>
  <c r="H162" i="10"/>
  <c r="I162" i="10" s="1"/>
  <c r="O161" i="10"/>
  <c r="L161" i="10"/>
  <c r="F161" i="10"/>
  <c r="H161" i="10"/>
  <c r="I161" i="10"/>
  <c r="Q161" i="10" s="1"/>
  <c r="S161" i="10"/>
  <c r="Y161" i="10"/>
  <c r="O160" i="10"/>
  <c r="L160" i="10"/>
  <c r="F160" i="10"/>
  <c r="H160" i="10"/>
  <c r="I160" i="10"/>
  <c r="Q160" i="10" s="1"/>
  <c r="S160" i="10" s="1"/>
  <c r="Y160" i="10"/>
  <c r="O159" i="10"/>
  <c r="L159" i="10"/>
  <c r="F159" i="10"/>
  <c r="H159" i="10" s="1"/>
  <c r="I159" i="10" s="1"/>
  <c r="O158" i="10"/>
  <c r="L158" i="10"/>
  <c r="F158" i="10"/>
  <c r="H158" i="10" s="1"/>
  <c r="I158" i="10" s="1"/>
  <c r="O157" i="10"/>
  <c r="L157" i="10"/>
  <c r="F157" i="10"/>
  <c r="H157" i="10" s="1"/>
  <c r="I157" i="10" s="1"/>
  <c r="Q157" i="10" s="1"/>
  <c r="S157" i="10" s="1"/>
  <c r="Y157" i="10" s="1"/>
  <c r="O156" i="10"/>
  <c r="L156" i="10"/>
  <c r="F156" i="10"/>
  <c r="H156" i="10"/>
  <c r="I156" i="10" s="1"/>
  <c r="Q156" i="10" s="1"/>
  <c r="S156" i="10" s="1"/>
  <c r="Y156" i="10" s="1"/>
  <c r="O155" i="10"/>
  <c r="L155" i="10"/>
  <c r="F155" i="10"/>
  <c r="H155" i="10"/>
  <c r="I155" i="10" s="1"/>
  <c r="O154" i="10"/>
  <c r="L154" i="10"/>
  <c r="F154" i="10"/>
  <c r="H154" i="10"/>
  <c r="I154" i="10"/>
  <c r="Q154" i="10" s="1"/>
  <c r="S154" i="10"/>
  <c r="Y154" i="10"/>
  <c r="O153" i="10"/>
  <c r="L153" i="10"/>
  <c r="F153" i="10"/>
  <c r="H153" i="10"/>
  <c r="I153" i="10"/>
  <c r="O152" i="10"/>
  <c r="L152" i="10"/>
  <c r="F152" i="10"/>
  <c r="H152" i="10" s="1"/>
  <c r="I152" i="10" s="1"/>
  <c r="Q152" i="10" s="1"/>
  <c r="S152" i="10" s="1"/>
  <c r="Y152" i="10" s="1"/>
  <c r="O151" i="10"/>
  <c r="L151" i="10"/>
  <c r="F151" i="10"/>
  <c r="H151" i="10" s="1"/>
  <c r="I151" i="10" s="1"/>
  <c r="Q151" i="10" s="1"/>
  <c r="S151" i="10" s="1"/>
  <c r="Y151" i="10" s="1"/>
  <c r="O150" i="10"/>
  <c r="L150" i="10"/>
  <c r="F150" i="10"/>
  <c r="H150" i="10" s="1"/>
  <c r="I150" i="10" s="1"/>
  <c r="O149" i="10"/>
  <c r="L149" i="10"/>
  <c r="F149" i="10"/>
  <c r="H149" i="10" s="1"/>
  <c r="I149" i="10"/>
  <c r="O148" i="10"/>
  <c r="Q148" i="10" s="1"/>
  <c r="L148" i="10"/>
  <c r="F148" i="10"/>
  <c r="H148" i="10" s="1"/>
  <c r="I148" i="10" s="1"/>
  <c r="O147" i="10"/>
  <c r="L147" i="10"/>
  <c r="F147" i="10"/>
  <c r="H147" i="10" s="1"/>
  <c r="I147" i="10" s="1"/>
  <c r="Q147" i="10" s="1"/>
  <c r="S147" i="10" s="1"/>
  <c r="Y147" i="10" s="1"/>
  <c r="O146" i="10"/>
  <c r="L146" i="10"/>
  <c r="I146" i="10"/>
  <c r="F146" i="10"/>
  <c r="H146" i="10" s="1"/>
  <c r="O145" i="10"/>
  <c r="L145" i="10"/>
  <c r="F145" i="10"/>
  <c r="H145" i="10"/>
  <c r="I145" i="10" s="1"/>
  <c r="Q145" i="10"/>
  <c r="S145" i="10"/>
  <c r="Y145" i="10" s="1"/>
  <c r="O144" i="10"/>
  <c r="L144" i="10"/>
  <c r="F144" i="10"/>
  <c r="H144" i="10"/>
  <c r="I144" i="10" s="1"/>
  <c r="Q144" i="10" s="1"/>
  <c r="S144" i="10" s="1"/>
  <c r="Y144" i="10" s="1"/>
  <c r="O143" i="10"/>
  <c r="L143" i="10"/>
  <c r="H143" i="10"/>
  <c r="I143" i="10"/>
  <c r="Q143" i="10" s="1"/>
  <c r="S143" i="10" s="1"/>
  <c r="Y143" i="10" s="1"/>
  <c r="F143" i="10"/>
  <c r="O142" i="10"/>
  <c r="L142" i="10"/>
  <c r="F142" i="10"/>
  <c r="H142" i="10"/>
  <c r="I142" i="10" s="1"/>
  <c r="O141" i="10"/>
  <c r="L141" i="10"/>
  <c r="F141" i="10"/>
  <c r="H141" i="10"/>
  <c r="I141" i="10" s="1"/>
  <c r="Q141" i="10" s="1"/>
  <c r="S141" i="10" s="1"/>
  <c r="Y141" i="10" s="1"/>
  <c r="O140" i="10"/>
  <c r="L140" i="10"/>
  <c r="F140" i="10"/>
  <c r="H140" i="10"/>
  <c r="I140" i="10" s="1"/>
  <c r="O139" i="10"/>
  <c r="L139" i="10"/>
  <c r="F139" i="10"/>
  <c r="H139" i="10" s="1"/>
  <c r="I139" i="10" s="1"/>
  <c r="O138" i="10"/>
  <c r="L138" i="10"/>
  <c r="F138" i="10"/>
  <c r="H138" i="10"/>
  <c r="I138" i="10" s="1"/>
  <c r="Q138" i="10" s="1"/>
  <c r="O137" i="10"/>
  <c r="Q137" i="10" s="1"/>
  <c r="S137" i="10" s="1"/>
  <c r="Y137" i="10" s="1"/>
  <c r="L137" i="10"/>
  <c r="F137" i="10"/>
  <c r="H137" i="10" s="1"/>
  <c r="I137" i="10" s="1"/>
  <c r="O136" i="10"/>
  <c r="L136" i="10"/>
  <c r="I136" i="10"/>
  <c r="F136" i="10"/>
  <c r="H136" i="10"/>
  <c r="O135" i="10"/>
  <c r="L135" i="10"/>
  <c r="F135" i="10"/>
  <c r="H135" i="10"/>
  <c r="I135" i="10" s="1"/>
  <c r="Q135" i="10" s="1"/>
  <c r="S135" i="10" s="1"/>
  <c r="Y135" i="10" s="1"/>
  <c r="O134" i="10"/>
  <c r="L134" i="10"/>
  <c r="F134" i="10"/>
  <c r="H134" i="10" s="1"/>
  <c r="I134" i="10" s="1"/>
  <c r="Q134" i="10" s="1"/>
  <c r="S134" i="10" s="1"/>
  <c r="Y134" i="10" s="1"/>
  <c r="O133" i="10"/>
  <c r="Q133" i="10" s="1"/>
  <c r="S133" i="10" s="1"/>
  <c r="Y133" i="10" s="1"/>
  <c r="L133" i="10"/>
  <c r="F133" i="10"/>
  <c r="H133" i="10" s="1"/>
  <c r="I133" i="10" s="1"/>
  <c r="O132" i="10"/>
  <c r="L132" i="10"/>
  <c r="H132" i="10"/>
  <c r="I132" i="10"/>
  <c r="F132" i="10"/>
  <c r="O131" i="10"/>
  <c r="L131" i="10"/>
  <c r="F131" i="10"/>
  <c r="H131" i="10"/>
  <c r="I131" i="10" s="1"/>
  <c r="Q131" i="10"/>
  <c r="S131" i="10"/>
  <c r="Y131" i="10" s="1"/>
  <c r="O130" i="10"/>
  <c r="L130" i="10"/>
  <c r="H130" i="10"/>
  <c r="I130" i="10"/>
  <c r="F130" i="10"/>
  <c r="O129" i="10"/>
  <c r="L129" i="10"/>
  <c r="F129" i="10"/>
  <c r="H129" i="10"/>
  <c r="I129" i="10" s="1"/>
  <c r="Q129" i="10" s="1"/>
  <c r="S129" i="10" s="1"/>
  <c r="Y129" i="10" s="1"/>
  <c r="O128" i="10"/>
  <c r="Q128" i="10" s="1"/>
  <c r="S128" i="10" s="1"/>
  <c r="Y128" i="10" s="1"/>
  <c r="L128" i="10"/>
  <c r="F128" i="10"/>
  <c r="H128" i="10"/>
  <c r="I128" i="10" s="1"/>
  <c r="O127" i="10"/>
  <c r="L127" i="10"/>
  <c r="F127" i="10"/>
  <c r="H127" i="10"/>
  <c r="I127" i="10" s="1"/>
  <c r="Q127" i="10" s="1"/>
  <c r="S127" i="10" s="1"/>
  <c r="Y127" i="10" s="1"/>
  <c r="O126" i="10"/>
  <c r="L126" i="10"/>
  <c r="Q126" i="10" s="1"/>
  <c r="S126" i="10" s="1"/>
  <c r="Y126" i="10" s="1"/>
  <c r="F126" i="10"/>
  <c r="H126" i="10"/>
  <c r="I126" i="10" s="1"/>
  <c r="O125" i="10"/>
  <c r="L125" i="10"/>
  <c r="F125" i="10"/>
  <c r="H125" i="10"/>
  <c r="I125" i="10" s="1"/>
  <c r="Q125" i="10" s="1"/>
  <c r="S125" i="10" s="1"/>
  <c r="Y125" i="10" s="1"/>
  <c r="O124" i="10"/>
  <c r="Q124" i="10" s="1"/>
  <c r="S124" i="10" s="1"/>
  <c r="Y124" i="10" s="1"/>
  <c r="L124" i="10"/>
  <c r="H124" i="10"/>
  <c r="I124" i="10"/>
  <c r="F124" i="10"/>
  <c r="O123" i="10"/>
  <c r="L123" i="10"/>
  <c r="F123" i="10"/>
  <c r="H123" i="10"/>
  <c r="I123" i="10" s="1"/>
  <c r="Q123" i="10" s="1"/>
  <c r="S123" i="10" s="1"/>
  <c r="Y123" i="10" s="1"/>
  <c r="O122" i="10"/>
  <c r="L122" i="10"/>
  <c r="F122" i="10"/>
  <c r="H122" i="10"/>
  <c r="I122" i="10" s="1"/>
  <c r="Q122" i="10" s="1"/>
  <c r="S122" i="10" s="1"/>
  <c r="Y122" i="10" s="1"/>
  <c r="O121" i="10"/>
  <c r="L121" i="10"/>
  <c r="F121" i="10"/>
  <c r="H121" i="10"/>
  <c r="I121" i="10"/>
  <c r="Q121" i="10" s="1"/>
  <c r="S121" i="10" s="1"/>
  <c r="Y121" i="10" s="1"/>
  <c r="O120" i="10"/>
  <c r="L120" i="10"/>
  <c r="F120" i="10"/>
  <c r="H120" i="10"/>
  <c r="I120" i="10"/>
  <c r="Q120" i="10" s="1"/>
  <c r="S120" i="10" s="1"/>
  <c r="Y120" i="10" s="1"/>
  <c r="O119" i="10"/>
  <c r="L119" i="10"/>
  <c r="F119" i="10"/>
  <c r="H119" i="10" s="1"/>
  <c r="I119" i="10"/>
  <c r="Q119" i="10" s="1"/>
  <c r="S119" i="10" s="1"/>
  <c r="Y119" i="10" s="1"/>
  <c r="O118" i="10"/>
  <c r="L118" i="10"/>
  <c r="H118" i="10"/>
  <c r="I118" i="10" s="1"/>
  <c r="Q118" i="10" s="1"/>
  <c r="S118" i="10" s="1"/>
  <c r="Y118" i="10" s="1"/>
  <c r="F118" i="10"/>
  <c r="O117" i="10"/>
  <c r="L117" i="10"/>
  <c r="F117" i="10"/>
  <c r="H117" i="10" s="1"/>
  <c r="I117" i="10" s="1"/>
  <c r="Q117" i="10" s="1"/>
  <c r="S117" i="10" s="1"/>
  <c r="Y117" i="10" s="1"/>
  <c r="O116" i="10"/>
  <c r="L116" i="10"/>
  <c r="Q116" i="10"/>
  <c r="S116" i="10" s="1"/>
  <c r="Y116" i="10" s="1"/>
  <c r="F116" i="10"/>
  <c r="H116" i="10" s="1"/>
  <c r="I116" i="10" s="1"/>
  <c r="O115" i="10"/>
  <c r="L115" i="10"/>
  <c r="F115" i="10"/>
  <c r="H115" i="10" s="1"/>
  <c r="I115" i="10" s="1"/>
  <c r="O114" i="10"/>
  <c r="L114" i="10"/>
  <c r="F114" i="10"/>
  <c r="H114" i="10" s="1"/>
  <c r="I114" i="10"/>
  <c r="Q114" i="10"/>
  <c r="S114" i="10" s="1"/>
  <c r="Y114" i="10" s="1"/>
  <c r="O113" i="10"/>
  <c r="L113" i="10"/>
  <c r="F113" i="10"/>
  <c r="H113" i="10" s="1"/>
  <c r="I113" i="10" s="1"/>
  <c r="O112" i="10"/>
  <c r="L112" i="10"/>
  <c r="F112" i="10"/>
  <c r="H112" i="10" s="1"/>
  <c r="I112" i="10" s="1"/>
  <c r="O111" i="10"/>
  <c r="L111" i="10"/>
  <c r="F111" i="10"/>
  <c r="H111" i="10" s="1"/>
  <c r="I111" i="10" s="1"/>
  <c r="Q111" i="10" s="1"/>
  <c r="S111" i="10" s="1"/>
  <c r="Y111" i="10" s="1"/>
  <c r="O110" i="10"/>
  <c r="L110" i="10"/>
  <c r="Q110" i="10"/>
  <c r="S110" i="10" s="1"/>
  <c r="Y110" i="10" s="1"/>
  <c r="F110" i="10"/>
  <c r="H110" i="10"/>
  <c r="I110" i="10" s="1"/>
  <c r="O109" i="10"/>
  <c r="L109" i="10"/>
  <c r="F109" i="10"/>
  <c r="H109" i="10" s="1"/>
  <c r="I109" i="10" s="1"/>
  <c r="O108" i="10"/>
  <c r="L108" i="10"/>
  <c r="H108" i="10"/>
  <c r="I108" i="10" s="1"/>
  <c r="Q108" i="10"/>
  <c r="S108" i="10"/>
  <c r="Y108" i="10" s="1"/>
  <c r="F108" i="10"/>
  <c r="O107" i="10"/>
  <c r="L107" i="10"/>
  <c r="F107" i="10"/>
  <c r="H107" i="10" s="1"/>
  <c r="I107" i="10" s="1"/>
  <c r="Q107" i="10" s="1"/>
  <c r="S107" i="10" s="1"/>
  <c r="Y107" i="10"/>
  <c r="O106" i="10"/>
  <c r="L106" i="10"/>
  <c r="F106" i="10"/>
  <c r="H106" i="10" s="1"/>
  <c r="I106" i="10"/>
  <c r="Q106" i="10" s="1"/>
  <c r="S106" i="10" s="1"/>
  <c r="Y106" i="10" s="1"/>
  <c r="O105" i="10"/>
  <c r="L105" i="10"/>
  <c r="F105" i="10"/>
  <c r="H105" i="10" s="1"/>
  <c r="I105" i="10"/>
  <c r="Q105" i="10" s="1"/>
  <c r="S105" i="10" s="1"/>
  <c r="Y105" i="10" s="1"/>
  <c r="O104" i="10"/>
  <c r="L104" i="10"/>
  <c r="F104" i="10"/>
  <c r="H104" i="10" s="1"/>
  <c r="I104" i="10" s="1"/>
  <c r="Q104" i="10" s="1"/>
  <c r="S104" i="10" s="1"/>
  <c r="Y104" i="10" s="1"/>
  <c r="O103" i="10"/>
  <c r="L103" i="10"/>
  <c r="F103" i="10"/>
  <c r="H103" i="10" s="1"/>
  <c r="I103" i="10" s="1"/>
  <c r="O102" i="10"/>
  <c r="L102" i="10"/>
  <c r="H102" i="10"/>
  <c r="I102" i="10" s="1"/>
  <c r="F102" i="10"/>
  <c r="O101" i="10"/>
  <c r="Q101" i="10" s="1"/>
  <c r="S101" i="10" s="1"/>
  <c r="Y101" i="10" s="1"/>
  <c r="L101" i="10"/>
  <c r="F101" i="10"/>
  <c r="H101" i="10"/>
  <c r="I101" i="10" s="1"/>
  <c r="O100" i="10"/>
  <c r="L100" i="10"/>
  <c r="H100" i="10"/>
  <c r="I100" i="10"/>
  <c r="F100" i="10"/>
  <c r="O99" i="10"/>
  <c r="L99" i="10"/>
  <c r="F99" i="10"/>
  <c r="H99" i="10"/>
  <c r="I99" i="10"/>
  <c r="O98" i="10"/>
  <c r="L98" i="10"/>
  <c r="F98" i="10"/>
  <c r="H98" i="10" s="1"/>
  <c r="I98" i="10" s="1"/>
  <c r="O97" i="10"/>
  <c r="L97" i="10"/>
  <c r="F97" i="10"/>
  <c r="H97" i="10"/>
  <c r="I97" i="10"/>
  <c r="Q97" i="10" s="1"/>
  <c r="S97" i="10" s="1"/>
  <c r="Y97" i="10" s="1"/>
  <c r="O96" i="10"/>
  <c r="L96" i="10"/>
  <c r="F96" i="10"/>
  <c r="H96" i="10" s="1"/>
  <c r="I96" i="10" s="1"/>
  <c r="Q96" i="10" s="1"/>
  <c r="S96" i="10" s="1"/>
  <c r="Y96" i="10" s="1"/>
  <c r="O95" i="10"/>
  <c r="L95" i="10"/>
  <c r="F95" i="10"/>
  <c r="H95" i="10" s="1"/>
  <c r="I95" i="10" s="1"/>
  <c r="Q95" i="10" s="1"/>
  <c r="S95" i="10"/>
  <c r="Y95" i="10" s="1"/>
  <c r="O94" i="10"/>
  <c r="L94" i="10"/>
  <c r="H94" i="10"/>
  <c r="I94" i="10" s="1"/>
  <c r="Q94" i="10" s="1"/>
  <c r="S94" i="10" s="1"/>
  <c r="Y94" i="10" s="1"/>
  <c r="F94" i="10"/>
  <c r="O93" i="10"/>
  <c r="L93" i="10"/>
  <c r="F93" i="10"/>
  <c r="H93" i="10" s="1"/>
  <c r="I93" i="10"/>
  <c r="O92" i="10"/>
  <c r="L92" i="10"/>
  <c r="H92" i="10"/>
  <c r="I92" i="10" s="1"/>
  <c r="Q92" i="10"/>
  <c r="S92" i="10" s="1"/>
  <c r="Y92" i="10" s="1"/>
  <c r="F92" i="10"/>
  <c r="O91" i="10"/>
  <c r="L91" i="10"/>
  <c r="F91" i="10"/>
  <c r="H91" i="10" s="1"/>
  <c r="I91" i="10" s="1"/>
  <c r="Q91" i="10" s="1"/>
  <c r="S91" i="10" s="1"/>
  <c r="Y91" i="10" s="1"/>
  <c r="O90" i="10"/>
  <c r="L90" i="10"/>
  <c r="H90" i="10"/>
  <c r="I90" i="10" s="1"/>
  <c r="Q90" i="10" s="1"/>
  <c r="S90" i="10" s="1"/>
  <c r="Y90" i="10" s="1"/>
  <c r="F90" i="10"/>
  <c r="O89" i="10"/>
  <c r="L89" i="10"/>
  <c r="F89" i="10"/>
  <c r="H89" i="10" s="1"/>
  <c r="I89" i="10"/>
  <c r="O88" i="10"/>
  <c r="L88" i="10"/>
  <c r="H88" i="10"/>
  <c r="I88" i="10" s="1"/>
  <c r="Q88" i="10" s="1"/>
  <c r="S88" i="10" s="1"/>
  <c r="Y88" i="10" s="1"/>
  <c r="F88" i="10"/>
  <c r="O87" i="10"/>
  <c r="L87" i="10"/>
  <c r="F87" i="10"/>
  <c r="H87" i="10" s="1"/>
  <c r="I87" i="10" s="1"/>
  <c r="Q87" i="10" s="1"/>
  <c r="S87" i="10" s="1"/>
  <c r="Y87" i="10" s="1"/>
  <c r="O86" i="10"/>
  <c r="L86" i="10"/>
  <c r="F86" i="10"/>
  <c r="H86" i="10" s="1"/>
  <c r="I86" i="10" s="1"/>
  <c r="O85" i="10"/>
  <c r="L85" i="10"/>
  <c r="Q85" i="10" s="1"/>
  <c r="S85" i="10" s="1"/>
  <c r="Y85" i="10" s="1"/>
  <c r="F85" i="10"/>
  <c r="H85" i="10" s="1"/>
  <c r="I85" i="10"/>
  <c r="O84" i="10"/>
  <c r="L84" i="10"/>
  <c r="F84" i="10"/>
  <c r="H84" i="10" s="1"/>
  <c r="I84" i="10" s="1"/>
  <c r="Q84" i="10" s="1"/>
  <c r="S84" i="10"/>
  <c r="Y84" i="10" s="1"/>
  <c r="O83" i="10"/>
  <c r="L83" i="10"/>
  <c r="F83" i="10"/>
  <c r="H83" i="10" s="1"/>
  <c r="I83" i="10" s="1"/>
  <c r="Q83" i="10" s="1"/>
  <c r="S83" i="10" s="1"/>
  <c r="Y83" i="10" s="1"/>
  <c r="O82" i="10"/>
  <c r="L82" i="10"/>
  <c r="F82" i="10"/>
  <c r="H82" i="10" s="1"/>
  <c r="I82" i="10" s="1"/>
  <c r="Q82" i="10" s="1"/>
  <c r="S82" i="10" s="1"/>
  <c r="Y82" i="10" s="1"/>
  <c r="O81" i="10"/>
  <c r="L81" i="10"/>
  <c r="F81" i="10"/>
  <c r="H81" i="10" s="1"/>
  <c r="I81" i="10" s="1"/>
  <c r="Q81" i="10" s="1"/>
  <c r="S81" i="10" s="1"/>
  <c r="Y81" i="10" s="1"/>
  <c r="O80" i="10"/>
  <c r="L80" i="10"/>
  <c r="F80" i="10"/>
  <c r="H80" i="10"/>
  <c r="I80" i="10"/>
  <c r="O79" i="10"/>
  <c r="L79" i="10"/>
  <c r="F79" i="10"/>
  <c r="H79" i="10" s="1"/>
  <c r="I79" i="10"/>
  <c r="Q79" i="10"/>
  <c r="S79" i="10" s="1"/>
  <c r="Y79" i="10" s="1"/>
  <c r="O78" i="10"/>
  <c r="L78" i="10"/>
  <c r="F78" i="10"/>
  <c r="H78" i="10" s="1"/>
  <c r="I78" i="10" s="1"/>
  <c r="Q78" i="10"/>
  <c r="S78" i="10" s="1"/>
  <c r="Y78" i="10" s="1"/>
  <c r="O77" i="10"/>
  <c r="L77" i="10"/>
  <c r="F77" i="10"/>
  <c r="H77" i="10" s="1"/>
  <c r="I77" i="10" s="1"/>
  <c r="Q77" i="10" s="1"/>
  <c r="S77" i="10" s="1"/>
  <c r="Y77" i="10" s="1"/>
  <c r="O76" i="10"/>
  <c r="L76" i="10"/>
  <c r="F76" i="10"/>
  <c r="H76" i="10"/>
  <c r="I76" i="10"/>
  <c r="O75" i="10"/>
  <c r="L75" i="10"/>
  <c r="F75" i="10"/>
  <c r="H75" i="10"/>
  <c r="I75" i="10" s="1"/>
  <c r="Q75" i="10" s="1"/>
  <c r="S75" i="10" s="1"/>
  <c r="Y75" i="10"/>
  <c r="O74" i="10"/>
  <c r="L74" i="10"/>
  <c r="F74" i="10"/>
  <c r="H74" i="10"/>
  <c r="I74" i="10" s="1"/>
  <c r="Q74" i="10" s="1"/>
  <c r="S74" i="10" s="1"/>
  <c r="Y74" i="10" s="1"/>
  <c r="O73" i="10"/>
  <c r="L73" i="10"/>
  <c r="F73" i="10"/>
  <c r="H73" i="10" s="1"/>
  <c r="I73" i="10" s="1"/>
  <c r="Q73" i="10" s="1"/>
  <c r="S73" i="10" s="1"/>
  <c r="Y73" i="10" s="1"/>
  <c r="O72" i="10"/>
  <c r="L72" i="10"/>
  <c r="F72" i="10"/>
  <c r="H72" i="10" s="1"/>
  <c r="I72" i="10" s="1"/>
  <c r="Q72" i="10" s="1"/>
  <c r="S72" i="10" s="1"/>
  <c r="Y72" i="10" s="1"/>
  <c r="O71" i="10"/>
  <c r="L71" i="10"/>
  <c r="F71" i="10"/>
  <c r="H71" i="10"/>
  <c r="I71" i="10" s="1"/>
  <c r="Q71" i="10" s="1"/>
  <c r="S71" i="10" s="1"/>
  <c r="Y71" i="10" s="1"/>
  <c r="O70" i="10"/>
  <c r="L70" i="10"/>
  <c r="F70" i="10"/>
  <c r="H70" i="10" s="1"/>
  <c r="I70" i="10" s="1"/>
  <c r="Q70" i="10" s="1"/>
  <c r="S70" i="10" s="1"/>
  <c r="Y70" i="10" s="1"/>
  <c r="O69" i="10"/>
  <c r="L69" i="10"/>
  <c r="F69" i="10"/>
  <c r="H69" i="10"/>
  <c r="I69" i="10"/>
  <c r="Q69" i="10" s="1"/>
  <c r="S69" i="10" s="1"/>
  <c r="Y69" i="10" s="1"/>
  <c r="O68" i="10"/>
  <c r="L68" i="10"/>
  <c r="Q68" i="10"/>
  <c r="S68" i="10"/>
  <c r="Y68" i="10" s="1"/>
  <c r="F68" i="10"/>
  <c r="H68" i="10" s="1"/>
  <c r="I68" i="10" s="1"/>
  <c r="O67" i="10"/>
  <c r="L67" i="10"/>
  <c r="F67" i="10"/>
  <c r="H67" i="10" s="1"/>
  <c r="I67" i="10" s="1"/>
  <c r="Q67" i="10" s="1"/>
  <c r="S67" i="10" s="1"/>
  <c r="Y67" i="10" s="1"/>
  <c r="O66" i="10"/>
  <c r="L66" i="10"/>
  <c r="F66" i="10"/>
  <c r="H66" i="10" s="1"/>
  <c r="I66" i="10" s="1"/>
  <c r="Q66" i="10" s="1"/>
  <c r="S66" i="10" s="1"/>
  <c r="Y66" i="10" s="1"/>
  <c r="O65" i="10"/>
  <c r="Q65" i="10" s="1"/>
  <c r="S65" i="10" s="1"/>
  <c r="Y65" i="10" s="1"/>
  <c r="L65" i="10"/>
  <c r="F65" i="10"/>
  <c r="H65" i="10" s="1"/>
  <c r="I65" i="10"/>
  <c r="O64" i="10"/>
  <c r="L64" i="10"/>
  <c r="F64" i="10"/>
  <c r="H64" i="10" s="1"/>
  <c r="I64" i="10"/>
  <c r="Q64" i="10" s="1"/>
  <c r="S64" i="10" s="1"/>
  <c r="Y64" i="10" s="1"/>
  <c r="O63" i="10"/>
  <c r="L63" i="10"/>
  <c r="F63" i="10"/>
  <c r="H63" i="10" s="1"/>
  <c r="I63" i="10" s="1"/>
  <c r="O62" i="10"/>
  <c r="L62" i="10"/>
  <c r="F62" i="10"/>
  <c r="H62" i="10" s="1"/>
  <c r="I62" i="10" s="1"/>
  <c r="O61" i="10"/>
  <c r="L61" i="10"/>
  <c r="F61" i="10"/>
  <c r="H61" i="10" s="1"/>
  <c r="I61" i="10" s="1"/>
  <c r="O60" i="10"/>
  <c r="L60" i="10"/>
  <c r="F60" i="10"/>
  <c r="H60" i="10" s="1"/>
  <c r="I60" i="10" s="1"/>
  <c r="Q60" i="10" s="1"/>
  <c r="S60" i="10" s="1"/>
  <c r="Y60" i="10" s="1"/>
  <c r="O59" i="10"/>
  <c r="L59" i="10"/>
  <c r="F59" i="10"/>
  <c r="H59" i="10"/>
  <c r="I59" i="10" s="1"/>
  <c r="Q59" i="10" s="1"/>
  <c r="S59" i="10" s="1"/>
  <c r="Y59" i="10" s="1"/>
  <c r="O58" i="10"/>
  <c r="L58" i="10"/>
  <c r="F58" i="10"/>
  <c r="H58" i="10"/>
  <c r="I58" i="10" s="1"/>
  <c r="Q58" i="10" s="1"/>
  <c r="S58" i="10" s="1"/>
  <c r="Y58" i="10" s="1"/>
  <c r="O57" i="10"/>
  <c r="L57" i="10"/>
  <c r="F57" i="10"/>
  <c r="H57" i="10" s="1"/>
  <c r="I57" i="10" s="1"/>
  <c r="Q57" i="10" s="1"/>
  <c r="S57" i="10" s="1"/>
  <c r="Y57" i="10" s="1"/>
  <c r="O56" i="10"/>
  <c r="L56" i="10"/>
  <c r="Q56" i="10" s="1"/>
  <c r="S56" i="10" s="1"/>
  <c r="Y56" i="10" s="1"/>
  <c r="F56" i="10"/>
  <c r="H56" i="10" s="1"/>
  <c r="I56" i="10" s="1"/>
  <c r="O55" i="10"/>
  <c r="L55" i="10"/>
  <c r="F55" i="10"/>
  <c r="H55" i="10" s="1"/>
  <c r="I55" i="10" s="1"/>
  <c r="Q55" i="10"/>
  <c r="S55" i="10"/>
  <c r="Y55" i="10" s="1"/>
  <c r="O54" i="10"/>
  <c r="L54" i="10"/>
  <c r="H54" i="10"/>
  <c r="I54" i="10" s="1"/>
  <c r="Q54" i="10" s="1"/>
  <c r="S54" i="10"/>
  <c r="Y54" i="10" s="1"/>
  <c r="F54" i="10"/>
  <c r="O53" i="10"/>
  <c r="L53" i="10"/>
  <c r="Q53" i="10" s="1"/>
  <c r="S53" i="10" s="1"/>
  <c r="Y53" i="10" s="1"/>
  <c r="F53" i="10"/>
  <c r="H53" i="10" s="1"/>
  <c r="I53" i="10" s="1"/>
  <c r="O52" i="10"/>
  <c r="L52" i="10"/>
  <c r="F52" i="10"/>
  <c r="H52" i="10" s="1"/>
  <c r="I52" i="10" s="1"/>
  <c r="Q52" i="10"/>
  <c r="S52" i="10"/>
  <c r="Y52" i="10" s="1"/>
  <c r="O51" i="10"/>
  <c r="L51" i="10"/>
  <c r="F51" i="10"/>
  <c r="H51" i="10" s="1"/>
  <c r="I51" i="10" s="1"/>
  <c r="Q51" i="10"/>
  <c r="S51" i="10" s="1"/>
  <c r="Y51" i="10" s="1"/>
  <c r="O50" i="10"/>
  <c r="L50" i="10"/>
  <c r="H50" i="10"/>
  <c r="I50" i="10" s="1"/>
  <c r="Q50" i="10" s="1"/>
  <c r="S50" i="10" s="1"/>
  <c r="Y50" i="10" s="1"/>
  <c r="F50" i="10"/>
  <c r="O49" i="10"/>
  <c r="L49" i="10"/>
  <c r="F49" i="10"/>
  <c r="H49" i="10" s="1"/>
  <c r="I49" i="10" s="1"/>
  <c r="Q49" i="10"/>
  <c r="S49" i="10"/>
  <c r="Y49" i="10" s="1"/>
  <c r="O48" i="10"/>
  <c r="L48" i="10"/>
  <c r="F48" i="10"/>
  <c r="H48" i="10" s="1"/>
  <c r="I48" i="10" s="1"/>
  <c r="Q48" i="10"/>
  <c r="S48" i="10" s="1"/>
  <c r="Y48" i="10" s="1"/>
  <c r="O47" i="10"/>
  <c r="L47" i="10"/>
  <c r="F47" i="10"/>
  <c r="H47" i="10" s="1"/>
  <c r="I47" i="10" s="1"/>
  <c r="Q47" i="10" s="1"/>
  <c r="S47" i="10" s="1"/>
  <c r="Y47" i="10" s="1"/>
  <c r="O46" i="10"/>
  <c r="L46" i="10"/>
  <c r="F46" i="10"/>
  <c r="H46" i="10" s="1"/>
  <c r="I46" i="10" s="1"/>
  <c r="Q46" i="10" s="1"/>
  <c r="S46" i="10" s="1"/>
  <c r="Y46" i="10" s="1"/>
  <c r="O45" i="10"/>
  <c r="L45" i="10"/>
  <c r="F45" i="10"/>
  <c r="H45" i="10" s="1"/>
  <c r="I45" i="10" s="1"/>
  <c r="O44" i="10"/>
  <c r="L44" i="10"/>
  <c r="F44" i="10"/>
  <c r="H44" i="10" s="1"/>
  <c r="I44" i="10" s="1"/>
  <c r="Q44" i="10" s="1"/>
  <c r="S44" i="10" s="1"/>
  <c r="Y44" i="10" s="1"/>
  <c r="O43" i="10"/>
  <c r="L43" i="10"/>
  <c r="F43" i="10"/>
  <c r="H43" i="10" s="1"/>
  <c r="I43" i="10"/>
  <c r="Q43" i="10"/>
  <c r="S43" i="10" s="1"/>
  <c r="Y43" i="10" s="1"/>
  <c r="F18" i="10"/>
  <c r="H18" i="10" s="1"/>
  <c r="I18" i="10" s="1"/>
  <c r="Q18" i="10" s="1"/>
  <c r="S18" i="10" s="1"/>
  <c r="Y18" i="10" s="1"/>
  <c r="L18" i="10"/>
  <c r="O18" i="10"/>
  <c r="F19" i="10"/>
  <c r="H19" i="10"/>
  <c r="I19" i="10" s="1"/>
  <c r="Q19" i="10" s="1"/>
  <c r="S19" i="10" s="1"/>
  <c r="Y19" i="10" s="1"/>
  <c r="L19" i="10"/>
  <c r="O19" i="10"/>
  <c r="F20" i="10"/>
  <c r="H20" i="10"/>
  <c r="I20" i="10" s="1"/>
  <c r="Q20" i="10" s="1"/>
  <c r="S20" i="10"/>
  <c r="Y20" i="10"/>
  <c r="L20" i="10"/>
  <c r="O20" i="10"/>
  <c r="F21" i="10"/>
  <c r="H21" i="10" s="1"/>
  <c r="I21" i="10" s="1"/>
  <c r="L21" i="10"/>
  <c r="O21" i="10"/>
  <c r="F22" i="10"/>
  <c r="H22" i="10"/>
  <c r="I22" i="10" s="1"/>
  <c r="L22" i="10"/>
  <c r="O22" i="10"/>
  <c r="F23" i="10"/>
  <c r="H23" i="10"/>
  <c r="I23" i="10" s="1"/>
  <c r="L23" i="10"/>
  <c r="O23" i="10"/>
  <c r="F24" i="10"/>
  <c r="H24" i="10"/>
  <c r="I24" i="10" s="1"/>
  <c r="L24" i="10"/>
  <c r="O24" i="10"/>
  <c r="F25" i="10"/>
  <c r="H25" i="10" s="1"/>
  <c r="I25" i="10" s="1"/>
  <c r="L25" i="10"/>
  <c r="O25" i="10"/>
  <c r="F26" i="10"/>
  <c r="H26" i="10" s="1"/>
  <c r="I26" i="10" s="1"/>
  <c r="L26" i="10"/>
  <c r="O26" i="10"/>
  <c r="F27" i="10"/>
  <c r="H27" i="10"/>
  <c r="I27" i="10" s="1"/>
  <c r="Q27" i="10" s="1"/>
  <c r="S27" i="10" s="1"/>
  <c r="Y27" i="10" s="1"/>
  <c r="L27" i="10"/>
  <c r="O27" i="10"/>
  <c r="F28" i="10"/>
  <c r="H28" i="10"/>
  <c r="I28" i="10"/>
  <c r="Q28" i="10" s="1"/>
  <c r="S28" i="10" s="1"/>
  <c r="Y28" i="10" s="1"/>
  <c r="L28" i="10"/>
  <c r="O28" i="10"/>
  <c r="F29" i="10"/>
  <c r="H29" i="10"/>
  <c r="I29" i="10"/>
  <c r="L29" i="10"/>
  <c r="Q29" i="10" s="1"/>
  <c r="S29" i="10" s="1"/>
  <c r="Y29" i="10" s="1"/>
  <c r="O29" i="10"/>
  <c r="F30" i="10"/>
  <c r="H30" i="10"/>
  <c r="I30" i="10"/>
  <c r="Q30" i="10" s="1"/>
  <c r="S30" i="10" s="1"/>
  <c r="Y30" i="10" s="1"/>
  <c r="L30" i="10"/>
  <c r="O30" i="10"/>
  <c r="F31" i="10"/>
  <c r="H31" i="10" s="1"/>
  <c r="I31" i="10" s="1"/>
  <c r="L31" i="10"/>
  <c r="O31" i="10"/>
  <c r="F32" i="10"/>
  <c r="H32" i="10" s="1"/>
  <c r="I32" i="10" s="1"/>
  <c r="Q32" i="10"/>
  <c r="S32" i="10" s="1"/>
  <c r="Y32" i="10" s="1"/>
  <c r="L32" i="10"/>
  <c r="O32" i="10"/>
  <c r="F33" i="10"/>
  <c r="H33" i="10"/>
  <c r="I33" i="10" s="1"/>
  <c r="Q33" i="10" s="1"/>
  <c r="S33" i="10" s="1"/>
  <c r="Y33" i="10" s="1"/>
  <c r="L33" i="10"/>
  <c r="O33" i="10"/>
  <c r="F34" i="10"/>
  <c r="H34" i="10" s="1"/>
  <c r="I34" i="10" s="1"/>
  <c r="Q34" i="10" s="1"/>
  <c r="S34" i="10" s="1"/>
  <c r="Y34" i="10" s="1"/>
  <c r="L34" i="10"/>
  <c r="O34" i="10"/>
  <c r="F35" i="10"/>
  <c r="H35" i="10"/>
  <c r="I35" i="10"/>
  <c r="L35" i="10"/>
  <c r="O35" i="10"/>
  <c r="O43" i="15"/>
  <c r="L43" i="15"/>
  <c r="F43" i="15"/>
  <c r="H43" i="15" s="1"/>
  <c r="I43" i="15" s="1"/>
  <c r="O42" i="15"/>
  <c r="L42" i="15"/>
  <c r="F42" i="15"/>
  <c r="H42" i="15" s="1"/>
  <c r="I42" i="15" s="1"/>
  <c r="O41" i="15"/>
  <c r="L41" i="15"/>
  <c r="F41" i="15"/>
  <c r="H41" i="15" s="1"/>
  <c r="I41" i="15" s="1"/>
  <c r="O40" i="15"/>
  <c r="L40" i="15"/>
  <c r="F40" i="15"/>
  <c r="H40" i="15" s="1"/>
  <c r="I40" i="15" s="1"/>
  <c r="Q40" i="15" s="1"/>
  <c r="S40" i="15" s="1"/>
  <c r="Y40" i="15" s="1"/>
  <c r="O39" i="15"/>
  <c r="L39" i="15"/>
  <c r="F39" i="15"/>
  <c r="H39" i="15" s="1"/>
  <c r="I39" i="15" s="1"/>
  <c r="Q39" i="15" s="1"/>
  <c r="S39" i="15" s="1"/>
  <c r="Y39" i="15" s="1"/>
  <c r="O38" i="15"/>
  <c r="L38" i="15"/>
  <c r="F38" i="15"/>
  <c r="H38" i="15" s="1"/>
  <c r="I38" i="15" s="1"/>
  <c r="Q38" i="15" s="1"/>
  <c r="S38" i="15" s="1"/>
  <c r="Y38" i="15" s="1"/>
  <c r="O37" i="15"/>
  <c r="L37" i="15"/>
  <c r="F37" i="15"/>
  <c r="H37" i="15" s="1"/>
  <c r="I37" i="15" s="1"/>
  <c r="O36" i="15"/>
  <c r="L36" i="15"/>
  <c r="F36" i="15"/>
  <c r="H36" i="15" s="1"/>
  <c r="I36" i="15" s="1"/>
  <c r="O35" i="15"/>
  <c r="L35" i="15"/>
  <c r="F35" i="15"/>
  <c r="H35" i="15" s="1"/>
  <c r="I35" i="15" s="1"/>
  <c r="O34" i="15"/>
  <c r="L34" i="15"/>
  <c r="F34" i="15"/>
  <c r="H34" i="15" s="1"/>
  <c r="I34" i="15" s="1"/>
  <c r="O33" i="15"/>
  <c r="L33" i="15"/>
  <c r="F33" i="15"/>
  <c r="H33" i="15" s="1"/>
  <c r="I33" i="15" s="1"/>
  <c r="O32" i="15"/>
  <c r="L32" i="15"/>
  <c r="F32" i="15"/>
  <c r="H32" i="15" s="1"/>
  <c r="I32" i="15" s="1"/>
  <c r="O31" i="15"/>
  <c r="L31" i="15"/>
  <c r="F31" i="15"/>
  <c r="H31" i="15" s="1"/>
  <c r="I31" i="15" s="1"/>
  <c r="Q31" i="15" s="1"/>
  <c r="S31" i="15" s="1"/>
  <c r="Y31" i="15" s="1"/>
  <c r="O30" i="15"/>
  <c r="L30" i="15"/>
  <c r="F30" i="15"/>
  <c r="H30" i="15" s="1"/>
  <c r="I30" i="15" s="1"/>
  <c r="Q30" i="15" s="1"/>
  <c r="S30" i="15" s="1"/>
  <c r="Y30" i="15" s="1"/>
  <c r="O29" i="15"/>
  <c r="L29" i="15"/>
  <c r="F29" i="15"/>
  <c r="H29" i="15" s="1"/>
  <c r="I29" i="15" s="1"/>
  <c r="O28" i="15"/>
  <c r="L28" i="15"/>
  <c r="F28" i="15"/>
  <c r="H28" i="15" s="1"/>
  <c r="I28" i="15" s="1"/>
  <c r="O27" i="15"/>
  <c r="L27" i="15"/>
  <c r="F27" i="15"/>
  <c r="H27" i="15" s="1"/>
  <c r="I27" i="15" s="1"/>
  <c r="O26" i="15"/>
  <c r="L26" i="15"/>
  <c r="F26" i="15"/>
  <c r="H26" i="15" s="1"/>
  <c r="I26" i="15" s="1"/>
  <c r="O25" i="15"/>
  <c r="L25" i="15"/>
  <c r="F25" i="15"/>
  <c r="H25" i="15" s="1"/>
  <c r="I25" i="15" s="1"/>
  <c r="O24" i="15"/>
  <c r="L24" i="15"/>
  <c r="F24" i="15"/>
  <c r="H24" i="15" s="1"/>
  <c r="I24" i="15" s="1"/>
  <c r="O23" i="15"/>
  <c r="L23" i="15"/>
  <c r="F23" i="15"/>
  <c r="H23" i="15" s="1"/>
  <c r="I23" i="15" s="1"/>
  <c r="Q23" i="15" s="1"/>
  <c r="S23" i="15" s="1"/>
  <c r="Y23" i="15" s="1"/>
  <c r="O22" i="15"/>
  <c r="L22" i="15"/>
  <c r="F22" i="15"/>
  <c r="H22" i="15" s="1"/>
  <c r="I22" i="15" s="1"/>
  <c r="Q22" i="15" s="1"/>
  <c r="S22" i="15" s="1"/>
  <c r="Y22" i="15" s="1"/>
  <c r="O21" i="15"/>
  <c r="L21" i="15"/>
  <c r="F21" i="15"/>
  <c r="H21" i="15" s="1"/>
  <c r="I21" i="15" s="1"/>
  <c r="O20" i="15"/>
  <c r="L20" i="15"/>
  <c r="F20" i="15"/>
  <c r="H20" i="15"/>
  <c r="I20" i="15" s="1"/>
  <c r="O19" i="15"/>
  <c r="L19" i="15"/>
  <c r="F19" i="15"/>
  <c r="H19" i="15" s="1"/>
  <c r="I19" i="15" s="1"/>
  <c r="Q19" i="15" s="1"/>
  <c r="S19" i="15" s="1"/>
  <c r="Y19" i="15" s="1"/>
  <c r="O18" i="15"/>
  <c r="L18" i="15"/>
  <c r="F18" i="15"/>
  <c r="H18" i="15"/>
  <c r="I18" i="15" s="1"/>
  <c r="O17" i="15"/>
  <c r="L17" i="15"/>
  <c r="F17" i="15"/>
  <c r="H17" i="15" s="1"/>
  <c r="I17" i="15" s="1"/>
  <c r="Q17" i="15" s="1"/>
  <c r="S17" i="15" s="1"/>
  <c r="Y17" i="15" s="1"/>
  <c r="O16" i="15"/>
  <c r="L16" i="15"/>
  <c r="F16" i="15"/>
  <c r="H16" i="15"/>
  <c r="I16" i="15" s="1"/>
  <c r="O15" i="15"/>
  <c r="L15" i="15"/>
  <c r="F15" i="15"/>
  <c r="H15" i="15" s="1"/>
  <c r="I15" i="15" s="1"/>
  <c r="O14" i="15"/>
  <c r="L14" i="15"/>
  <c r="F14" i="15"/>
  <c r="H14" i="15" s="1"/>
  <c r="I14" i="15" s="1"/>
  <c r="Q14" i="15" s="1"/>
  <c r="S14" i="15" s="1"/>
  <c r="Y14" i="15" s="1"/>
  <c r="O13" i="15"/>
  <c r="L13" i="15"/>
  <c r="F13" i="15"/>
  <c r="H13" i="15" s="1"/>
  <c r="I13" i="15" s="1"/>
  <c r="Q13" i="15" s="1"/>
  <c r="S13" i="15" s="1"/>
  <c r="Y13" i="15" s="1"/>
  <c r="O12" i="15"/>
  <c r="L12" i="15"/>
  <c r="F12" i="15"/>
  <c r="H12" i="15"/>
  <c r="I12" i="15" s="1"/>
  <c r="O11" i="15"/>
  <c r="L11" i="15"/>
  <c r="F11" i="15"/>
  <c r="H11" i="15" s="1"/>
  <c r="I11" i="15" s="1"/>
  <c r="O10" i="15"/>
  <c r="L10" i="15"/>
  <c r="F10" i="15"/>
  <c r="H10" i="15"/>
  <c r="I10" i="15" s="1"/>
  <c r="O9" i="15"/>
  <c r="L9" i="15"/>
  <c r="F9" i="15"/>
  <c r="H9" i="15" s="1"/>
  <c r="I9" i="15" s="1"/>
  <c r="O8" i="15"/>
  <c r="L8" i="15"/>
  <c r="F8" i="15"/>
  <c r="H8" i="15"/>
  <c r="I8" i="15" s="1"/>
  <c r="O7" i="15"/>
  <c r="L7" i="15"/>
  <c r="F7" i="15"/>
  <c r="H7" i="15" s="1"/>
  <c r="I7" i="15" s="1"/>
  <c r="Q7" i="15" s="1"/>
  <c r="S7" i="15" s="1"/>
  <c r="Y7" i="15" s="1"/>
  <c r="O6" i="15"/>
  <c r="L6" i="15"/>
  <c r="F6" i="15"/>
  <c r="H6" i="15" s="1"/>
  <c r="I6" i="15" s="1"/>
  <c r="O5" i="15"/>
  <c r="L5" i="15"/>
  <c r="F5" i="15"/>
  <c r="H5" i="15" s="1"/>
  <c r="I5" i="15" s="1"/>
  <c r="O4" i="15"/>
  <c r="L4" i="15"/>
  <c r="O42" i="10"/>
  <c r="L42" i="10"/>
  <c r="F42" i="10"/>
  <c r="H42" i="10"/>
  <c r="I42" i="10" s="1"/>
  <c r="Q42" i="10" s="1"/>
  <c r="S42" i="10" s="1"/>
  <c r="Y42" i="10" s="1"/>
  <c r="O41" i="10"/>
  <c r="L41" i="10"/>
  <c r="F41" i="10"/>
  <c r="H41" i="10"/>
  <c r="I41" i="10"/>
  <c r="Q41" i="10" s="1"/>
  <c r="S41" i="10" s="1"/>
  <c r="Y41" i="10" s="1"/>
  <c r="O40" i="10"/>
  <c r="L40" i="10"/>
  <c r="Q40" i="10" s="1"/>
  <c r="S40" i="10" s="1"/>
  <c r="Y40" i="10" s="1"/>
  <c r="F40" i="10"/>
  <c r="H40" i="10"/>
  <c r="I40" i="10"/>
  <c r="O39" i="10"/>
  <c r="L39" i="10"/>
  <c r="F39" i="10"/>
  <c r="H39" i="10"/>
  <c r="I39" i="10"/>
  <c r="Q39" i="10"/>
  <c r="S39" i="10"/>
  <c r="Y39" i="10" s="1"/>
  <c r="O38" i="10"/>
  <c r="L38" i="10"/>
  <c r="F38" i="10"/>
  <c r="H38" i="10"/>
  <c r="I38" i="10" s="1"/>
  <c r="Q38" i="10" s="1"/>
  <c r="S38" i="10" s="1"/>
  <c r="Y38" i="10" s="1"/>
  <c r="O37" i="10"/>
  <c r="L37" i="10"/>
  <c r="F37" i="10"/>
  <c r="H37" i="10"/>
  <c r="I37" i="10"/>
  <c r="Q37" i="10" s="1"/>
  <c r="S37" i="10" s="1"/>
  <c r="Y37" i="10" s="1"/>
  <c r="O36" i="10"/>
  <c r="L36" i="10"/>
  <c r="F36" i="10"/>
  <c r="H36" i="10" s="1"/>
  <c r="I36" i="10" s="1"/>
  <c r="Q36" i="10" s="1"/>
  <c r="S36" i="10" s="1"/>
  <c r="Y36" i="10" s="1"/>
  <c r="O9" i="10"/>
  <c r="L9" i="10"/>
  <c r="F9" i="10"/>
  <c r="H9" i="10" s="1"/>
  <c r="I9" i="10"/>
  <c r="F4" i="10"/>
  <c r="H4" i="10" s="1"/>
  <c r="I4" i="10"/>
  <c r="Q4" i="10" s="1"/>
  <c r="S4" i="10" s="1"/>
  <c r="Y4" i="10" s="1"/>
  <c r="L4" i="10"/>
  <c r="O4" i="10"/>
  <c r="F5" i="10"/>
  <c r="H5" i="10" s="1"/>
  <c r="I5" i="10"/>
  <c r="L5" i="10"/>
  <c r="O5" i="10"/>
  <c r="Q5" i="10" s="1"/>
  <c r="S5" i="10" s="1"/>
  <c r="Y5" i="10" s="1"/>
  <c r="F6" i="10"/>
  <c r="H6" i="10" s="1"/>
  <c r="I6" i="10"/>
  <c r="Q6" i="10"/>
  <c r="S6" i="10"/>
  <c r="Y6" i="10" s="1"/>
  <c r="L6" i="10"/>
  <c r="O6" i="10"/>
  <c r="F7" i="10"/>
  <c r="H7" i="10" s="1"/>
  <c r="I7" i="10" s="1"/>
  <c r="Q7" i="10" s="1"/>
  <c r="S7" i="10" s="1"/>
  <c r="Y7" i="10" s="1"/>
  <c r="L7" i="10"/>
  <c r="O7" i="10"/>
  <c r="F8" i="10"/>
  <c r="H8" i="10"/>
  <c r="I8" i="10" s="1"/>
  <c r="L8" i="10"/>
  <c r="O8" i="10"/>
  <c r="F10" i="10"/>
  <c r="H10" i="10"/>
  <c r="I10" i="10"/>
  <c r="Q10" i="10"/>
  <c r="S10" i="10" s="1"/>
  <c r="Y10" i="10" s="1"/>
  <c r="L10" i="10"/>
  <c r="O10" i="10"/>
  <c r="F11" i="10"/>
  <c r="H11" i="10" s="1"/>
  <c r="I11" i="10" s="1"/>
  <c r="Q11" i="10" s="1"/>
  <c r="S11" i="10" s="1"/>
  <c r="Y11" i="10" s="1"/>
  <c r="L11" i="10"/>
  <c r="O11" i="10"/>
  <c r="F12" i="10"/>
  <c r="H12" i="10" s="1"/>
  <c r="I12" i="10"/>
  <c r="Q12" i="10"/>
  <c r="S12" i="10" s="1"/>
  <c r="Y12" i="10" s="1"/>
  <c r="L12" i="10"/>
  <c r="O12" i="10"/>
  <c r="F13" i="10"/>
  <c r="H13" i="10" s="1"/>
  <c r="I13" i="10" s="1"/>
  <c r="Q13" i="10" s="1"/>
  <c r="S13" i="10" s="1"/>
  <c r="Y13" i="10" s="1"/>
  <c r="L13" i="10"/>
  <c r="O13" i="10"/>
  <c r="F14" i="10"/>
  <c r="H14" i="10" s="1"/>
  <c r="I14" i="10" s="1"/>
  <c r="Q14" i="10" s="1"/>
  <c r="S14" i="10" s="1"/>
  <c r="Y14" i="10" s="1"/>
  <c r="L14" i="10"/>
  <c r="O14" i="10"/>
  <c r="F15" i="10"/>
  <c r="H15" i="10" s="1"/>
  <c r="I15" i="10"/>
  <c r="Q15" i="10" s="1"/>
  <c r="S15" i="10" s="1"/>
  <c r="Y15" i="10" s="1"/>
  <c r="L15" i="10"/>
  <c r="O15" i="10"/>
  <c r="F16" i="10"/>
  <c r="H16" i="10" s="1"/>
  <c r="I16" i="10"/>
  <c r="L16" i="10"/>
  <c r="O16" i="10"/>
  <c r="Q16" i="10" s="1"/>
  <c r="S16" i="10" s="1"/>
  <c r="Y16" i="10" s="1"/>
  <c r="F17" i="10"/>
  <c r="H17" i="10" s="1"/>
  <c r="I17" i="10"/>
  <c r="Q17" i="10"/>
  <c r="S17" i="10"/>
  <c r="Y17" i="10" s="1"/>
  <c r="L17" i="10"/>
  <c r="O17" i="10"/>
  <c r="Q155" i="10"/>
  <c r="S155" i="10" s="1"/>
  <c r="Y155" i="10" s="1"/>
  <c r="Q162" i="10"/>
  <c r="S162" i="10"/>
  <c r="Y162" i="10"/>
  <c r="S195" i="10"/>
  <c r="Y195" i="10" s="1"/>
  <c r="Q206" i="10"/>
  <c r="S206" i="10"/>
  <c r="Y206" i="10" s="1"/>
  <c r="S231" i="10"/>
  <c r="Y231" i="10" s="1"/>
  <c r="Q86" i="10"/>
  <c r="S86" i="10" s="1"/>
  <c r="Y86" i="10" s="1"/>
  <c r="Q98" i="10"/>
  <c r="S98" i="10" s="1"/>
  <c r="Y98" i="10" s="1"/>
  <c r="Q113" i="10"/>
  <c r="S113" i="10" s="1"/>
  <c r="Y113" i="10"/>
  <c r="Q130" i="10"/>
  <c r="S130" i="10"/>
  <c r="Y130" i="10" s="1"/>
  <c r="Q150" i="10"/>
  <c r="S150" i="10" s="1"/>
  <c r="Y150" i="10"/>
  <c r="Y169" i="10"/>
  <c r="Q172" i="10"/>
  <c r="S172" i="10"/>
  <c r="Y172" i="10" s="1"/>
  <c r="Q103" i="10"/>
  <c r="S103" i="10" s="1"/>
  <c r="Y103" i="10" s="1"/>
  <c r="Q112" i="10"/>
  <c r="S112" i="10" s="1"/>
  <c r="Y112" i="10"/>
  <c r="Q136" i="10"/>
  <c r="S136" i="10" s="1"/>
  <c r="Y136" i="10"/>
  <c r="Q139" i="10"/>
  <c r="S139" i="10" s="1"/>
  <c r="Y139" i="10" s="1"/>
  <c r="S148" i="10"/>
  <c r="Y148" i="10" s="1"/>
  <c r="Q159" i="10"/>
  <c r="S159" i="10"/>
  <c r="Y159" i="10"/>
  <c r="Q178" i="10"/>
  <c r="S178" i="10"/>
  <c r="Y178" i="10" s="1"/>
  <c r="Q181" i="10"/>
  <c r="S181" i="10"/>
  <c r="Y181" i="10"/>
  <c r="Q183" i="10"/>
  <c r="S183" i="10" s="1"/>
  <c r="Y183" i="10" s="1"/>
  <c r="Q187" i="10"/>
  <c r="S187" i="10"/>
  <c r="Y187" i="10" s="1"/>
  <c r="Q149" i="10"/>
  <c r="S149" i="10"/>
  <c r="Y149" i="10"/>
  <c r="S180" i="10"/>
  <c r="Y180" i="10"/>
  <c r="Q196" i="10"/>
  <c r="S196" i="10" s="1"/>
  <c r="Y196" i="10"/>
  <c r="Q204" i="10"/>
  <c r="S204" i="10" s="1"/>
  <c r="Y204" i="10" s="1"/>
  <c r="Q216" i="10"/>
  <c r="S216" i="10" s="1"/>
  <c r="Y216" i="10" s="1"/>
  <c r="S220" i="10"/>
  <c r="Y220" i="10"/>
  <c r="Q224" i="10"/>
  <c r="S224" i="10" s="1"/>
  <c r="Y224" i="10" s="1"/>
  <c r="Q228" i="10"/>
  <c r="S228" i="10" s="1"/>
  <c r="Y228" i="10" s="1"/>
  <c r="Q236" i="10"/>
  <c r="S236" i="10"/>
  <c r="Y236" i="10" s="1"/>
  <c r="Q240" i="10"/>
  <c r="S240" i="10"/>
  <c r="Y240" i="10"/>
  <c r="Q185" i="10"/>
  <c r="S185" i="10"/>
  <c r="Y185" i="10"/>
  <c r="Q189" i="10"/>
  <c r="S189" i="10" s="1"/>
  <c r="Y189" i="10" s="1"/>
  <c r="Q205" i="10"/>
  <c r="S205" i="10" s="1"/>
  <c r="Y205" i="10" s="1"/>
  <c r="S217" i="10"/>
  <c r="Y217" i="10"/>
  <c r="Q241" i="10"/>
  <c r="S241" i="10"/>
  <c r="Y241" i="10"/>
  <c r="Q45" i="10"/>
  <c r="S45" i="10"/>
  <c r="Y45" i="10"/>
  <c r="Q102" i="10"/>
  <c r="S102" i="10" s="1"/>
  <c r="Y102" i="10" s="1"/>
  <c r="Q142" i="10"/>
  <c r="S142" i="10"/>
  <c r="Y142" i="10" s="1"/>
  <c r="Q167" i="10"/>
  <c r="S167" i="10"/>
  <c r="Y167" i="10"/>
  <c r="S138" i="10"/>
  <c r="Y138" i="10" s="1"/>
  <c r="Q100" i="10"/>
  <c r="S100" i="10"/>
  <c r="Y100" i="10" s="1"/>
  <c r="Q218" i="10"/>
  <c r="S218" i="10"/>
  <c r="Y218" i="10"/>
  <c r="Q198" i="10"/>
  <c r="S198" i="10" s="1"/>
  <c r="Y198" i="10" s="1"/>
  <c r="Q146" i="10"/>
  <c r="S146" i="10" s="1"/>
  <c r="Y146" i="10" s="1"/>
  <c r="Q76" i="10"/>
  <c r="S76" i="10"/>
  <c r="Y76" i="10" s="1"/>
  <c r="Q153" i="10"/>
  <c r="S153" i="10"/>
  <c r="Y153" i="10"/>
  <c r="Q50" i="17" l="1"/>
  <c r="S50" i="17" s="1"/>
  <c r="Y50" i="17" s="1"/>
  <c r="Q12" i="17"/>
  <c r="S12" i="17" s="1"/>
  <c r="Y12" i="17" s="1"/>
  <c r="Q24" i="17"/>
  <c r="S24" i="17" s="1"/>
  <c r="Y24" i="17" s="1"/>
  <c r="Q27" i="17"/>
  <c r="S27" i="17" s="1"/>
  <c r="Y27" i="17" s="1"/>
  <c r="Q42" i="17"/>
  <c r="S42" i="17" s="1"/>
  <c r="Y42" i="17" s="1"/>
  <c r="Q47" i="17"/>
  <c r="S47" i="17" s="1"/>
  <c r="Y47" i="17" s="1"/>
  <c r="Q71" i="17"/>
  <c r="S71" i="17" s="1"/>
  <c r="Y71" i="17" s="1"/>
  <c r="Q113" i="17"/>
  <c r="S113" i="17" s="1"/>
  <c r="Y113" i="17" s="1"/>
  <c r="Q129" i="17"/>
  <c r="S129" i="17" s="1"/>
  <c r="Y129" i="17" s="1"/>
  <c r="Q8" i="17"/>
  <c r="S8" i="17" s="1"/>
  <c r="Y8" i="17" s="1"/>
  <c r="Q11" i="17"/>
  <c r="S11" i="17" s="1"/>
  <c r="Y11" i="17" s="1"/>
  <c r="Q26" i="17"/>
  <c r="S26" i="17" s="1"/>
  <c r="Y26" i="17" s="1"/>
  <c r="Q31" i="17"/>
  <c r="S31" i="17" s="1"/>
  <c r="Y31" i="17" s="1"/>
  <c r="Q46" i="17"/>
  <c r="S46" i="17" s="1"/>
  <c r="Y46" i="17" s="1"/>
  <c r="Q49" i="17"/>
  <c r="S49" i="17" s="1"/>
  <c r="Y49" i="17" s="1"/>
  <c r="Q53" i="17"/>
  <c r="S53" i="17" s="1"/>
  <c r="Y53" i="17" s="1"/>
  <c r="Q60" i="17"/>
  <c r="S60" i="17" s="1"/>
  <c r="Y60" i="17" s="1"/>
  <c r="Q18" i="17"/>
  <c r="S18" i="17" s="1"/>
  <c r="Y18" i="17" s="1"/>
  <c r="Q23" i="17"/>
  <c r="S23" i="17" s="1"/>
  <c r="Y23" i="17" s="1"/>
  <c r="Q38" i="17"/>
  <c r="S38" i="17" s="1"/>
  <c r="Y38" i="17" s="1"/>
  <c r="Q41" i="17"/>
  <c r="S41" i="17" s="1"/>
  <c r="Y41" i="17" s="1"/>
  <c r="Q45" i="17"/>
  <c r="S45" i="17" s="1"/>
  <c r="Y45" i="17" s="1"/>
  <c r="Q52" i="17"/>
  <c r="S52" i="17" s="1"/>
  <c r="Y52" i="17" s="1"/>
  <c r="Q63" i="17"/>
  <c r="S63" i="17" s="1"/>
  <c r="Y63" i="17" s="1"/>
  <c r="Q76" i="17"/>
  <c r="S76" i="17" s="1"/>
  <c r="Y76" i="17" s="1"/>
  <c r="Q93" i="17"/>
  <c r="S93" i="17" s="1"/>
  <c r="Y93" i="17" s="1"/>
  <c r="Q121" i="17"/>
  <c r="S121" i="17" s="1"/>
  <c r="Y121" i="17" s="1"/>
  <c r="Q7" i="17"/>
  <c r="S7" i="17" s="1"/>
  <c r="Y7" i="17" s="1"/>
  <c r="Q22" i="17"/>
  <c r="S22" i="17" s="1"/>
  <c r="Y22" i="17" s="1"/>
  <c r="Q25" i="17"/>
  <c r="S25" i="17" s="1"/>
  <c r="Y25" i="17" s="1"/>
  <c r="Q29" i="17"/>
  <c r="S29" i="17" s="1"/>
  <c r="Y29" i="17" s="1"/>
  <c r="Q36" i="17"/>
  <c r="S36" i="17" s="1"/>
  <c r="Y36" i="17" s="1"/>
  <c r="Q48" i="17"/>
  <c r="S48" i="17" s="1"/>
  <c r="Y48" i="17" s="1"/>
  <c r="Z85" i="17" s="1"/>
  <c r="Q51" i="17"/>
  <c r="S51" i="17" s="1"/>
  <c r="Y51" i="17" s="1"/>
  <c r="Q77" i="17"/>
  <c r="S77" i="17" s="1"/>
  <c r="Y77" i="17" s="1"/>
  <c r="Q68" i="17"/>
  <c r="S68" i="17" s="1"/>
  <c r="Y68" i="17" s="1"/>
  <c r="Q85" i="17"/>
  <c r="S85" i="17" s="1"/>
  <c r="Y85" i="17" s="1"/>
  <c r="Q109" i="17"/>
  <c r="S109" i="17" s="1"/>
  <c r="Y109" i="17" s="1"/>
  <c r="Q125" i="17"/>
  <c r="S125" i="17" s="1"/>
  <c r="Y125" i="17" s="1"/>
  <c r="Q164" i="17"/>
  <c r="S164" i="17" s="1"/>
  <c r="Y164" i="17" s="1"/>
  <c r="Q168" i="17"/>
  <c r="S168" i="17" s="1"/>
  <c r="Y168" i="17" s="1"/>
  <c r="Q59" i="17"/>
  <c r="S59" i="17" s="1"/>
  <c r="Y59" i="17" s="1"/>
  <c r="Q67" i="17"/>
  <c r="S67" i="17" s="1"/>
  <c r="Y67" i="17" s="1"/>
  <c r="Q182" i="17"/>
  <c r="S182" i="17" s="1"/>
  <c r="Y182" i="17" s="1"/>
  <c r="Q171" i="17"/>
  <c r="S171" i="17" s="1"/>
  <c r="Y171" i="17" s="1"/>
  <c r="Q186" i="17"/>
  <c r="S186" i="17" s="1"/>
  <c r="Y186" i="17" s="1"/>
  <c r="Q162" i="17"/>
  <c r="S162" i="17" s="1"/>
  <c r="Y162" i="17" s="1"/>
  <c r="Q179" i="17"/>
  <c r="S179" i="17" s="1"/>
  <c r="Y179" i="17" s="1"/>
  <c r="Q166" i="17"/>
  <c r="S166" i="17" s="1"/>
  <c r="Y166" i="17" s="1"/>
  <c r="Q183" i="17"/>
  <c r="S183" i="17" s="1"/>
  <c r="Y183" i="17" s="1"/>
  <c r="Q219" i="17"/>
  <c r="S219" i="17" s="1"/>
  <c r="Y219" i="17" s="1"/>
  <c r="Q24" i="10"/>
  <c r="S24" i="10" s="1"/>
  <c r="Y24" i="10" s="1"/>
  <c r="Q9" i="10"/>
  <c r="S9" i="10" s="1"/>
  <c r="Y9" i="10" s="1"/>
  <c r="Q11" i="15"/>
  <c r="S11" i="15" s="1"/>
  <c r="Y11" i="15" s="1"/>
  <c r="Q16" i="15"/>
  <c r="S16" i="15" s="1"/>
  <c r="Y16" i="15" s="1"/>
  <c r="Q18" i="15"/>
  <c r="S18" i="15" s="1"/>
  <c r="Y18" i="15" s="1"/>
  <c r="Q20" i="15"/>
  <c r="S20" i="15" s="1"/>
  <c r="Y20" i="15" s="1"/>
  <c r="Q25" i="15"/>
  <c r="S25" i="15" s="1"/>
  <c r="Y25" i="15" s="1"/>
  <c r="Q33" i="15"/>
  <c r="S33" i="15" s="1"/>
  <c r="Y33" i="15" s="1"/>
  <c r="Q41" i="15"/>
  <c r="S41" i="15" s="1"/>
  <c r="Y41" i="15" s="1"/>
  <c r="Q22" i="10"/>
  <c r="S22" i="10" s="1"/>
  <c r="Y22" i="10" s="1"/>
  <c r="Q9" i="15"/>
  <c r="S9" i="15" s="1"/>
  <c r="Y9" i="15" s="1"/>
  <c r="Q28" i="15"/>
  <c r="S28" i="15" s="1"/>
  <c r="Y28" i="15" s="1"/>
  <c r="Q36" i="15"/>
  <c r="S36" i="15" s="1"/>
  <c r="Y36" i="15" s="1"/>
  <c r="Q26" i="10"/>
  <c r="S26" i="10" s="1"/>
  <c r="Y26" i="10" s="1"/>
  <c r="Q35" i="10"/>
  <c r="S35" i="10" s="1"/>
  <c r="Y35" i="10" s="1"/>
  <c r="Q21" i="10"/>
  <c r="S21" i="10" s="1"/>
  <c r="Y21" i="10" s="1"/>
  <c r="Q80" i="10"/>
  <c r="S80" i="10" s="1"/>
  <c r="Y80" i="10" s="1"/>
  <c r="Q8" i="10"/>
  <c r="S8" i="10" s="1"/>
  <c r="Y8" i="10" s="1"/>
  <c r="Q5" i="15"/>
  <c r="S5" i="15" s="1"/>
  <c r="Y5" i="15" s="1"/>
  <c r="Q10" i="15"/>
  <c r="S10" i="15" s="1"/>
  <c r="Y10" i="15" s="1"/>
  <c r="Q21" i="15"/>
  <c r="S21" i="15" s="1"/>
  <c r="Y21" i="15" s="1"/>
  <c r="Q29" i="15"/>
  <c r="S29" i="15" s="1"/>
  <c r="Y29" i="15" s="1"/>
  <c r="Q37" i="15"/>
  <c r="S37" i="15" s="1"/>
  <c r="Y37" i="15" s="1"/>
  <c r="Q176" i="10"/>
  <c r="S176" i="10" s="1"/>
  <c r="Y176" i="10" s="1"/>
  <c r="Q12" i="15"/>
  <c r="S12" i="15" s="1"/>
  <c r="Y12" i="15" s="1"/>
  <c r="Q23" i="10"/>
  <c r="S23" i="10" s="1"/>
  <c r="Y23" i="10" s="1"/>
  <c r="Q8" i="15"/>
  <c r="S8" i="15" s="1"/>
  <c r="Y8" i="15" s="1"/>
  <c r="Q15" i="15"/>
  <c r="S15" i="15" s="1"/>
  <c r="Y15" i="15" s="1"/>
  <c r="Q24" i="15"/>
  <c r="S24" i="15" s="1"/>
  <c r="Y24" i="15" s="1"/>
  <c r="Q32" i="15"/>
  <c r="S32" i="15" s="1"/>
  <c r="Y32" i="15" s="1"/>
  <c r="Q61" i="10"/>
  <c r="S61" i="10" s="1"/>
  <c r="Y61" i="10" s="1"/>
  <c r="Q109" i="10"/>
  <c r="S109" i="10" s="1"/>
  <c r="Y109" i="10" s="1"/>
  <c r="Q115" i="10"/>
  <c r="S115" i="10" s="1"/>
  <c r="Y115" i="10" s="1"/>
  <c r="Q25" i="10"/>
  <c r="S25" i="10" s="1"/>
  <c r="Y25" i="10" s="1"/>
  <c r="Q63" i="10"/>
  <c r="S63" i="10" s="1"/>
  <c r="Y63" i="10" s="1"/>
  <c r="Q89" i="10"/>
  <c r="S89" i="10" s="1"/>
  <c r="Y89" i="10" s="1"/>
  <c r="Q93" i="10"/>
  <c r="S93" i="10" s="1"/>
  <c r="Y93" i="10" s="1"/>
  <c r="Q99" i="10"/>
  <c r="S99" i="10" s="1"/>
  <c r="Y99" i="10" s="1"/>
  <c r="Q132" i="10"/>
  <c r="S132" i="10" s="1"/>
  <c r="Y132" i="10" s="1"/>
  <c r="Q197" i="10"/>
  <c r="S197" i="10" s="1"/>
  <c r="Y197" i="10" s="1"/>
  <c r="Q6" i="15"/>
  <c r="S6" i="15" s="1"/>
  <c r="Y6" i="15" s="1"/>
  <c r="Q26" i="15"/>
  <c r="S26" i="15" s="1"/>
  <c r="Y26" i="15" s="1"/>
  <c r="Q34" i="15"/>
  <c r="S34" i="15" s="1"/>
  <c r="Y34" i="15" s="1"/>
  <c r="Q42" i="15"/>
  <c r="S42" i="15" s="1"/>
  <c r="Y42" i="15" s="1"/>
  <c r="Q31" i="10"/>
  <c r="S31" i="10" s="1"/>
  <c r="Y31" i="10" s="1"/>
  <c r="Q173" i="10"/>
  <c r="S173" i="10" s="1"/>
  <c r="Y173" i="10" s="1"/>
  <c r="Q221" i="10"/>
  <c r="S221" i="10" s="1"/>
  <c r="Y221" i="10" s="1"/>
  <c r="Q223" i="10"/>
  <c r="S223" i="10" s="1"/>
  <c r="Y223" i="10" s="1"/>
  <c r="Q227" i="10"/>
  <c r="S227" i="10" s="1"/>
  <c r="Y227" i="10" s="1"/>
  <c r="Q27" i="15"/>
  <c r="S27" i="15" s="1"/>
  <c r="Y27" i="15" s="1"/>
  <c r="Q35" i="15"/>
  <c r="S35" i="15" s="1"/>
  <c r="Y35" i="15" s="1"/>
  <c r="Q43" i="15"/>
  <c r="S43" i="15" s="1"/>
  <c r="Y43" i="15" s="1"/>
  <c r="Q174" i="10"/>
  <c r="S174" i="10" s="1"/>
  <c r="Y174" i="10" s="1"/>
  <c r="Q62" i="10"/>
  <c r="S62" i="10" s="1"/>
  <c r="Y62" i="10" s="1"/>
  <c r="Z76" i="10" s="1"/>
  <c r="Q140" i="10"/>
  <c r="S140" i="10" s="1"/>
  <c r="Y140" i="10" s="1"/>
  <c r="Q158" i="10"/>
  <c r="S158" i="10" s="1"/>
  <c r="Y158" i="10" s="1"/>
  <c r="Q177" i="10"/>
  <c r="S177" i="10" s="1"/>
  <c r="Y177" i="10" s="1"/>
  <c r="Q222" i="10"/>
  <c r="S222" i="10" s="1"/>
  <c r="Y222" i="10" s="1"/>
  <c r="Q59" i="15"/>
  <c r="S59" i="15" s="1"/>
  <c r="Y59" i="15" s="1"/>
  <c r="Q50" i="15"/>
  <c r="S50" i="15" s="1"/>
  <c r="Y50" i="15" s="1"/>
  <c r="Q58" i="15"/>
  <c r="S58" i="15" s="1"/>
  <c r="Y58" i="15" s="1"/>
  <c r="Q48" i="15"/>
  <c r="S48" i="15" s="1"/>
  <c r="Y48" i="15" s="1"/>
  <c r="Q56" i="15"/>
  <c r="S56" i="15" s="1"/>
  <c r="Y56" i="15" s="1"/>
  <c r="Q51" i="15"/>
  <c r="S51" i="15" s="1"/>
  <c r="Y51" i="15" s="1"/>
  <c r="Q61" i="15"/>
  <c r="S61" i="15" s="1"/>
  <c r="Y61" i="15" s="1"/>
  <c r="Q46" i="15"/>
  <c r="S46" i="15" s="1"/>
  <c r="Y46" i="15" s="1"/>
  <c r="Q54" i="15"/>
  <c r="S54" i="15" s="1"/>
  <c r="Y54" i="15" s="1"/>
  <c r="Q4" i="15"/>
  <c r="S4" i="15" s="1"/>
  <c r="Y4" i="15" s="1"/>
  <c r="Q49" i="15"/>
  <c r="S49" i="15" s="1"/>
  <c r="Y49" i="15" s="1"/>
  <c r="Z61" i="15" l="1"/>
</calcChain>
</file>

<file path=xl/sharedStrings.xml><?xml version="1.0" encoding="utf-8"?>
<sst xmlns="http://schemas.openxmlformats.org/spreadsheetml/2006/main" count="744" uniqueCount="99">
  <si>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</si>
  <si>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</si>
  <si>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</si>
  <si>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</si>
  <si>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</si>
  <si>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</si>
  <si>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</si>
  <si>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</si>
  <si>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</si>
  <si>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</si>
  <si>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</si>
  <si>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</si>
  <si>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</si>
  <si>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</si>
  <si>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</si>
  <si>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</si>
  <si>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</si>
  <si>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</si>
  <si>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</si>
  <si>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</si>
  <si>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</si>
  <si>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</si>
  <si>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</si>
  <si>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</si>
  <si>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</si>
  <si>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</si>
  <si>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</si>
  <si>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</si>
  <si>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 xml:space="preserve">DISEGNI ELETTRICI </t>
  </si>
  <si>
    <t>ORE DI VIAGGIO</t>
  </si>
  <si>
    <t>VITTO E ALLOGGIO</t>
  </si>
  <si>
    <t>RILIEVI SULLA MACCHINA</t>
  </si>
  <si>
    <t>SW PLC</t>
  </si>
  <si>
    <t>SW HMI</t>
  </si>
  <si>
    <t>TRASPORTO</t>
  </si>
  <si>
    <t>CONFORMITA</t>
  </si>
  <si>
    <t>Ingegneria</t>
  </si>
  <si>
    <t>Azienda</t>
  </si>
  <si>
    <t>MANUALE MACCHINA</t>
  </si>
  <si>
    <t>MONTAGGIO CARPENTERIA E COMPONENNTI</t>
  </si>
  <si>
    <t>CABLAGGIO POTENZA</t>
  </si>
  <si>
    <t>CABLAGGIO AUSILIARI</t>
  </si>
  <si>
    <t>CABLAGGIO PLC</t>
  </si>
  <si>
    <t>TEST</t>
  </si>
  <si>
    <t>IMBALLAGGIO</t>
  </si>
  <si>
    <t>Montaggi cliente finale</t>
  </si>
  <si>
    <t>MODIFICA CASSETTA 1</t>
  </si>
  <si>
    <t>MODIFICA CASSETTA 2</t>
  </si>
  <si>
    <t>MODIFICA PULPITO</t>
  </si>
  <si>
    <t>PASSAGGIO CAVI</t>
  </si>
  <si>
    <t>MONTAGGIO QE</t>
  </si>
  <si>
    <t>Messa in servizio cliente finale</t>
  </si>
  <si>
    <t>MESSA IN SERVIZIO</t>
  </si>
  <si>
    <t>MATERIALE VARIO</t>
  </si>
  <si>
    <t>MIS</t>
  </si>
  <si>
    <t>Ditta esterna</t>
  </si>
  <si>
    <t>ORE LAVORO</t>
  </si>
  <si>
    <t>LAVORO</t>
  </si>
  <si>
    <t>KIT GUARNIZIONI DA 80</t>
  </si>
  <si>
    <t>KIT GUARNIZIONI DA 90</t>
  </si>
  <si>
    <t>KIT GUARNIZIONI DA 70</t>
  </si>
  <si>
    <t>KIT GUARNIZIONI DA 65</t>
  </si>
  <si>
    <t>KIT GUARNIZIONI DA 60</t>
  </si>
  <si>
    <t>KIT GUARNIZIONI DA 40</t>
  </si>
  <si>
    <t>KIT GUARNIZIONI DA 35</t>
  </si>
  <si>
    <t>KIT GUARNIZIONI DA 30</t>
  </si>
  <si>
    <t>TUBO</t>
  </si>
  <si>
    <t>CILINDRO</t>
  </si>
  <si>
    <t>PANNELLO</t>
  </si>
  <si>
    <t>BOCCOLE OTTONE</t>
  </si>
  <si>
    <t>RULLI 60</t>
  </si>
  <si>
    <t>CUSCINETTI</t>
  </si>
  <si>
    <t>RULLI</t>
  </si>
  <si>
    <t>RULLI GOMMATI</t>
  </si>
  <si>
    <t>RULLETTI</t>
  </si>
  <si>
    <t>MATERIALE VARIO ELETTRICO</t>
  </si>
  <si>
    <t>REVISIONE MOTORI</t>
  </si>
  <si>
    <t>REVISIONE MOTORE SERVO</t>
  </si>
  <si>
    <t>REVISIONE MOTORE dc</t>
  </si>
  <si>
    <t>M700-07400660A10100AB100</t>
  </si>
  <si>
    <t>4200-1132</t>
  </si>
  <si>
    <t>1220-0060009</t>
  </si>
  <si>
    <t>SI-Applications Plus Compact</t>
  </si>
  <si>
    <t>KI-Keypad</t>
  </si>
  <si>
    <t>SI-Profinet RT V2</t>
  </si>
  <si>
    <t>MP75A4R</t>
  </si>
  <si>
    <t>KDD0,3</t>
  </si>
  <si>
    <t>SM-Keypad</t>
  </si>
  <si>
    <t>SM-PROFINET</t>
  </si>
  <si>
    <t>6ES7510-1SJ01-0AB0</t>
  </si>
  <si>
    <t>6ES7954-8LC03-0AA0</t>
  </si>
  <si>
    <t>6ES7193-6AR00-0AA0</t>
  </si>
  <si>
    <t>6ES7131-6BH01-0BA0</t>
  </si>
  <si>
    <t>6ES7132-6BH01-0BA0</t>
  </si>
  <si>
    <t>6ES7136-6BA01-0CA0</t>
  </si>
  <si>
    <t>6ES7136-6DB00-0CA0</t>
  </si>
  <si>
    <t>6ES7135-6FB00-0BA1</t>
  </si>
  <si>
    <t>6ES7193-6BP00-0DA0</t>
  </si>
  <si>
    <t>HMI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</si>
</sst>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[$-410]General"/>
  </numFmts>
  <fonts count="25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166" fontId="24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Border="1" applyAlignment="1">
      <alignment horizontal="center"/>
    </xf>
    <xf numFmtId="0" fontId="5" fillId="0" borderId="0" xfId="0" applyFont="1"/>
    <xf numFmtId="9" fontId="5" fillId="0" borderId="10" xfId="34" applyFont="1" applyFill="1" applyBorder="1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5" fontId="5" fillId="0" borderId="0" xfId="0" applyNumberFormat="1" applyFont="1"/>
    <xf numFmtId="0" fontId="5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xcel Built-in Normal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813503" name="Picture 1" descr="LOGOZEN">
          <a:extLst>
            <a:ext uri="{FF2B5EF4-FFF2-40B4-BE49-F238E27FC236}">
              <a16:creationId xmlns:a16="http://schemas.microsoft.com/office/drawing/2014/main" id="{F64A68B7-7C9E-42A5-D30A-AAEBB49F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4" name="Text Box 2">
          <a:extLst>
            <a:ext uri="{FF2B5EF4-FFF2-40B4-BE49-F238E27FC236}">
              <a16:creationId xmlns:a16="http://schemas.microsoft.com/office/drawing/2014/main" id="{EA1A0772-6B6A-4BF1-F9A9-B6F29BAB37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5" name="Text Box 3">
          <a:extLst>
            <a:ext uri="{FF2B5EF4-FFF2-40B4-BE49-F238E27FC236}">
              <a16:creationId xmlns:a16="http://schemas.microsoft.com/office/drawing/2014/main" id="{3D2236EC-0702-1E4C-A4BA-DACC2F9CA1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6" name="Text Box 4">
          <a:extLst>
            <a:ext uri="{FF2B5EF4-FFF2-40B4-BE49-F238E27FC236}">
              <a16:creationId xmlns:a16="http://schemas.microsoft.com/office/drawing/2014/main" id="{62979733-E84A-88F1-EFC9-4AC891125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7" name="Text Box 5">
          <a:extLst>
            <a:ext uri="{FF2B5EF4-FFF2-40B4-BE49-F238E27FC236}">
              <a16:creationId xmlns:a16="http://schemas.microsoft.com/office/drawing/2014/main" id="{6B469220-F55F-F0AD-833B-7BB52737B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8" name="Text Box 6">
          <a:extLst>
            <a:ext uri="{FF2B5EF4-FFF2-40B4-BE49-F238E27FC236}">
              <a16:creationId xmlns:a16="http://schemas.microsoft.com/office/drawing/2014/main" id="{47F60D87-A02E-7B6D-FDDD-310B88135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9" name="Text Box 7">
          <a:extLst>
            <a:ext uri="{FF2B5EF4-FFF2-40B4-BE49-F238E27FC236}">
              <a16:creationId xmlns:a16="http://schemas.microsoft.com/office/drawing/2014/main" id="{C96EBE94-EF5D-0B1B-3C70-069151C52B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0" name="Text Box 8">
          <a:extLst>
            <a:ext uri="{FF2B5EF4-FFF2-40B4-BE49-F238E27FC236}">
              <a16:creationId xmlns:a16="http://schemas.microsoft.com/office/drawing/2014/main" id="{76915E59-B852-97BB-455B-07FA88FD7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1" name="Text Box 9">
          <a:extLst>
            <a:ext uri="{FF2B5EF4-FFF2-40B4-BE49-F238E27FC236}">
              <a16:creationId xmlns:a16="http://schemas.microsoft.com/office/drawing/2014/main" id="{65F8D183-35CE-0D80-F063-D0A163C06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2" name="Text Box 10">
          <a:extLst>
            <a:ext uri="{FF2B5EF4-FFF2-40B4-BE49-F238E27FC236}">
              <a16:creationId xmlns:a16="http://schemas.microsoft.com/office/drawing/2014/main" id="{0AD76AD8-F7A1-E920-98DD-0C97EE6554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3" name="Text Box 11">
          <a:extLst>
            <a:ext uri="{FF2B5EF4-FFF2-40B4-BE49-F238E27FC236}">
              <a16:creationId xmlns:a16="http://schemas.microsoft.com/office/drawing/2014/main" id="{391BB27B-3B8D-0DAF-554F-44FC4846F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4" name="Text Box 12">
          <a:extLst>
            <a:ext uri="{FF2B5EF4-FFF2-40B4-BE49-F238E27FC236}">
              <a16:creationId xmlns:a16="http://schemas.microsoft.com/office/drawing/2014/main" id="{E6FB631D-B33F-8168-7C4C-381B6499C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5" name="Text Box 13">
          <a:extLst>
            <a:ext uri="{FF2B5EF4-FFF2-40B4-BE49-F238E27FC236}">
              <a16:creationId xmlns:a16="http://schemas.microsoft.com/office/drawing/2014/main" id="{E3D65C6B-D59D-8E1D-DA64-D9725FB0B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6" name="Text Box 14">
          <a:extLst>
            <a:ext uri="{FF2B5EF4-FFF2-40B4-BE49-F238E27FC236}">
              <a16:creationId xmlns:a16="http://schemas.microsoft.com/office/drawing/2014/main" id="{C7317CD4-4538-71AB-9BCC-0B4C719E9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7" name="Text Box 15">
          <a:extLst>
            <a:ext uri="{FF2B5EF4-FFF2-40B4-BE49-F238E27FC236}">
              <a16:creationId xmlns:a16="http://schemas.microsoft.com/office/drawing/2014/main" id="{4BDD9C70-7296-9B5F-28CC-D9C40ED6E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8" name="Text Box 16">
          <a:extLst>
            <a:ext uri="{FF2B5EF4-FFF2-40B4-BE49-F238E27FC236}">
              <a16:creationId xmlns:a16="http://schemas.microsoft.com/office/drawing/2014/main" id="{813B0C1A-37F2-7A27-A3BE-9C72783B24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9" name="Text Box 17">
          <a:extLst>
            <a:ext uri="{FF2B5EF4-FFF2-40B4-BE49-F238E27FC236}">
              <a16:creationId xmlns:a16="http://schemas.microsoft.com/office/drawing/2014/main" id="{A82A507C-9B8C-1A9B-DBF5-9CF96A4A3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0" name="Text Box 18">
          <a:extLst>
            <a:ext uri="{FF2B5EF4-FFF2-40B4-BE49-F238E27FC236}">
              <a16:creationId xmlns:a16="http://schemas.microsoft.com/office/drawing/2014/main" id="{F0C3D3E9-4331-7382-3A89-651D1AE26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1" name="Text Box 19">
          <a:extLst>
            <a:ext uri="{FF2B5EF4-FFF2-40B4-BE49-F238E27FC236}">
              <a16:creationId xmlns:a16="http://schemas.microsoft.com/office/drawing/2014/main" id="{30184C5F-E8F8-B386-9BDF-6D6B54740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2" name="Text Box 20">
          <a:extLst>
            <a:ext uri="{FF2B5EF4-FFF2-40B4-BE49-F238E27FC236}">
              <a16:creationId xmlns:a16="http://schemas.microsoft.com/office/drawing/2014/main" id="{0FF43747-82F7-F1C2-8C73-07DFCE376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3" name="Text Box 21">
          <a:extLst>
            <a:ext uri="{FF2B5EF4-FFF2-40B4-BE49-F238E27FC236}">
              <a16:creationId xmlns:a16="http://schemas.microsoft.com/office/drawing/2014/main" id="{B9D30B7A-CD04-F057-BE87-6A921403C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4" name="Text Box 22">
          <a:extLst>
            <a:ext uri="{FF2B5EF4-FFF2-40B4-BE49-F238E27FC236}">
              <a16:creationId xmlns:a16="http://schemas.microsoft.com/office/drawing/2014/main" id="{DFD8E014-6671-9335-706A-91CAC8DB8C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5" name="Text Box 23">
          <a:extLst>
            <a:ext uri="{FF2B5EF4-FFF2-40B4-BE49-F238E27FC236}">
              <a16:creationId xmlns:a16="http://schemas.microsoft.com/office/drawing/2014/main" id="{71243F9A-43EB-BD6B-D3ED-E208AC7A0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6" name="Text Box 24">
          <a:extLst>
            <a:ext uri="{FF2B5EF4-FFF2-40B4-BE49-F238E27FC236}">
              <a16:creationId xmlns:a16="http://schemas.microsoft.com/office/drawing/2014/main" id="{33291063-6C31-2119-8DAA-8B1AEE640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7" name="Text Box 25">
          <a:extLst>
            <a:ext uri="{FF2B5EF4-FFF2-40B4-BE49-F238E27FC236}">
              <a16:creationId xmlns:a16="http://schemas.microsoft.com/office/drawing/2014/main" id="{B6DB2377-9E07-C4C2-3481-40E6019F76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8" name="Text Box 26">
          <a:extLst>
            <a:ext uri="{FF2B5EF4-FFF2-40B4-BE49-F238E27FC236}">
              <a16:creationId xmlns:a16="http://schemas.microsoft.com/office/drawing/2014/main" id="{13855732-2BC4-80E3-EED8-C1560AE03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9" name="Text Box 27">
          <a:extLst>
            <a:ext uri="{FF2B5EF4-FFF2-40B4-BE49-F238E27FC236}">
              <a16:creationId xmlns:a16="http://schemas.microsoft.com/office/drawing/2014/main" id="{3A7A0B97-F82B-0663-9BAD-571DC3828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0" name="Text Box 28">
          <a:extLst>
            <a:ext uri="{FF2B5EF4-FFF2-40B4-BE49-F238E27FC236}">
              <a16:creationId xmlns:a16="http://schemas.microsoft.com/office/drawing/2014/main" id="{0C3C2020-8F9F-F2C1-B48D-11B1C92B8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1" name="Text Box 29">
          <a:extLst>
            <a:ext uri="{FF2B5EF4-FFF2-40B4-BE49-F238E27FC236}">
              <a16:creationId xmlns:a16="http://schemas.microsoft.com/office/drawing/2014/main" id="{9049441B-D8B5-3A9E-99C5-151FEAC6C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2" name="Text Box 30">
          <a:extLst>
            <a:ext uri="{FF2B5EF4-FFF2-40B4-BE49-F238E27FC236}">
              <a16:creationId xmlns:a16="http://schemas.microsoft.com/office/drawing/2014/main" id="{50645E76-6AEF-B237-4512-361C06BE7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3" name="Text Box 31">
          <a:extLst>
            <a:ext uri="{FF2B5EF4-FFF2-40B4-BE49-F238E27FC236}">
              <a16:creationId xmlns:a16="http://schemas.microsoft.com/office/drawing/2014/main" id="{45C63BEE-995B-FA5D-CF66-59D298163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4" name="Text Box 32">
          <a:extLst>
            <a:ext uri="{FF2B5EF4-FFF2-40B4-BE49-F238E27FC236}">
              <a16:creationId xmlns:a16="http://schemas.microsoft.com/office/drawing/2014/main" id="{D4401E97-FF47-968A-A1E2-371A482B0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5" name="Text Box 33">
          <a:extLst>
            <a:ext uri="{FF2B5EF4-FFF2-40B4-BE49-F238E27FC236}">
              <a16:creationId xmlns:a16="http://schemas.microsoft.com/office/drawing/2014/main" id="{A85D3F2E-B707-E808-CB5F-FFAC55289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6" name="Text Box 34">
          <a:extLst>
            <a:ext uri="{FF2B5EF4-FFF2-40B4-BE49-F238E27FC236}">
              <a16:creationId xmlns:a16="http://schemas.microsoft.com/office/drawing/2014/main" id="{7BF2E747-F234-0B98-9AF5-8EA244DE30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7" name="Text Box 35">
          <a:extLst>
            <a:ext uri="{FF2B5EF4-FFF2-40B4-BE49-F238E27FC236}">
              <a16:creationId xmlns:a16="http://schemas.microsoft.com/office/drawing/2014/main" id="{C52941F3-CD4E-A2F4-9444-CFF21016A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8" name="Text Box 36">
          <a:extLst>
            <a:ext uri="{FF2B5EF4-FFF2-40B4-BE49-F238E27FC236}">
              <a16:creationId xmlns:a16="http://schemas.microsoft.com/office/drawing/2014/main" id="{106DE075-996B-D133-ADBA-EE07ADE4F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9" name="Text Box 37">
          <a:extLst>
            <a:ext uri="{FF2B5EF4-FFF2-40B4-BE49-F238E27FC236}">
              <a16:creationId xmlns:a16="http://schemas.microsoft.com/office/drawing/2014/main" id="{FCD25C54-47D8-B47C-C43B-EA8CD47D7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0" name="Text Box 38">
          <a:extLst>
            <a:ext uri="{FF2B5EF4-FFF2-40B4-BE49-F238E27FC236}">
              <a16:creationId xmlns:a16="http://schemas.microsoft.com/office/drawing/2014/main" id="{751B189E-F075-51DC-56BC-820D78D73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1" name="Text Box 39">
          <a:extLst>
            <a:ext uri="{FF2B5EF4-FFF2-40B4-BE49-F238E27FC236}">
              <a16:creationId xmlns:a16="http://schemas.microsoft.com/office/drawing/2014/main" id="{DA0704C6-7018-C02B-E5DC-EE678B527C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2" name="Text Box 40">
          <a:extLst>
            <a:ext uri="{FF2B5EF4-FFF2-40B4-BE49-F238E27FC236}">
              <a16:creationId xmlns:a16="http://schemas.microsoft.com/office/drawing/2014/main" id="{61ED0350-2482-5733-8970-55520BE25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3" name="Text Box 41">
          <a:extLst>
            <a:ext uri="{FF2B5EF4-FFF2-40B4-BE49-F238E27FC236}">
              <a16:creationId xmlns:a16="http://schemas.microsoft.com/office/drawing/2014/main" id="{0AB6989B-AE36-B359-E771-1A9D7A792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4" name="Text Box 42">
          <a:extLst>
            <a:ext uri="{FF2B5EF4-FFF2-40B4-BE49-F238E27FC236}">
              <a16:creationId xmlns:a16="http://schemas.microsoft.com/office/drawing/2014/main" id="{EBAE2508-AB0B-1A42-6A5A-53D7BDCDE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5" name="Text Box 43">
          <a:extLst>
            <a:ext uri="{FF2B5EF4-FFF2-40B4-BE49-F238E27FC236}">
              <a16:creationId xmlns:a16="http://schemas.microsoft.com/office/drawing/2014/main" id="{C72C5C09-68AC-B6B9-3D6A-697EBB2C2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6" name="Text Box 44">
          <a:extLst>
            <a:ext uri="{FF2B5EF4-FFF2-40B4-BE49-F238E27FC236}">
              <a16:creationId xmlns:a16="http://schemas.microsoft.com/office/drawing/2014/main" id="{9C659C49-A7CB-1761-ECF0-4748DDA76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7" name="Text Box 45">
          <a:extLst>
            <a:ext uri="{FF2B5EF4-FFF2-40B4-BE49-F238E27FC236}">
              <a16:creationId xmlns:a16="http://schemas.microsoft.com/office/drawing/2014/main" id="{8F37780E-DF53-D89F-7345-65D5EF5BE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8" name="Text Box 46">
          <a:extLst>
            <a:ext uri="{FF2B5EF4-FFF2-40B4-BE49-F238E27FC236}">
              <a16:creationId xmlns:a16="http://schemas.microsoft.com/office/drawing/2014/main" id="{24496BBD-17DB-859B-8806-CEDE32D93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9" name="Text Box 47">
          <a:extLst>
            <a:ext uri="{FF2B5EF4-FFF2-40B4-BE49-F238E27FC236}">
              <a16:creationId xmlns:a16="http://schemas.microsoft.com/office/drawing/2014/main" id="{E2D03085-7313-F7D4-5F26-28C876602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0" name="Text Box 48">
          <a:extLst>
            <a:ext uri="{FF2B5EF4-FFF2-40B4-BE49-F238E27FC236}">
              <a16:creationId xmlns:a16="http://schemas.microsoft.com/office/drawing/2014/main" id="{AA767F54-6D68-CF49-D422-8C5B45B8F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1" name="Text Box 49">
          <a:extLst>
            <a:ext uri="{FF2B5EF4-FFF2-40B4-BE49-F238E27FC236}">
              <a16:creationId xmlns:a16="http://schemas.microsoft.com/office/drawing/2014/main" id="{A0352CF6-E847-0EB4-6EB1-00AF66899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2" name="Text Box 50">
          <a:extLst>
            <a:ext uri="{FF2B5EF4-FFF2-40B4-BE49-F238E27FC236}">
              <a16:creationId xmlns:a16="http://schemas.microsoft.com/office/drawing/2014/main" id="{26F1B508-1C85-27F3-6567-21D1775FB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3" name="Text Box 51">
          <a:extLst>
            <a:ext uri="{FF2B5EF4-FFF2-40B4-BE49-F238E27FC236}">
              <a16:creationId xmlns:a16="http://schemas.microsoft.com/office/drawing/2014/main" id="{A897BF75-827E-1290-BFD6-58FAD7052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4" name="Text Box 52">
          <a:extLst>
            <a:ext uri="{FF2B5EF4-FFF2-40B4-BE49-F238E27FC236}">
              <a16:creationId xmlns:a16="http://schemas.microsoft.com/office/drawing/2014/main" id="{66A49F4C-37F5-BC54-8741-0E57B71FF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5" name="Text Box 53">
          <a:extLst>
            <a:ext uri="{FF2B5EF4-FFF2-40B4-BE49-F238E27FC236}">
              <a16:creationId xmlns:a16="http://schemas.microsoft.com/office/drawing/2014/main" id="{004CF08C-3335-6413-7AEA-0B4BE5C7F6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6" name="Text Box 54">
          <a:extLst>
            <a:ext uri="{FF2B5EF4-FFF2-40B4-BE49-F238E27FC236}">
              <a16:creationId xmlns:a16="http://schemas.microsoft.com/office/drawing/2014/main" id="{A29C046D-5898-CBC0-C6A5-4240F672DB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7" name="Text Box 55">
          <a:extLst>
            <a:ext uri="{FF2B5EF4-FFF2-40B4-BE49-F238E27FC236}">
              <a16:creationId xmlns:a16="http://schemas.microsoft.com/office/drawing/2014/main" id="{7843AF26-CE04-93BD-B8EE-EFB7C6D5C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8" name="Text Box 56">
          <a:extLst>
            <a:ext uri="{FF2B5EF4-FFF2-40B4-BE49-F238E27FC236}">
              <a16:creationId xmlns:a16="http://schemas.microsoft.com/office/drawing/2014/main" id="{B861F07C-1821-F82C-F69F-B43E68F94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9" name="Text Box 57">
          <a:extLst>
            <a:ext uri="{FF2B5EF4-FFF2-40B4-BE49-F238E27FC236}">
              <a16:creationId xmlns:a16="http://schemas.microsoft.com/office/drawing/2014/main" id="{6D6FA8A9-8D75-0F71-0749-B26A4B1CE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0" name="Text Box 58">
          <a:extLst>
            <a:ext uri="{FF2B5EF4-FFF2-40B4-BE49-F238E27FC236}">
              <a16:creationId xmlns:a16="http://schemas.microsoft.com/office/drawing/2014/main" id="{4C30C099-0A87-C023-E248-187665538C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1" name="Text Box 59">
          <a:extLst>
            <a:ext uri="{FF2B5EF4-FFF2-40B4-BE49-F238E27FC236}">
              <a16:creationId xmlns:a16="http://schemas.microsoft.com/office/drawing/2014/main" id="{4B01CE8A-C2C2-29D8-E174-041FADCC5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2" name="Text Box 60">
          <a:extLst>
            <a:ext uri="{FF2B5EF4-FFF2-40B4-BE49-F238E27FC236}">
              <a16:creationId xmlns:a16="http://schemas.microsoft.com/office/drawing/2014/main" id="{6A1C36AC-F8F3-1C24-843E-2FE8D5C64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3" name="Text Box 61">
          <a:extLst>
            <a:ext uri="{FF2B5EF4-FFF2-40B4-BE49-F238E27FC236}">
              <a16:creationId xmlns:a16="http://schemas.microsoft.com/office/drawing/2014/main" id="{5EC496E3-79E8-E9CF-8EFF-85FE2DAE2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4" name="Text Box 62">
          <a:extLst>
            <a:ext uri="{FF2B5EF4-FFF2-40B4-BE49-F238E27FC236}">
              <a16:creationId xmlns:a16="http://schemas.microsoft.com/office/drawing/2014/main" id="{91183EC6-4A8E-FCE5-AEB4-75A25B841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5" name="Text Box 63">
          <a:extLst>
            <a:ext uri="{FF2B5EF4-FFF2-40B4-BE49-F238E27FC236}">
              <a16:creationId xmlns:a16="http://schemas.microsoft.com/office/drawing/2014/main" id="{78C6E93D-9082-C4C5-18F6-B629D5101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6" name="Text Box 64">
          <a:extLst>
            <a:ext uri="{FF2B5EF4-FFF2-40B4-BE49-F238E27FC236}">
              <a16:creationId xmlns:a16="http://schemas.microsoft.com/office/drawing/2014/main" id="{6F563F44-AC97-2ADB-AED7-8A5728A985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7" name="Text Box 65">
          <a:extLst>
            <a:ext uri="{FF2B5EF4-FFF2-40B4-BE49-F238E27FC236}">
              <a16:creationId xmlns:a16="http://schemas.microsoft.com/office/drawing/2014/main" id="{C99187EB-C714-F269-ABB7-D7A124D3E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8" name="Text Box 66">
          <a:extLst>
            <a:ext uri="{FF2B5EF4-FFF2-40B4-BE49-F238E27FC236}">
              <a16:creationId xmlns:a16="http://schemas.microsoft.com/office/drawing/2014/main" id="{1EE37A31-AF5B-685E-0DEB-0CE400F5D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9" name="Text Box 67">
          <a:extLst>
            <a:ext uri="{FF2B5EF4-FFF2-40B4-BE49-F238E27FC236}">
              <a16:creationId xmlns:a16="http://schemas.microsoft.com/office/drawing/2014/main" id="{2237D6E7-5C52-5C09-3287-DA243ACE4F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0" name="Text Box 68">
          <a:extLst>
            <a:ext uri="{FF2B5EF4-FFF2-40B4-BE49-F238E27FC236}">
              <a16:creationId xmlns:a16="http://schemas.microsoft.com/office/drawing/2014/main" id="{459FBEC2-FDBC-A105-7A1B-9349AD9F6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1" name="Text Box 69">
          <a:extLst>
            <a:ext uri="{FF2B5EF4-FFF2-40B4-BE49-F238E27FC236}">
              <a16:creationId xmlns:a16="http://schemas.microsoft.com/office/drawing/2014/main" id="{563DC66E-1749-9BC3-D808-C2C74CA4E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2" name="Text Box 70">
          <a:extLst>
            <a:ext uri="{FF2B5EF4-FFF2-40B4-BE49-F238E27FC236}">
              <a16:creationId xmlns:a16="http://schemas.microsoft.com/office/drawing/2014/main" id="{8744E6FA-EA05-F299-0D0A-2145523B7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3" name="Text Box 71">
          <a:extLst>
            <a:ext uri="{FF2B5EF4-FFF2-40B4-BE49-F238E27FC236}">
              <a16:creationId xmlns:a16="http://schemas.microsoft.com/office/drawing/2014/main" id="{3BC680C2-DBFA-3E4F-E436-6024952EA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4" name="Text Box 72">
          <a:extLst>
            <a:ext uri="{FF2B5EF4-FFF2-40B4-BE49-F238E27FC236}">
              <a16:creationId xmlns:a16="http://schemas.microsoft.com/office/drawing/2014/main" id="{0DED8FAB-D671-503F-1AD3-9FAD620EA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5" name="Text Box 73">
          <a:extLst>
            <a:ext uri="{FF2B5EF4-FFF2-40B4-BE49-F238E27FC236}">
              <a16:creationId xmlns:a16="http://schemas.microsoft.com/office/drawing/2014/main" id="{ABF2BA22-0993-0C18-7D33-51E3A9D87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6" name="Text Box 74">
          <a:extLst>
            <a:ext uri="{FF2B5EF4-FFF2-40B4-BE49-F238E27FC236}">
              <a16:creationId xmlns:a16="http://schemas.microsoft.com/office/drawing/2014/main" id="{E3A4755C-EAD8-C7A2-3DD6-0C74BB8AE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7" name="Text Box 75">
          <a:extLst>
            <a:ext uri="{FF2B5EF4-FFF2-40B4-BE49-F238E27FC236}">
              <a16:creationId xmlns:a16="http://schemas.microsoft.com/office/drawing/2014/main" id="{F2A1B3AD-9FB7-FF04-40DA-3B1719CCF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8" name="Text Box 76">
          <a:extLst>
            <a:ext uri="{FF2B5EF4-FFF2-40B4-BE49-F238E27FC236}">
              <a16:creationId xmlns:a16="http://schemas.microsoft.com/office/drawing/2014/main" id="{3C8F8DB8-6846-8AC1-C920-C3632E288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9" name="Text Box 77">
          <a:extLst>
            <a:ext uri="{FF2B5EF4-FFF2-40B4-BE49-F238E27FC236}">
              <a16:creationId xmlns:a16="http://schemas.microsoft.com/office/drawing/2014/main" id="{D8B7BAB5-0687-EA0E-CF8B-BB1CF54357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0" name="Text Box 78">
          <a:extLst>
            <a:ext uri="{FF2B5EF4-FFF2-40B4-BE49-F238E27FC236}">
              <a16:creationId xmlns:a16="http://schemas.microsoft.com/office/drawing/2014/main" id="{CDF74BD8-92B8-A086-1D3E-3E2DD7B32E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1" name="Text Box 79">
          <a:extLst>
            <a:ext uri="{FF2B5EF4-FFF2-40B4-BE49-F238E27FC236}">
              <a16:creationId xmlns:a16="http://schemas.microsoft.com/office/drawing/2014/main" id="{CF81A870-EF71-BD3B-E68B-8B6D545AC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2" name="Text Box 80">
          <a:extLst>
            <a:ext uri="{FF2B5EF4-FFF2-40B4-BE49-F238E27FC236}">
              <a16:creationId xmlns:a16="http://schemas.microsoft.com/office/drawing/2014/main" id="{F9FB10EA-6F2B-6D75-42BD-12B4F9234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3" name="Text Box 81">
          <a:extLst>
            <a:ext uri="{FF2B5EF4-FFF2-40B4-BE49-F238E27FC236}">
              <a16:creationId xmlns:a16="http://schemas.microsoft.com/office/drawing/2014/main" id="{3AE0AE92-819C-0A03-1583-6F6A91B7E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4" name="Text Box 82">
          <a:extLst>
            <a:ext uri="{FF2B5EF4-FFF2-40B4-BE49-F238E27FC236}">
              <a16:creationId xmlns:a16="http://schemas.microsoft.com/office/drawing/2014/main" id="{14731137-037B-466F-34B8-1BD8A8C05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5" name="Text Box 83">
          <a:extLst>
            <a:ext uri="{FF2B5EF4-FFF2-40B4-BE49-F238E27FC236}">
              <a16:creationId xmlns:a16="http://schemas.microsoft.com/office/drawing/2014/main" id="{0408CBD0-2D63-EE74-3E2C-E40A9B504E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6" name="Text Box 84">
          <a:extLst>
            <a:ext uri="{FF2B5EF4-FFF2-40B4-BE49-F238E27FC236}">
              <a16:creationId xmlns:a16="http://schemas.microsoft.com/office/drawing/2014/main" id="{18B15011-9975-2D2E-DD49-61B2A95FF3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7" name="Text Box 85">
          <a:extLst>
            <a:ext uri="{FF2B5EF4-FFF2-40B4-BE49-F238E27FC236}">
              <a16:creationId xmlns:a16="http://schemas.microsoft.com/office/drawing/2014/main" id="{5E5C3CBB-92CC-9171-FBC7-405DA4A24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8" name="Text Box 86">
          <a:extLst>
            <a:ext uri="{FF2B5EF4-FFF2-40B4-BE49-F238E27FC236}">
              <a16:creationId xmlns:a16="http://schemas.microsoft.com/office/drawing/2014/main" id="{7B0D3B57-B567-D8AC-90E1-21775CAF3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9" name="Text Box 87">
          <a:extLst>
            <a:ext uri="{FF2B5EF4-FFF2-40B4-BE49-F238E27FC236}">
              <a16:creationId xmlns:a16="http://schemas.microsoft.com/office/drawing/2014/main" id="{839AC1EF-C5F0-F551-575A-3B2AE11A4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0" name="Text Box 88">
          <a:extLst>
            <a:ext uri="{FF2B5EF4-FFF2-40B4-BE49-F238E27FC236}">
              <a16:creationId xmlns:a16="http://schemas.microsoft.com/office/drawing/2014/main" id="{1F47BEEC-CA7A-C5C2-5458-B14690B61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1" name="Text Box 89">
          <a:extLst>
            <a:ext uri="{FF2B5EF4-FFF2-40B4-BE49-F238E27FC236}">
              <a16:creationId xmlns:a16="http://schemas.microsoft.com/office/drawing/2014/main" id="{5B9C07BF-5BE7-95F2-1E6B-E19CA3E1F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2" name="Text Box 90">
          <a:extLst>
            <a:ext uri="{FF2B5EF4-FFF2-40B4-BE49-F238E27FC236}">
              <a16:creationId xmlns:a16="http://schemas.microsoft.com/office/drawing/2014/main" id="{23BCCE13-05DD-A650-25CE-0033FDEE7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3" name="Text Box 91">
          <a:extLst>
            <a:ext uri="{FF2B5EF4-FFF2-40B4-BE49-F238E27FC236}">
              <a16:creationId xmlns:a16="http://schemas.microsoft.com/office/drawing/2014/main" id="{C03CAD1B-F9FF-B1D5-77A4-DCD213E88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4" name="Text Box 92">
          <a:extLst>
            <a:ext uri="{FF2B5EF4-FFF2-40B4-BE49-F238E27FC236}">
              <a16:creationId xmlns:a16="http://schemas.microsoft.com/office/drawing/2014/main" id="{FB9D6650-1A06-9CCC-C159-3361F1AFB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5" name="Text Box 93">
          <a:extLst>
            <a:ext uri="{FF2B5EF4-FFF2-40B4-BE49-F238E27FC236}">
              <a16:creationId xmlns:a16="http://schemas.microsoft.com/office/drawing/2014/main" id="{85350592-2B0B-D621-396C-2E6C92433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6" name="Text Box 94">
          <a:extLst>
            <a:ext uri="{FF2B5EF4-FFF2-40B4-BE49-F238E27FC236}">
              <a16:creationId xmlns:a16="http://schemas.microsoft.com/office/drawing/2014/main" id="{E956060B-27CD-2D1F-8121-49410327B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7" name="Text Box 95">
          <a:extLst>
            <a:ext uri="{FF2B5EF4-FFF2-40B4-BE49-F238E27FC236}">
              <a16:creationId xmlns:a16="http://schemas.microsoft.com/office/drawing/2014/main" id="{733B05A1-87D6-1DA3-5B2F-9ABB3642C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8" name="Text Box 96">
          <a:extLst>
            <a:ext uri="{FF2B5EF4-FFF2-40B4-BE49-F238E27FC236}">
              <a16:creationId xmlns:a16="http://schemas.microsoft.com/office/drawing/2014/main" id="{A90AF110-7765-85D2-F2AB-37F30DD45C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9" name="Text Box 97">
          <a:extLst>
            <a:ext uri="{FF2B5EF4-FFF2-40B4-BE49-F238E27FC236}">
              <a16:creationId xmlns:a16="http://schemas.microsoft.com/office/drawing/2014/main" id="{1F2B7197-F450-9A27-3BE7-0C52159D8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0" name="Text Box 98">
          <a:extLst>
            <a:ext uri="{FF2B5EF4-FFF2-40B4-BE49-F238E27FC236}">
              <a16:creationId xmlns:a16="http://schemas.microsoft.com/office/drawing/2014/main" id="{54626560-7739-7D2E-E2FA-40C26698D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1" name="Text Box 99">
          <a:extLst>
            <a:ext uri="{FF2B5EF4-FFF2-40B4-BE49-F238E27FC236}">
              <a16:creationId xmlns:a16="http://schemas.microsoft.com/office/drawing/2014/main" id="{B3E44144-9957-1F41-9EA7-01BBA1F5F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2" name="Text Box 100">
          <a:extLst>
            <a:ext uri="{FF2B5EF4-FFF2-40B4-BE49-F238E27FC236}">
              <a16:creationId xmlns:a16="http://schemas.microsoft.com/office/drawing/2014/main" id="{2AD00BCA-3132-AC92-B44E-BAB52E3DC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3" name="Text Box 101">
          <a:extLst>
            <a:ext uri="{FF2B5EF4-FFF2-40B4-BE49-F238E27FC236}">
              <a16:creationId xmlns:a16="http://schemas.microsoft.com/office/drawing/2014/main" id="{423E29A4-1841-7686-CB61-73D174E83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4" name="Text Box 102">
          <a:extLst>
            <a:ext uri="{FF2B5EF4-FFF2-40B4-BE49-F238E27FC236}">
              <a16:creationId xmlns:a16="http://schemas.microsoft.com/office/drawing/2014/main" id="{CEFB0741-7328-D268-09CB-971F58A75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5" name="Text Box 103">
          <a:extLst>
            <a:ext uri="{FF2B5EF4-FFF2-40B4-BE49-F238E27FC236}">
              <a16:creationId xmlns:a16="http://schemas.microsoft.com/office/drawing/2014/main" id="{11315539-C793-1431-1B22-2B88ABF5D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6" name="Text Box 104">
          <a:extLst>
            <a:ext uri="{FF2B5EF4-FFF2-40B4-BE49-F238E27FC236}">
              <a16:creationId xmlns:a16="http://schemas.microsoft.com/office/drawing/2014/main" id="{DFF00658-EC77-BF83-4E56-C50A21F92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7" name="Text Box 105">
          <a:extLst>
            <a:ext uri="{FF2B5EF4-FFF2-40B4-BE49-F238E27FC236}">
              <a16:creationId xmlns:a16="http://schemas.microsoft.com/office/drawing/2014/main" id="{975834A7-5811-30DD-0FEE-6F94B0D57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8" name="Text Box 106">
          <a:extLst>
            <a:ext uri="{FF2B5EF4-FFF2-40B4-BE49-F238E27FC236}">
              <a16:creationId xmlns:a16="http://schemas.microsoft.com/office/drawing/2014/main" id="{FCFD00AB-3D3E-6541-08F1-B7291E096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9" name="Text Box 107">
          <a:extLst>
            <a:ext uri="{FF2B5EF4-FFF2-40B4-BE49-F238E27FC236}">
              <a16:creationId xmlns:a16="http://schemas.microsoft.com/office/drawing/2014/main" id="{1CE8ADB1-B89E-E798-87C0-3DC9C0002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0" name="Text Box 108">
          <a:extLst>
            <a:ext uri="{FF2B5EF4-FFF2-40B4-BE49-F238E27FC236}">
              <a16:creationId xmlns:a16="http://schemas.microsoft.com/office/drawing/2014/main" id="{0D2490A2-1201-1D6F-2BC6-503D19269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1" name="Text Box 109">
          <a:extLst>
            <a:ext uri="{FF2B5EF4-FFF2-40B4-BE49-F238E27FC236}">
              <a16:creationId xmlns:a16="http://schemas.microsoft.com/office/drawing/2014/main" id="{19E3E893-4B7D-D834-BD32-9C5074080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2" name="Text Box 110">
          <a:extLst>
            <a:ext uri="{FF2B5EF4-FFF2-40B4-BE49-F238E27FC236}">
              <a16:creationId xmlns:a16="http://schemas.microsoft.com/office/drawing/2014/main" id="{3EABC9C2-BE9C-8ACC-2FB1-FA9BF8E8A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3" name="Text Box 111">
          <a:extLst>
            <a:ext uri="{FF2B5EF4-FFF2-40B4-BE49-F238E27FC236}">
              <a16:creationId xmlns:a16="http://schemas.microsoft.com/office/drawing/2014/main" id="{DF43FF21-87C6-049F-F416-8E728950C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4" name="Text Box 112">
          <a:extLst>
            <a:ext uri="{FF2B5EF4-FFF2-40B4-BE49-F238E27FC236}">
              <a16:creationId xmlns:a16="http://schemas.microsoft.com/office/drawing/2014/main" id="{59C3A810-FCC0-4336-D0FB-F1B896FE8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5" name="Text Box 113">
          <a:extLst>
            <a:ext uri="{FF2B5EF4-FFF2-40B4-BE49-F238E27FC236}">
              <a16:creationId xmlns:a16="http://schemas.microsoft.com/office/drawing/2014/main" id="{2CF48891-CAAC-783C-79A4-816770EA3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6" name="Text Box 114">
          <a:extLst>
            <a:ext uri="{FF2B5EF4-FFF2-40B4-BE49-F238E27FC236}">
              <a16:creationId xmlns:a16="http://schemas.microsoft.com/office/drawing/2014/main" id="{675A5A93-C4FB-6848-FB5F-2DC7B1F003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7" name="Text Box 115">
          <a:extLst>
            <a:ext uri="{FF2B5EF4-FFF2-40B4-BE49-F238E27FC236}">
              <a16:creationId xmlns:a16="http://schemas.microsoft.com/office/drawing/2014/main" id="{0CA60B03-D61F-AFB8-5BE6-C873DB3744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8" name="Text Box 116">
          <a:extLst>
            <a:ext uri="{FF2B5EF4-FFF2-40B4-BE49-F238E27FC236}">
              <a16:creationId xmlns:a16="http://schemas.microsoft.com/office/drawing/2014/main" id="{F85DF249-7F61-F5A9-E1C1-8BBAEB516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9" name="Text Box 117">
          <a:extLst>
            <a:ext uri="{FF2B5EF4-FFF2-40B4-BE49-F238E27FC236}">
              <a16:creationId xmlns:a16="http://schemas.microsoft.com/office/drawing/2014/main" id="{95FB3C55-E604-A1B0-998D-A96B4D9EF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0" name="Text Box 118">
          <a:extLst>
            <a:ext uri="{FF2B5EF4-FFF2-40B4-BE49-F238E27FC236}">
              <a16:creationId xmlns:a16="http://schemas.microsoft.com/office/drawing/2014/main" id="{BA407DCA-ED75-5499-6CB4-B31A12A8B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1" name="Text Box 119">
          <a:extLst>
            <a:ext uri="{FF2B5EF4-FFF2-40B4-BE49-F238E27FC236}">
              <a16:creationId xmlns:a16="http://schemas.microsoft.com/office/drawing/2014/main" id="{F2554A1C-45D7-C269-27E3-043D44098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2" name="Text Box 120">
          <a:extLst>
            <a:ext uri="{FF2B5EF4-FFF2-40B4-BE49-F238E27FC236}">
              <a16:creationId xmlns:a16="http://schemas.microsoft.com/office/drawing/2014/main" id="{D3CCD3FA-6D0B-B27D-522C-D02B111FE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3" name="Text Box 121">
          <a:extLst>
            <a:ext uri="{FF2B5EF4-FFF2-40B4-BE49-F238E27FC236}">
              <a16:creationId xmlns:a16="http://schemas.microsoft.com/office/drawing/2014/main" id="{4A1E36A1-3AD5-F6B0-7999-0CAD726F73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4" name="Text Box 122">
          <a:extLst>
            <a:ext uri="{FF2B5EF4-FFF2-40B4-BE49-F238E27FC236}">
              <a16:creationId xmlns:a16="http://schemas.microsoft.com/office/drawing/2014/main" id="{4857C662-5C14-9BA9-E2F4-62DCE21C2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5" name="Text Box 123">
          <a:extLst>
            <a:ext uri="{FF2B5EF4-FFF2-40B4-BE49-F238E27FC236}">
              <a16:creationId xmlns:a16="http://schemas.microsoft.com/office/drawing/2014/main" id="{5026F7DD-BCF3-B022-4BEF-E7256AE15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6" name="Text Box 124">
          <a:extLst>
            <a:ext uri="{FF2B5EF4-FFF2-40B4-BE49-F238E27FC236}">
              <a16:creationId xmlns:a16="http://schemas.microsoft.com/office/drawing/2014/main" id="{63342499-29B2-D432-E3A5-DA801CF71C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7" name="Text Box 125">
          <a:extLst>
            <a:ext uri="{FF2B5EF4-FFF2-40B4-BE49-F238E27FC236}">
              <a16:creationId xmlns:a16="http://schemas.microsoft.com/office/drawing/2014/main" id="{BFEBAEC8-19C3-03D5-30BC-9BA7BB406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8" name="Text Box 126">
          <a:extLst>
            <a:ext uri="{FF2B5EF4-FFF2-40B4-BE49-F238E27FC236}">
              <a16:creationId xmlns:a16="http://schemas.microsoft.com/office/drawing/2014/main" id="{6A513E61-D362-2373-4DDE-919E5259E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9" name="Text Box 127">
          <a:extLst>
            <a:ext uri="{FF2B5EF4-FFF2-40B4-BE49-F238E27FC236}">
              <a16:creationId xmlns:a16="http://schemas.microsoft.com/office/drawing/2014/main" id="{F39018D8-9BCB-B70D-65B7-23746A029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0" name="Text Box 128">
          <a:extLst>
            <a:ext uri="{FF2B5EF4-FFF2-40B4-BE49-F238E27FC236}">
              <a16:creationId xmlns:a16="http://schemas.microsoft.com/office/drawing/2014/main" id="{4C3CB68A-28A9-B65C-401D-F5C4E9841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1" name="Text Box 129">
          <a:extLst>
            <a:ext uri="{FF2B5EF4-FFF2-40B4-BE49-F238E27FC236}">
              <a16:creationId xmlns:a16="http://schemas.microsoft.com/office/drawing/2014/main" id="{A11AD2FA-81B2-9A27-CA48-D2D4D8D42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2" name="Text Box 130">
          <a:extLst>
            <a:ext uri="{FF2B5EF4-FFF2-40B4-BE49-F238E27FC236}">
              <a16:creationId xmlns:a16="http://schemas.microsoft.com/office/drawing/2014/main" id="{E06D7F98-791D-2992-5887-E938D477C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3" name="Text Box 131">
          <a:extLst>
            <a:ext uri="{FF2B5EF4-FFF2-40B4-BE49-F238E27FC236}">
              <a16:creationId xmlns:a16="http://schemas.microsoft.com/office/drawing/2014/main" id="{66EE7093-91C1-3FF7-4100-6CB8B5DD8E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4" name="Text Box 132">
          <a:extLst>
            <a:ext uri="{FF2B5EF4-FFF2-40B4-BE49-F238E27FC236}">
              <a16:creationId xmlns:a16="http://schemas.microsoft.com/office/drawing/2014/main" id="{6E471A3B-A300-A76D-A579-4716CC8CA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5" name="Text Box 133">
          <a:extLst>
            <a:ext uri="{FF2B5EF4-FFF2-40B4-BE49-F238E27FC236}">
              <a16:creationId xmlns:a16="http://schemas.microsoft.com/office/drawing/2014/main" id="{E32B6ACF-93B3-3F13-E617-385BF19CE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6" name="Text Box 134">
          <a:extLst>
            <a:ext uri="{FF2B5EF4-FFF2-40B4-BE49-F238E27FC236}">
              <a16:creationId xmlns:a16="http://schemas.microsoft.com/office/drawing/2014/main" id="{350612F5-F704-CA75-9FC0-B5F3F6986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7" name="Text Box 135">
          <a:extLst>
            <a:ext uri="{FF2B5EF4-FFF2-40B4-BE49-F238E27FC236}">
              <a16:creationId xmlns:a16="http://schemas.microsoft.com/office/drawing/2014/main" id="{A13988B0-EDE6-75DF-AB31-53990E894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8" name="Text Box 136">
          <a:extLst>
            <a:ext uri="{FF2B5EF4-FFF2-40B4-BE49-F238E27FC236}">
              <a16:creationId xmlns:a16="http://schemas.microsoft.com/office/drawing/2014/main" id="{AAC66F26-9A50-BE41-FD13-C509CFA11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9" name="Text Box 137">
          <a:extLst>
            <a:ext uri="{FF2B5EF4-FFF2-40B4-BE49-F238E27FC236}">
              <a16:creationId xmlns:a16="http://schemas.microsoft.com/office/drawing/2014/main" id="{1F0E958D-3926-888D-079B-7EEEEBDB8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0" name="Text Box 138">
          <a:extLst>
            <a:ext uri="{FF2B5EF4-FFF2-40B4-BE49-F238E27FC236}">
              <a16:creationId xmlns:a16="http://schemas.microsoft.com/office/drawing/2014/main" id="{D7C21116-72DC-AA94-8DF4-622C0EF72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1" name="Text Box 139">
          <a:extLst>
            <a:ext uri="{FF2B5EF4-FFF2-40B4-BE49-F238E27FC236}">
              <a16:creationId xmlns:a16="http://schemas.microsoft.com/office/drawing/2014/main" id="{FAC715DD-6AF2-1835-C6A1-E9F957DF0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2" name="Text Box 140">
          <a:extLst>
            <a:ext uri="{FF2B5EF4-FFF2-40B4-BE49-F238E27FC236}">
              <a16:creationId xmlns:a16="http://schemas.microsoft.com/office/drawing/2014/main" id="{BE28E0C7-EDA0-82B5-0D75-385C4BD54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3" name="Text Box 141">
          <a:extLst>
            <a:ext uri="{FF2B5EF4-FFF2-40B4-BE49-F238E27FC236}">
              <a16:creationId xmlns:a16="http://schemas.microsoft.com/office/drawing/2014/main" id="{7B7AC0FE-9162-051C-BA85-F57B5536D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4" name="Text Box 142">
          <a:extLst>
            <a:ext uri="{FF2B5EF4-FFF2-40B4-BE49-F238E27FC236}">
              <a16:creationId xmlns:a16="http://schemas.microsoft.com/office/drawing/2014/main" id="{41796A63-E86E-342F-13BA-FD1A6D9B8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5" name="Text Box 143">
          <a:extLst>
            <a:ext uri="{FF2B5EF4-FFF2-40B4-BE49-F238E27FC236}">
              <a16:creationId xmlns:a16="http://schemas.microsoft.com/office/drawing/2014/main" id="{9770290F-FFB9-9811-0764-1BAB63B27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6" name="Text Box 144">
          <a:extLst>
            <a:ext uri="{FF2B5EF4-FFF2-40B4-BE49-F238E27FC236}">
              <a16:creationId xmlns:a16="http://schemas.microsoft.com/office/drawing/2014/main" id="{9F89CCB9-99A3-8D82-1DD2-0F61A40E3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7" name="Text Box 145">
          <a:extLst>
            <a:ext uri="{FF2B5EF4-FFF2-40B4-BE49-F238E27FC236}">
              <a16:creationId xmlns:a16="http://schemas.microsoft.com/office/drawing/2014/main" id="{D854EF15-2A8C-6DFF-DCA1-F50224EDA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8" name="Text Box 146">
          <a:extLst>
            <a:ext uri="{FF2B5EF4-FFF2-40B4-BE49-F238E27FC236}">
              <a16:creationId xmlns:a16="http://schemas.microsoft.com/office/drawing/2014/main" id="{010F0CD4-53EE-E258-528B-540B857DE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649" name="Text Box 147">
          <a:extLst>
            <a:ext uri="{FF2B5EF4-FFF2-40B4-BE49-F238E27FC236}">
              <a16:creationId xmlns:a16="http://schemas.microsoft.com/office/drawing/2014/main" id="{73F26956-C6CD-2EF8-29C3-2FAD39D0631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650" name="Text Box 148">
          <a:extLst>
            <a:ext uri="{FF2B5EF4-FFF2-40B4-BE49-F238E27FC236}">
              <a16:creationId xmlns:a16="http://schemas.microsoft.com/office/drawing/2014/main" id="{ECED867D-FF28-433D-A109-78730A62124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1" name="Text Box 149">
          <a:extLst>
            <a:ext uri="{FF2B5EF4-FFF2-40B4-BE49-F238E27FC236}">
              <a16:creationId xmlns:a16="http://schemas.microsoft.com/office/drawing/2014/main" id="{4FFE5A27-AAB9-8E87-B5B3-C8A467C90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2" name="Text Box 150">
          <a:extLst>
            <a:ext uri="{FF2B5EF4-FFF2-40B4-BE49-F238E27FC236}">
              <a16:creationId xmlns:a16="http://schemas.microsoft.com/office/drawing/2014/main" id="{E1EA62DB-E421-19FE-126A-FA30B0818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3" name="Text Box 151">
          <a:extLst>
            <a:ext uri="{FF2B5EF4-FFF2-40B4-BE49-F238E27FC236}">
              <a16:creationId xmlns:a16="http://schemas.microsoft.com/office/drawing/2014/main" id="{E249B98F-BA25-C7AB-71D5-BE8AA8923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4" name="Text Box 152">
          <a:extLst>
            <a:ext uri="{FF2B5EF4-FFF2-40B4-BE49-F238E27FC236}">
              <a16:creationId xmlns:a16="http://schemas.microsoft.com/office/drawing/2014/main" id="{FF738B44-B535-CD8E-E234-32E32AA6D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5" name="Text Box 153">
          <a:extLst>
            <a:ext uri="{FF2B5EF4-FFF2-40B4-BE49-F238E27FC236}">
              <a16:creationId xmlns:a16="http://schemas.microsoft.com/office/drawing/2014/main" id="{138127F9-CC4B-0813-E0F7-363E4EEAB7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6" name="Text Box 154">
          <a:extLst>
            <a:ext uri="{FF2B5EF4-FFF2-40B4-BE49-F238E27FC236}">
              <a16:creationId xmlns:a16="http://schemas.microsoft.com/office/drawing/2014/main" id="{9F2C4627-AF36-EA02-20FD-2550EC48C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7" name="Text Box 155">
          <a:extLst>
            <a:ext uri="{FF2B5EF4-FFF2-40B4-BE49-F238E27FC236}">
              <a16:creationId xmlns:a16="http://schemas.microsoft.com/office/drawing/2014/main" id="{6F926648-2834-6377-2E65-EEE7CAD301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8" name="Text Box 156">
          <a:extLst>
            <a:ext uri="{FF2B5EF4-FFF2-40B4-BE49-F238E27FC236}">
              <a16:creationId xmlns:a16="http://schemas.microsoft.com/office/drawing/2014/main" id="{71823294-B2A6-F417-2BFC-B3A5DFBED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9" name="Text Box 157">
          <a:extLst>
            <a:ext uri="{FF2B5EF4-FFF2-40B4-BE49-F238E27FC236}">
              <a16:creationId xmlns:a16="http://schemas.microsoft.com/office/drawing/2014/main" id="{5E2B683C-E30E-4E6A-8136-DB067E3D1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0" name="Text Box 158">
          <a:extLst>
            <a:ext uri="{FF2B5EF4-FFF2-40B4-BE49-F238E27FC236}">
              <a16:creationId xmlns:a16="http://schemas.microsoft.com/office/drawing/2014/main" id="{46D12FD2-D3A2-0C76-7F10-749A60C79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1" name="Text Box 159">
          <a:extLst>
            <a:ext uri="{FF2B5EF4-FFF2-40B4-BE49-F238E27FC236}">
              <a16:creationId xmlns:a16="http://schemas.microsoft.com/office/drawing/2014/main" id="{56928A88-314E-1C72-8EAF-48A5CE7B9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2" name="Text Box 160">
          <a:extLst>
            <a:ext uri="{FF2B5EF4-FFF2-40B4-BE49-F238E27FC236}">
              <a16:creationId xmlns:a16="http://schemas.microsoft.com/office/drawing/2014/main" id="{639DDCC7-21DC-16DD-7679-172290593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3" name="Text Box 161">
          <a:extLst>
            <a:ext uri="{FF2B5EF4-FFF2-40B4-BE49-F238E27FC236}">
              <a16:creationId xmlns:a16="http://schemas.microsoft.com/office/drawing/2014/main" id="{C44643C4-07FE-913A-156C-D0929EC46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4" name="Text Box 162">
          <a:extLst>
            <a:ext uri="{FF2B5EF4-FFF2-40B4-BE49-F238E27FC236}">
              <a16:creationId xmlns:a16="http://schemas.microsoft.com/office/drawing/2014/main" id="{20D8BB90-30BC-B0F1-2493-AF4A0E7DE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5" name="Text Box 163">
          <a:extLst>
            <a:ext uri="{FF2B5EF4-FFF2-40B4-BE49-F238E27FC236}">
              <a16:creationId xmlns:a16="http://schemas.microsoft.com/office/drawing/2014/main" id="{93E2A961-1E3C-B4AA-FA85-DE20D2355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6" name="Text Box 164">
          <a:extLst>
            <a:ext uri="{FF2B5EF4-FFF2-40B4-BE49-F238E27FC236}">
              <a16:creationId xmlns:a16="http://schemas.microsoft.com/office/drawing/2014/main" id="{E4CE7AEA-1613-2B03-1ECD-2B1EA475F0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7" name="Text Box 165">
          <a:extLst>
            <a:ext uri="{FF2B5EF4-FFF2-40B4-BE49-F238E27FC236}">
              <a16:creationId xmlns:a16="http://schemas.microsoft.com/office/drawing/2014/main" id="{20246095-B0AA-63C4-55DC-2537B4FA3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8" name="Text Box 166">
          <a:extLst>
            <a:ext uri="{FF2B5EF4-FFF2-40B4-BE49-F238E27FC236}">
              <a16:creationId xmlns:a16="http://schemas.microsoft.com/office/drawing/2014/main" id="{C6A599D6-0457-6ABF-70DA-0963EE9CC5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9" name="Text Box 167">
          <a:extLst>
            <a:ext uri="{FF2B5EF4-FFF2-40B4-BE49-F238E27FC236}">
              <a16:creationId xmlns:a16="http://schemas.microsoft.com/office/drawing/2014/main" id="{180F9579-7800-496A-6598-A89A419D4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0" name="Text Box 168">
          <a:extLst>
            <a:ext uri="{FF2B5EF4-FFF2-40B4-BE49-F238E27FC236}">
              <a16:creationId xmlns:a16="http://schemas.microsoft.com/office/drawing/2014/main" id="{D91CC43A-F485-B594-EFB6-E9333FEF6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1" name="Text Box 169">
          <a:extLst>
            <a:ext uri="{FF2B5EF4-FFF2-40B4-BE49-F238E27FC236}">
              <a16:creationId xmlns:a16="http://schemas.microsoft.com/office/drawing/2014/main" id="{015E9BE2-FD05-3BF3-71BC-055B92EE7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2" name="Text Box 170">
          <a:extLst>
            <a:ext uri="{FF2B5EF4-FFF2-40B4-BE49-F238E27FC236}">
              <a16:creationId xmlns:a16="http://schemas.microsoft.com/office/drawing/2014/main" id="{79A53F2D-FFB7-ABA3-DA5E-314BF62BCC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3" name="Text Box 171">
          <a:extLst>
            <a:ext uri="{FF2B5EF4-FFF2-40B4-BE49-F238E27FC236}">
              <a16:creationId xmlns:a16="http://schemas.microsoft.com/office/drawing/2014/main" id="{2C2351D1-1F9A-270B-ECDD-EFB25C33C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4" name="Text Box 172">
          <a:extLst>
            <a:ext uri="{FF2B5EF4-FFF2-40B4-BE49-F238E27FC236}">
              <a16:creationId xmlns:a16="http://schemas.microsoft.com/office/drawing/2014/main" id="{055CA261-4C03-3D98-6561-088425CCD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5" name="Text Box 173">
          <a:extLst>
            <a:ext uri="{FF2B5EF4-FFF2-40B4-BE49-F238E27FC236}">
              <a16:creationId xmlns:a16="http://schemas.microsoft.com/office/drawing/2014/main" id="{30A79BD8-B4BD-DEF5-9737-89171AF28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6" name="Text Box 174">
          <a:extLst>
            <a:ext uri="{FF2B5EF4-FFF2-40B4-BE49-F238E27FC236}">
              <a16:creationId xmlns:a16="http://schemas.microsoft.com/office/drawing/2014/main" id="{321FF27A-AB3B-9EC8-2651-727DAAB9D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7" name="Text Box 175">
          <a:extLst>
            <a:ext uri="{FF2B5EF4-FFF2-40B4-BE49-F238E27FC236}">
              <a16:creationId xmlns:a16="http://schemas.microsoft.com/office/drawing/2014/main" id="{2935440E-0CD0-3129-51B4-8C30AA692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8" name="Text Box 176">
          <a:extLst>
            <a:ext uri="{FF2B5EF4-FFF2-40B4-BE49-F238E27FC236}">
              <a16:creationId xmlns:a16="http://schemas.microsoft.com/office/drawing/2014/main" id="{4D930970-59BF-FD82-EE54-0DE84C0DEC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9" name="Text Box 177">
          <a:extLst>
            <a:ext uri="{FF2B5EF4-FFF2-40B4-BE49-F238E27FC236}">
              <a16:creationId xmlns:a16="http://schemas.microsoft.com/office/drawing/2014/main" id="{28EC4F15-5643-11D3-7309-972E450D57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0" name="Text Box 178">
          <a:extLst>
            <a:ext uri="{FF2B5EF4-FFF2-40B4-BE49-F238E27FC236}">
              <a16:creationId xmlns:a16="http://schemas.microsoft.com/office/drawing/2014/main" id="{F7B6F628-9973-C495-7F8F-00FA329F2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1" name="Text Box 179">
          <a:extLst>
            <a:ext uri="{FF2B5EF4-FFF2-40B4-BE49-F238E27FC236}">
              <a16:creationId xmlns:a16="http://schemas.microsoft.com/office/drawing/2014/main" id="{309C9E55-ECDF-3828-C005-9FD1EE7A63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2" name="Text Box 180">
          <a:extLst>
            <a:ext uri="{FF2B5EF4-FFF2-40B4-BE49-F238E27FC236}">
              <a16:creationId xmlns:a16="http://schemas.microsoft.com/office/drawing/2014/main" id="{240C9477-2C89-3038-79C6-A11395013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3" name="Text Box 181">
          <a:extLst>
            <a:ext uri="{FF2B5EF4-FFF2-40B4-BE49-F238E27FC236}">
              <a16:creationId xmlns:a16="http://schemas.microsoft.com/office/drawing/2014/main" id="{36E736B8-9DF6-ABE2-DDD8-6B66F02CC4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4" name="Text Box 182">
          <a:extLst>
            <a:ext uri="{FF2B5EF4-FFF2-40B4-BE49-F238E27FC236}">
              <a16:creationId xmlns:a16="http://schemas.microsoft.com/office/drawing/2014/main" id="{2990E1C0-78C6-E8CF-F53B-BAC6EE12F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5" name="Text Box 183">
          <a:extLst>
            <a:ext uri="{FF2B5EF4-FFF2-40B4-BE49-F238E27FC236}">
              <a16:creationId xmlns:a16="http://schemas.microsoft.com/office/drawing/2014/main" id="{99D2DFE4-D650-912E-A003-664276A9A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6" name="Text Box 184">
          <a:extLst>
            <a:ext uri="{FF2B5EF4-FFF2-40B4-BE49-F238E27FC236}">
              <a16:creationId xmlns:a16="http://schemas.microsoft.com/office/drawing/2014/main" id="{F80F698F-EB17-1DFC-CC5A-CF9DEAF126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7" name="Text Box 185">
          <a:extLst>
            <a:ext uri="{FF2B5EF4-FFF2-40B4-BE49-F238E27FC236}">
              <a16:creationId xmlns:a16="http://schemas.microsoft.com/office/drawing/2014/main" id="{219FDCDA-1F64-CDA3-1156-BBD245A54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8" name="Text Box 186">
          <a:extLst>
            <a:ext uri="{FF2B5EF4-FFF2-40B4-BE49-F238E27FC236}">
              <a16:creationId xmlns:a16="http://schemas.microsoft.com/office/drawing/2014/main" id="{BC87096E-29B5-943C-E7E8-11AA15EF0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9" name="Text Box 187">
          <a:extLst>
            <a:ext uri="{FF2B5EF4-FFF2-40B4-BE49-F238E27FC236}">
              <a16:creationId xmlns:a16="http://schemas.microsoft.com/office/drawing/2014/main" id="{F0B9CB1F-24E9-CF54-2EF0-82F61E828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0" name="Text Box 188">
          <a:extLst>
            <a:ext uri="{FF2B5EF4-FFF2-40B4-BE49-F238E27FC236}">
              <a16:creationId xmlns:a16="http://schemas.microsoft.com/office/drawing/2014/main" id="{46D0DDAA-7C87-CA46-225F-10EE1110D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1" name="Text Box 189">
          <a:extLst>
            <a:ext uri="{FF2B5EF4-FFF2-40B4-BE49-F238E27FC236}">
              <a16:creationId xmlns:a16="http://schemas.microsoft.com/office/drawing/2014/main" id="{5890D5CE-759A-4FF3-90B6-8CD69A43E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2" name="Text Box 190">
          <a:extLst>
            <a:ext uri="{FF2B5EF4-FFF2-40B4-BE49-F238E27FC236}">
              <a16:creationId xmlns:a16="http://schemas.microsoft.com/office/drawing/2014/main" id="{276CF6C6-E90E-8F7A-F824-353A69D6B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3" name="Text Box 191">
          <a:extLst>
            <a:ext uri="{FF2B5EF4-FFF2-40B4-BE49-F238E27FC236}">
              <a16:creationId xmlns:a16="http://schemas.microsoft.com/office/drawing/2014/main" id="{998673D6-6FCA-1ED9-7873-43DDCC3FE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4" name="Text Box 192">
          <a:extLst>
            <a:ext uri="{FF2B5EF4-FFF2-40B4-BE49-F238E27FC236}">
              <a16:creationId xmlns:a16="http://schemas.microsoft.com/office/drawing/2014/main" id="{4FA62E1A-4D4F-4155-C18A-181C2594F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5" name="Text Box 193">
          <a:extLst>
            <a:ext uri="{FF2B5EF4-FFF2-40B4-BE49-F238E27FC236}">
              <a16:creationId xmlns:a16="http://schemas.microsoft.com/office/drawing/2014/main" id="{DD164955-2312-3AD1-37D4-9335EDEB97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6" name="Text Box 194">
          <a:extLst>
            <a:ext uri="{FF2B5EF4-FFF2-40B4-BE49-F238E27FC236}">
              <a16:creationId xmlns:a16="http://schemas.microsoft.com/office/drawing/2014/main" id="{57430733-0C3F-FAA9-7533-14331E849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7" name="Text Box 195">
          <a:extLst>
            <a:ext uri="{FF2B5EF4-FFF2-40B4-BE49-F238E27FC236}">
              <a16:creationId xmlns:a16="http://schemas.microsoft.com/office/drawing/2014/main" id="{3DB51345-CCBC-0A2F-87C3-B35223CB3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8" name="Text Box 196">
          <a:extLst>
            <a:ext uri="{FF2B5EF4-FFF2-40B4-BE49-F238E27FC236}">
              <a16:creationId xmlns:a16="http://schemas.microsoft.com/office/drawing/2014/main" id="{EC89D5B9-1CC7-EFF2-9B50-76332123A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9" name="Text Box 197">
          <a:extLst>
            <a:ext uri="{FF2B5EF4-FFF2-40B4-BE49-F238E27FC236}">
              <a16:creationId xmlns:a16="http://schemas.microsoft.com/office/drawing/2014/main" id="{12DF0E47-7DEF-449F-C7D8-3C15A2048F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0" name="Text Box 198">
          <a:extLst>
            <a:ext uri="{FF2B5EF4-FFF2-40B4-BE49-F238E27FC236}">
              <a16:creationId xmlns:a16="http://schemas.microsoft.com/office/drawing/2014/main" id="{B248E3D8-6F88-5413-A71F-062743032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1" name="Text Box 199">
          <a:extLst>
            <a:ext uri="{FF2B5EF4-FFF2-40B4-BE49-F238E27FC236}">
              <a16:creationId xmlns:a16="http://schemas.microsoft.com/office/drawing/2014/main" id="{C7D9DB89-E4C3-9C34-367B-29FC97690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2" name="Text Box 200">
          <a:extLst>
            <a:ext uri="{FF2B5EF4-FFF2-40B4-BE49-F238E27FC236}">
              <a16:creationId xmlns:a16="http://schemas.microsoft.com/office/drawing/2014/main" id="{22311659-9016-1621-8910-BB60BB5A8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3" name="Text Box 201">
          <a:extLst>
            <a:ext uri="{FF2B5EF4-FFF2-40B4-BE49-F238E27FC236}">
              <a16:creationId xmlns:a16="http://schemas.microsoft.com/office/drawing/2014/main" id="{46F7DCBF-A3D5-7351-6C4C-E643D4BBE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4" name="Text Box 202">
          <a:extLst>
            <a:ext uri="{FF2B5EF4-FFF2-40B4-BE49-F238E27FC236}">
              <a16:creationId xmlns:a16="http://schemas.microsoft.com/office/drawing/2014/main" id="{0AD4EFB2-B80F-772A-F6C8-6BBFB1A66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5" name="Text Box 203">
          <a:extLst>
            <a:ext uri="{FF2B5EF4-FFF2-40B4-BE49-F238E27FC236}">
              <a16:creationId xmlns:a16="http://schemas.microsoft.com/office/drawing/2014/main" id="{7C67D176-2817-7F85-9B3D-B41325D86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6" name="Text Box 204">
          <a:extLst>
            <a:ext uri="{FF2B5EF4-FFF2-40B4-BE49-F238E27FC236}">
              <a16:creationId xmlns:a16="http://schemas.microsoft.com/office/drawing/2014/main" id="{887AEEF9-5FFD-5C76-383D-42378CAA43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7" name="Text Box 205">
          <a:extLst>
            <a:ext uri="{FF2B5EF4-FFF2-40B4-BE49-F238E27FC236}">
              <a16:creationId xmlns:a16="http://schemas.microsoft.com/office/drawing/2014/main" id="{B6F82ABF-F981-1701-8EA4-B75A1E2B63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8" name="Text Box 206">
          <a:extLst>
            <a:ext uri="{FF2B5EF4-FFF2-40B4-BE49-F238E27FC236}">
              <a16:creationId xmlns:a16="http://schemas.microsoft.com/office/drawing/2014/main" id="{3E85EA92-AF18-5E56-A63C-91E20E5B50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9" name="Text Box 207">
          <a:extLst>
            <a:ext uri="{FF2B5EF4-FFF2-40B4-BE49-F238E27FC236}">
              <a16:creationId xmlns:a16="http://schemas.microsoft.com/office/drawing/2014/main" id="{FF713939-767B-CA76-46C1-4B1CC13810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0" name="Text Box 208">
          <a:extLst>
            <a:ext uri="{FF2B5EF4-FFF2-40B4-BE49-F238E27FC236}">
              <a16:creationId xmlns:a16="http://schemas.microsoft.com/office/drawing/2014/main" id="{2CC1814B-2EC9-CF02-61F2-BCDBF811A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1" name="Text Box 209">
          <a:extLst>
            <a:ext uri="{FF2B5EF4-FFF2-40B4-BE49-F238E27FC236}">
              <a16:creationId xmlns:a16="http://schemas.microsoft.com/office/drawing/2014/main" id="{E89FAE78-3813-F550-02B5-C7919DE4C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2" name="Text Box 210">
          <a:extLst>
            <a:ext uri="{FF2B5EF4-FFF2-40B4-BE49-F238E27FC236}">
              <a16:creationId xmlns:a16="http://schemas.microsoft.com/office/drawing/2014/main" id="{91C30DEB-4FB0-7DA6-DC07-34DDF7BCC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3" name="Text Box 211">
          <a:extLst>
            <a:ext uri="{FF2B5EF4-FFF2-40B4-BE49-F238E27FC236}">
              <a16:creationId xmlns:a16="http://schemas.microsoft.com/office/drawing/2014/main" id="{23BA4754-2FB2-94E8-029C-373344D34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4" name="Text Box 212">
          <a:extLst>
            <a:ext uri="{FF2B5EF4-FFF2-40B4-BE49-F238E27FC236}">
              <a16:creationId xmlns:a16="http://schemas.microsoft.com/office/drawing/2014/main" id="{69A4DCDB-1971-61F9-6543-3BBA753F31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5" name="Text Box 213">
          <a:extLst>
            <a:ext uri="{FF2B5EF4-FFF2-40B4-BE49-F238E27FC236}">
              <a16:creationId xmlns:a16="http://schemas.microsoft.com/office/drawing/2014/main" id="{F9471D22-3946-E3EE-8479-896333225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6" name="Text Box 214">
          <a:extLst>
            <a:ext uri="{FF2B5EF4-FFF2-40B4-BE49-F238E27FC236}">
              <a16:creationId xmlns:a16="http://schemas.microsoft.com/office/drawing/2014/main" id="{70510126-FAC5-C32A-3C53-45084B9D8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7" name="Text Box 215">
          <a:extLst>
            <a:ext uri="{FF2B5EF4-FFF2-40B4-BE49-F238E27FC236}">
              <a16:creationId xmlns:a16="http://schemas.microsoft.com/office/drawing/2014/main" id="{B38362B0-B3D4-33ED-0AB0-F6222442B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8" name="Text Box 216">
          <a:extLst>
            <a:ext uri="{FF2B5EF4-FFF2-40B4-BE49-F238E27FC236}">
              <a16:creationId xmlns:a16="http://schemas.microsoft.com/office/drawing/2014/main" id="{8DE3976E-6606-CD13-D4CC-973C188B9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9" name="Text Box 217">
          <a:extLst>
            <a:ext uri="{FF2B5EF4-FFF2-40B4-BE49-F238E27FC236}">
              <a16:creationId xmlns:a16="http://schemas.microsoft.com/office/drawing/2014/main" id="{9A451C24-55C4-D248-4DB1-F1B9099FF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0" name="Text Box 218">
          <a:extLst>
            <a:ext uri="{FF2B5EF4-FFF2-40B4-BE49-F238E27FC236}">
              <a16:creationId xmlns:a16="http://schemas.microsoft.com/office/drawing/2014/main" id="{144635BE-993E-3317-1514-FE7D62F76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1" name="Text Box 219">
          <a:extLst>
            <a:ext uri="{FF2B5EF4-FFF2-40B4-BE49-F238E27FC236}">
              <a16:creationId xmlns:a16="http://schemas.microsoft.com/office/drawing/2014/main" id="{AB3E234A-FF00-3920-F0DC-AD6A6C191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2" name="Text Box 220">
          <a:extLst>
            <a:ext uri="{FF2B5EF4-FFF2-40B4-BE49-F238E27FC236}">
              <a16:creationId xmlns:a16="http://schemas.microsoft.com/office/drawing/2014/main" id="{93176CEE-FEEA-E36A-28A0-2D72FA931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3" name="Text Box 221">
          <a:extLst>
            <a:ext uri="{FF2B5EF4-FFF2-40B4-BE49-F238E27FC236}">
              <a16:creationId xmlns:a16="http://schemas.microsoft.com/office/drawing/2014/main" id="{FD0BF80F-C0C5-9756-A979-D9CE1C308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4" name="Text Box 222">
          <a:extLst>
            <a:ext uri="{FF2B5EF4-FFF2-40B4-BE49-F238E27FC236}">
              <a16:creationId xmlns:a16="http://schemas.microsoft.com/office/drawing/2014/main" id="{DEAECF69-049A-024D-7A28-96A11B827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5" name="Text Box 223">
          <a:extLst>
            <a:ext uri="{FF2B5EF4-FFF2-40B4-BE49-F238E27FC236}">
              <a16:creationId xmlns:a16="http://schemas.microsoft.com/office/drawing/2014/main" id="{5808F082-61AA-4BC6-873B-10DD07A41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6" name="Text Box 224">
          <a:extLst>
            <a:ext uri="{FF2B5EF4-FFF2-40B4-BE49-F238E27FC236}">
              <a16:creationId xmlns:a16="http://schemas.microsoft.com/office/drawing/2014/main" id="{F2ECE58E-1F67-4134-BC4C-E2A1B6719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7" name="Text Box 225">
          <a:extLst>
            <a:ext uri="{FF2B5EF4-FFF2-40B4-BE49-F238E27FC236}">
              <a16:creationId xmlns:a16="http://schemas.microsoft.com/office/drawing/2014/main" id="{A7E01B57-6447-CD93-B0E9-AE82EB87F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8" name="Text Box 226">
          <a:extLst>
            <a:ext uri="{FF2B5EF4-FFF2-40B4-BE49-F238E27FC236}">
              <a16:creationId xmlns:a16="http://schemas.microsoft.com/office/drawing/2014/main" id="{9C7CA735-ED4A-49DE-ABCC-42CD522A2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9" name="Text Box 227">
          <a:extLst>
            <a:ext uri="{FF2B5EF4-FFF2-40B4-BE49-F238E27FC236}">
              <a16:creationId xmlns:a16="http://schemas.microsoft.com/office/drawing/2014/main" id="{A169CAF1-AD9D-FA16-A69B-676BEC39F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0" name="Text Box 228">
          <a:extLst>
            <a:ext uri="{FF2B5EF4-FFF2-40B4-BE49-F238E27FC236}">
              <a16:creationId xmlns:a16="http://schemas.microsoft.com/office/drawing/2014/main" id="{4ED16019-96B2-782A-E2F7-4C780B92B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1" name="Text Box 229">
          <a:extLst>
            <a:ext uri="{FF2B5EF4-FFF2-40B4-BE49-F238E27FC236}">
              <a16:creationId xmlns:a16="http://schemas.microsoft.com/office/drawing/2014/main" id="{E7F2CA0B-696E-10D6-F7EC-330EF7DE4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2" name="Text Box 230">
          <a:extLst>
            <a:ext uri="{FF2B5EF4-FFF2-40B4-BE49-F238E27FC236}">
              <a16:creationId xmlns:a16="http://schemas.microsoft.com/office/drawing/2014/main" id="{0323A5D9-1D66-5997-76CD-A0F84B9FA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3" name="Text Box 231">
          <a:extLst>
            <a:ext uri="{FF2B5EF4-FFF2-40B4-BE49-F238E27FC236}">
              <a16:creationId xmlns:a16="http://schemas.microsoft.com/office/drawing/2014/main" id="{1807E490-F4C1-9D15-27C3-951C9B944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4" name="Text Box 232">
          <a:extLst>
            <a:ext uri="{FF2B5EF4-FFF2-40B4-BE49-F238E27FC236}">
              <a16:creationId xmlns:a16="http://schemas.microsoft.com/office/drawing/2014/main" id="{4A9CABF9-F07B-B7EC-B6F0-81BE9DD66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5" name="Text Box 233">
          <a:extLst>
            <a:ext uri="{FF2B5EF4-FFF2-40B4-BE49-F238E27FC236}">
              <a16:creationId xmlns:a16="http://schemas.microsoft.com/office/drawing/2014/main" id="{8699E88A-304B-FDCB-D34C-0DD21DAA1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6" name="Text Box 234">
          <a:extLst>
            <a:ext uri="{FF2B5EF4-FFF2-40B4-BE49-F238E27FC236}">
              <a16:creationId xmlns:a16="http://schemas.microsoft.com/office/drawing/2014/main" id="{10DA2FFD-3C92-2073-881F-DE3663D6F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7" name="Text Box 235">
          <a:extLst>
            <a:ext uri="{FF2B5EF4-FFF2-40B4-BE49-F238E27FC236}">
              <a16:creationId xmlns:a16="http://schemas.microsoft.com/office/drawing/2014/main" id="{22DECB97-FCDE-1F55-64CD-BDB66B038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8" name="Text Box 236">
          <a:extLst>
            <a:ext uri="{FF2B5EF4-FFF2-40B4-BE49-F238E27FC236}">
              <a16:creationId xmlns:a16="http://schemas.microsoft.com/office/drawing/2014/main" id="{8F74CA60-62F9-A28E-86C5-E8D5E2ACA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9" name="Text Box 237">
          <a:extLst>
            <a:ext uri="{FF2B5EF4-FFF2-40B4-BE49-F238E27FC236}">
              <a16:creationId xmlns:a16="http://schemas.microsoft.com/office/drawing/2014/main" id="{323299B6-84D4-EBA3-B8B1-5AB83A1F9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0" name="Text Box 238">
          <a:extLst>
            <a:ext uri="{FF2B5EF4-FFF2-40B4-BE49-F238E27FC236}">
              <a16:creationId xmlns:a16="http://schemas.microsoft.com/office/drawing/2014/main" id="{D27B741B-95DC-D79A-A3D5-4011601625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1" name="Text Box 239">
          <a:extLst>
            <a:ext uri="{FF2B5EF4-FFF2-40B4-BE49-F238E27FC236}">
              <a16:creationId xmlns:a16="http://schemas.microsoft.com/office/drawing/2014/main" id="{1369E2B2-FF85-62F7-3C34-39DAE5981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2" name="Text Box 240">
          <a:extLst>
            <a:ext uri="{FF2B5EF4-FFF2-40B4-BE49-F238E27FC236}">
              <a16:creationId xmlns:a16="http://schemas.microsoft.com/office/drawing/2014/main" id="{49CB0669-0766-B6BB-84AA-768E9D9C3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3" name="Text Box 241">
          <a:extLst>
            <a:ext uri="{FF2B5EF4-FFF2-40B4-BE49-F238E27FC236}">
              <a16:creationId xmlns:a16="http://schemas.microsoft.com/office/drawing/2014/main" id="{CE6434FD-511F-64A7-C715-8461B2B9D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4" name="Text Box 242">
          <a:extLst>
            <a:ext uri="{FF2B5EF4-FFF2-40B4-BE49-F238E27FC236}">
              <a16:creationId xmlns:a16="http://schemas.microsoft.com/office/drawing/2014/main" id="{8AF0EC90-4A6D-110B-21FD-B67874E99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5" name="Text Box 243">
          <a:extLst>
            <a:ext uri="{FF2B5EF4-FFF2-40B4-BE49-F238E27FC236}">
              <a16:creationId xmlns:a16="http://schemas.microsoft.com/office/drawing/2014/main" id="{13FE2468-FC13-9A0C-609F-905EA6493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6" name="Text Box 244">
          <a:extLst>
            <a:ext uri="{FF2B5EF4-FFF2-40B4-BE49-F238E27FC236}">
              <a16:creationId xmlns:a16="http://schemas.microsoft.com/office/drawing/2014/main" id="{0EEA6BAB-C8E3-5CD3-1EED-B7C19D851D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7" name="Text Box 245">
          <a:extLst>
            <a:ext uri="{FF2B5EF4-FFF2-40B4-BE49-F238E27FC236}">
              <a16:creationId xmlns:a16="http://schemas.microsoft.com/office/drawing/2014/main" id="{8C3E748B-142E-CCB3-A11E-F4A5794FA1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8" name="Text Box 246">
          <a:extLst>
            <a:ext uri="{FF2B5EF4-FFF2-40B4-BE49-F238E27FC236}">
              <a16:creationId xmlns:a16="http://schemas.microsoft.com/office/drawing/2014/main" id="{C06C5B20-E959-54E6-72F5-0466D1066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9" name="Text Box 247">
          <a:extLst>
            <a:ext uri="{FF2B5EF4-FFF2-40B4-BE49-F238E27FC236}">
              <a16:creationId xmlns:a16="http://schemas.microsoft.com/office/drawing/2014/main" id="{AA0B3269-6A74-86F4-4083-A24F8ECBB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0" name="Text Box 248">
          <a:extLst>
            <a:ext uri="{FF2B5EF4-FFF2-40B4-BE49-F238E27FC236}">
              <a16:creationId xmlns:a16="http://schemas.microsoft.com/office/drawing/2014/main" id="{500993D1-0145-A491-1FAE-477C93B9E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1" name="Text Box 249">
          <a:extLst>
            <a:ext uri="{FF2B5EF4-FFF2-40B4-BE49-F238E27FC236}">
              <a16:creationId xmlns:a16="http://schemas.microsoft.com/office/drawing/2014/main" id="{FB341D17-303F-3E9E-7824-821795DC0B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2" name="Text Box 250">
          <a:extLst>
            <a:ext uri="{FF2B5EF4-FFF2-40B4-BE49-F238E27FC236}">
              <a16:creationId xmlns:a16="http://schemas.microsoft.com/office/drawing/2014/main" id="{A863A737-D78B-9EE2-3F83-A63C46781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3" name="Text Box 251">
          <a:extLst>
            <a:ext uri="{FF2B5EF4-FFF2-40B4-BE49-F238E27FC236}">
              <a16:creationId xmlns:a16="http://schemas.microsoft.com/office/drawing/2014/main" id="{8E46F328-8944-5576-4DE5-EBCD3F663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4" name="Text Box 252">
          <a:extLst>
            <a:ext uri="{FF2B5EF4-FFF2-40B4-BE49-F238E27FC236}">
              <a16:creationId xmlns:a16="http://schemas.microsoft.com/office/drawing/2014/main" id="{3A7946B2-849C-8654-957A-997D7468B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5" name="Text Box 253">
          <a:extLst>
            <a:ext uri="{FF2B5EF4-FFF2-40B4-BE49-F238E27FC236}">
              <a16:creationId xmlns:a16="http://schemas.microsoft.com/office/drawing/2014/main" id="{42F067AC-A9F5-9E49-1396-C9F5A0428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6" name="Text Box 254">
          <a:extLst>
            <a:ext uri="{FF2B5EF4-FFF2-40B4-BE49-F238E27FC236}">
              <a16:creationId xmlns:a16="http://schemas.microsoft.com/office/drawing/2014/main" id="{0F15A3B2-8F3A-55E5-9FC7-267F602466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7" name="Text Box 255">
          <a:extLst>
            <a:ext uri="{FF2B5EF4-FFF2-40B4-BE49-F238E27FC236}">
              <a16:creationId xmlns:a16="http://schemas.microsoft.com/office/drawing/2014/main" id="{38AB8A88-6E13-5951-6367-E64BB24CA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8" name="Text Box 256">
          <a:extLst>
            <a:ext uri="{FF2B5EF4-FFF2-40B4-BE49-F238E27FC236}">
              <a16:creationId xmlns:a16="http://schemas.microsoft.com/office/drawing/2014/main" id="{B2B1BC1E-2649-3438-157C-B4CFF34DC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9" name="Text Box 257">
          <a:extLst>
            <a:ext uri="{FF2B5EF4-FFF2-40B4-BE49-F238E27FC236}">
              <a16:creationId xmlns:a16="http://schemas.microsoft.com/office/drawing/2014/main" id="{FC94B3B2-09DC-9BBF-009D-5861CA3D5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0" name="Text Box 258">
          <a:extLst>
            <a:ext uri="{FF2B5EF4-FFF2-40B4-BE49-F238E27FC236}">
              <a16:creationId xmlns:a16="http://schemas.microsoft.com/office/drawing/2014/main" id="{01D6A7A7-D9AE-F8A6-3746-6DA38E4AB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1" name="Text Box 259">
          <a:extLst>
            <a:ext uri="{FF2B5EF4-FFF2-40B4-BE49-F238E27FC236}">
              <a16:creationId xmlns:a16="http://schemas.microsoft.com/office/drawing/2014/main" id="{869241CD-A5EE-893B-BEFF-ED311D3C4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2" name="Text Box 260">
          <a:extLst>
            <a:ext uri="{FF2B5EF4-FFF2-40B4-BE49-F238E27FC236}">
              <a16:creationId xmlns:a16="http://schemas.microsoft.com/office/drawing/2014/main" id="{5D232BF7-639A-B572-AC07-2521ED19A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3" name="Text Box 261">
          <a:extLst>
            <a:ext uri="{FF2B5EF4-FFF2-40B4-BE49-F238E27FC236}">
              <a16:creationId xmlns:a16="http://schemas.microsoft.com/office/drawing/2014/main" id="{B194E080-9120-CC10-326A-C9A35EEF4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4" name="Text Box 262">
          <a:extLst>
            <a:ext uri="{FF2B5EF4-FFF2-40B4-BE49-F238E27FC236}">
              <a16:creationId xmlns:a16="http://schemas.microsoft.com/office/drawing/2014/main" id="{B42538F6-7724-D22D-33CD-170BD900F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5" name="Text Box 263">
          <a:extLst>
            <a:ext uri="{FF2B5EF4-FFF2-40B4-BE49-F238E27FC236}">
              <a16:creationId xmlns:a16="http://schemas.microsoft.com/office/drawing/2014/main" id="{841FEDAD-7654-4D16-3700-0678EB04C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6" name="Text Box 264">
          <a:extLst>
            <a:ext uri="{FF2B5EF4-FFF2-40B4-BE49-F238E27FC236}">
              <a16:creationId xmlns:a16="http://schemas.microsoft.com/office/drawing/2014/main" id="{37585BF1-F3A3-FDC4-2F4E-8266A62EE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7" name="Text Box 265">
          <a:extLst>
            <a:ext uri="{FF2B5EF4-FFF2-40B4-BE49-F238E27FC236}">
              <a16:creationId xmlns:a16="http://schemas.microsoft.com/office/drawing/2014/main" id="{EE06088E-B041-E405-9012-A017B61CB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8" name="Text Box 266">
          <a:extLst>
            <a:ext uri="{FF2B5EF4-FFF2-40B4-BE49-F238E27FC236}">
              <a16:creationId xmlns:a16="http://schemas.microsoft.com/office/drawing/2014/main" id="{F5C01A7D-9E38-ECCB-834F-2D0AE6299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9" name="Text Box 267">
          <a:extLst>
            <a:ext uri="{FF2B5EF4-FFF2-40B4-BE49-F238E27FC236}">
              <a16:creationId xmlns:a16="http://schemas.microsoft.com/office/drawing/2014/main" id="{2A5E9389-0FAB-8418-205E-6DA499B0F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0" name="Text Box 268">
          <a:extLst>
            <a:ext uri="{FF2B5EF4-FFF2-40B4-BE49-F238E27FC236}">
              <a16:creationId xmlns:a16="http://schemas.microsoft.com/office/drawing/2014/main" id="{E1D79161-C1AE-9753-4205-9225E81CE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1" name="Text Box 269">
          <a:extLst>
            <a:ext uri="{FF2B5EF4-FFF2-40B4-BE49-F238E27FC236}">
              <a16:creationId xmlns:a16="http://schemas.microsoft.com/office/drawing/2014/main" id="{73383C63-29D0-CF0B-4724-6A23D52BC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2" name="Text Box 270">
          <a:extLst>
            <a:ext uri="{FF2B5EF4-FFF2-40B4-BE49-F238E27FC236}">
              <a16:creationId xmlns:a16="http://schemas.microsoft.com/office/drawing/2014/main" id="{78B0242D-23E5-C634-D2A8-6CA57F074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3" name="Text Box 271">
          <a:extLst>
            <a:ext uri="{FF2B5EF4-FFF2-40B4-BE49-F238E27FC236}">
              <a16:creationId xmlns:a16="http://schemas.microsoft.com/office/drawing/2014/main" id="{8008DB58-1261-9C28-79E4-2A0A85127C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4" name="Text Box 272">
          <a:extLst>
            <a:ext uri="{FF2B5EF4-FFF2-40B4-BE49-F238E27FC236}">
              <a16:creationId xmlns:a16="http://schemas.microsoft.com/office/drawing/2014/main" id="{389101C3-8499-AB8D-2ABF-E7F75BA01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5" name="Text Box 273">
          <a:extLst>
            <a:ext uri="{FF2B5EF4-FFF2-40B4-BE49-F238E27FC236}">
              <a16:creationId xmlns:a16="http://schemas.microsoft.com/office/drawing/2014/main" id="{8FCE9126-5099-7117-E55D-121EF00DA6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6" name="Text Box 274">
          <a:extLst>
            <a:ext uri="{FF2B5EF4-FFF2-40B4-BE49-F238E27FC236}">
              <a16:creationId xmlns:a16="http://schemas.microsoft.com/office/drawing/2014/main" id="{0503DEF1-C54A-958F-150A-54004B0C0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7" name="Text Box 275">
          <a:extLst>
            <a:ext uri="{FF2B5EF4-FFF2-40B4-BE49-F238E27FC236}">
              <a16:creationId xmlns:a16="http://schemas.microsoft.com/office/drawing/2014/main" id="{F5BB86FB-5A30-4004-571A-A2560A1B7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8" name="Text Box 276">
          <a:extLst>
            <a:ext uri="{FF2B5EF4-FFF2-40B4-BE49-F238E27FC236}">
              <a16:creationId xmlns:a16="http://schemas.microsoft.com/office/drawing/2014/main" id="{030ADBC2-F041-685C-CD0D-10E70D0CB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9" name="Text Box 277">
          <a:extLst>
            <a:ext uri="{FF2B5EF4-FFF2-40B4-BE49-F238E27FC236}">
              <a16:creationId xmlns:a16="http://schemas.microsoft.com/office/drawing/2014/main" id="{8C2BAC2F-1AB1-838D-B23D-C18B1E7D9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0" name="Text Box 278">
          <a:extLst>
            <a:ext uri="{FF2B5EF4-FFF2-40B4-BE49-F238E27FC236}">
              <a16:creationId xmlns:a16="http://schemas.microsoft.com/office/drawing/2014/main" id="{00DF1EB4-862E-47F3-3511-7CF04E94B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1" name="Text Box 279">
          <a:extLst>
            <a:ext uri="{FF2B5EF4-FFF2-40B4-BE49-F238E27FC236}">
              <a16:creationId xmlns:a16="http://schemas.microsoft.com/office/drawing/2014/main" id="{5A8E957C-266F-0745-A4B0-D48DD517B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2" name="Text Box 280">
          <a:extLst>
            <a:ext uri="{FF2B5EF4-FFF2-40B4-BE49-F238E27FC236}">
              <a16:creationId xmlns:a16="http://schemas.microsoft.com/office/drawing/2014/main" id="{E0A7D560-0D0B-5DC6-66DC-0CE63CA5F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3" name="Text Box 281">
          <a:extLst>
            <a:ext uri="{FF2B5EF4-FFF2-40B4-BE49-F238E27FC236}">
              <a16:creationId xmlns:a16="http://schemas.microsoft.com/office/drawing/2014/main" id="{25FC42DE-18D6-3800-C9FF-36C957876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4" name="Text Box 282">
          <a:extLst>
            <a:ext uri="{FF2B5EF4-FFF2-40B4-BE49-F238E27FC236}">
              <a16:creationId xmlns:a16="http://schemas.microsoft.com/office/drawing/2014/main" id="{72508794-C344-A0A5-B6EA-9B8D6895E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785" name="Text Box 283">
          <a:extLst>
            <a:ext uri="{FF2B5EF4-FFF2-40B4-BE49-F238E27FC236}">
              <a16:creationId xmlns:a16="http://schemas.microsoft.com/office/drawing/2014/main" id="{1682E096-F95E-0163-BF76-CD6F9BC1600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13786" name="Text Box 284">
          <a:extLst>
            <a:ext uri="{FF2B5EF4-FFF2-40B4-BE49-F238E27FC236}">
              <a16:creationId xmlns:a16="http://schemas.microsoft.com/office/drawing/2014/main" id="{D9620DE1-5D37-ABB3-12A1-AA0C2BC4F97E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7" name="Text Box 285">
          <a:extLst>
            <a:ext uri="{FF2B5EF4-FFF2-40B4-BE49-F238E27FC236}">
              <a16:creationId xmlns:a16="http://schemas.microsoft.com/office/drawing/2014/main" id="{0A02BDE0-06AA-D6F4-8568-2603DE695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8" name="Text Box 286">
          <a:extLst>
            <a:ext uri="{FF2B5EF4-FFF2-40B4-BE49-F238E27FC236}">
              <a16:creationId xmlns:a16="http://schemas.microsoft.com/office/drawing/2014/main" id="{4798EAC6-9147-1DAD-CF7A-23DEAA3924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9" name="Text Box 287">
          <a:extLst>
            <a:ext uri="{FF2B5EF4-FFF2-40B4-BE49-F238E27FC236}">
              <a16:creationId xmlns:a16="http://schemas.microsoft.com/office/drawing/2014/main" id="{4A8C4F38-A1C2-1973-808B-FDAAF2018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0" name="Text Box 288">
          <a:extLst>
            <a:ext uri="{FF2B5EF4-FFF2-40B4-BE49-F238E27FC236}">
              <a16:creationId xmlns:a16="http://schemas.microsoft.com/office/drawing/2014/main" id="{5C1EE267-2855-71C9-AAD7-387CE7E67C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1" name="Text Box 289">
          <a:extLst>
            <a:ext uri="{FF2B5EF4-FFF2-40B4-BE49-F238E27FC236}">
              <a16:creationId xmlns:a16="http://schemas.microsoft.com/office/drawing/2014/main" id="{D1A885E8-A128-D378-6EAD-6DE338099E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2" name="Text Box 290">
          <a:extLst>
            <a:ext uri="{FF2B5EF4-FFF2-40B4-BE49-F238E27FC236}">
              <a16:creationId xmlns:a16="http://schemas.microsoft.com/office/drawing/2014/main" id="{12CE285F-FB8D-8B02-B152-7B0E41A01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3" name="Text Box 291">
          <a:extLst>
            <a:ext uri="{FF2B5EF4-FFF2-40B4-BE49-F238E27FC236}">
              <a16:creationId xmlns:a16="http://schemas.microsoft.com/office/drawing/2014/main" id="{C318046C-DE13-0A99-53E4-15D88CC13E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4" name="Text Box 292">
          <a:extLst>
            <a:ext uri="{FF2B5EF4-FFF2-40B4-BE49-F238E27FC236}">
              <a16:creationId xmlns:a16="http://schemas.microsoft.com/office/drawing/2014/main" id="{7AA2D4EF-74CA-6AC5-60F4-05409B615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5" name="Text Box 293">
          <a:extLst>
            <a:ext uri="{FF2B5EF4-FFF2-40B4-BE49-F238E27FC236}">
              <a16:creationId xmlns:a16="http://schemas.microsoft.com/office/drawing/2014/main" id="{32A77D49-ADC3-167A-5A8D-672F976C8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6" name="Text Box 294">
          <a:extLst>
            <a:ext uri="{FF2B5EF4-FFF2-40B4-BE49-F238E27FC236}">
              <a16:creationId xmlns:a16="http://schemas.microsoft.com/office/drawing/2014/main" id="{7B5F6961-5D3A-70A2-26B2-8212FF88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7" name="Text Box 295">
          <a:extLst>
            <a:ext uri="{FF2B5EF4-FFF2-40B4-BE49-F238E27FC236}">
              <a16:creationId xmlns:a16="http://schemas.microsoft.com/office/drawing/2014/main" id="{C26D2D6F-0514-70EB-87E0-862FF37C3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8" name="Text Box 296">
          <a:extLst>
            <a:ext uri="{FF2B5EF4-FFF2-40B4-BE49-F238E27FC236}">
              <a16:creationId xmlns:a16="http://schemas.microsoft.com/office/drawing/2014/main" id="{0540E3C1-B68F-F1D0-46E1-0EB4992C6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9" name="Text Box 297">
          <a:extLst>
            <a:ext uri="{FF2B5EF4-FFF2-40B4-BE49-F238E27FC236}">
              <a16:creationId xmlns:a16="http://schemas.microsoft.com/office/drawing/2014/main" id="{799C2D6A-B85D-3237-DF98-2D08E6490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0" name="Text Box 298">
          <a:extLst>
            <a:ext uri="{FF2B5EF4-FFF2-40B4-BE49-F238E27FC236}">
              <a16:creationId xmlns:a16="http://schemas.microsoft.com/office/drawing/2014/main" id="{EAF858A4-8888-1C19-4014-EB6CF19034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1" name="Text Box 299">
          <a:extLst>
            <a:ext uri="{FF2B5EF4-FFF2-40B4-BE49-F238E27FC236}">
              <a16:creationId xmlns:a16="http://schemas.microsoft.com/office/drawing/2014/main" id="{0F3BC84F-582C-080E-6157-9773F94353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2" name="Text Box 300">
          <a:extLst>
            <a:ext uri="{FF2B5EF4-FFF2-40B4-BE49-F238E27FC236}">
              <a16:creationId xmlns:a16="http://schemas.microsoft.com/office/drawing/2014/main" id="{69C90767-2A7F-CE24-A7D2-AD7E3E261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3" name="Text Box 301">
          <a:extLst>
            <a:ext uri="{FF2B5EF4-FFF2-40B4-BE49-F238E27FC236}">
              <a16:creationId xmlns:a16="http://schemas.microsoft.com/office/drawing/2014/main" id="{1E0E9DE2-1752-BBA0-AB1D-D2B9560BF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4" name="Text Box 302">
          <a:extLst>
            <a:ext uri="{FF2B5EF4-FFF2-40B4-BE49-F238E27FC236}">
              <a16:creationId xmlns:a16="http://schemas.microsoft.com/office/drawing/2014/main" id="{2D924912-E70B-FDDA-FBA1-7B4F7B449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5" name="Text Box 303">
          <a:extLst>
            <a:ext uri="{FF2B5EF4-FFF2-40B4-BE49-F238E27FC236}">
              <a16:creationId xmlns:a16="http://schemas.microsoft.com/office/drawing/2014/main" id="{9B74D9F5-86E0-B625-5948-4A1136CEF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6" name="Text Box 304">
          <a:extLst>
            <a:ext uri="{FF2B5EF4-FFF2-40B4-BE49-F238E27FC236}">
              <a16:creationId xmlns:a16="http://schemas.microsoft.com/office/drawing/2014/main" id="{96D19B5F-2B21-B511-AF22-B3713C2C33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7" name="Text Box 305">
          <a:extLst>
            <a:ext uri="{FF2B5EF4-FFF2-40B4-BE49-F238E27FC236}">
              <a16:creationId xmlns:a16="http://schemas.microsoft.com/office/drawing/2014/main" id="{5B44F65B-F688-153D-45B8-D09EB6CDA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8" name="Text Box 306">
          <a:extLst>
            <a:ext uri="{FF2B5EF4-FFF2-40B4-BE49-F238E27FC236}">
              <a16:creationId xmlns:a16="http://schemas.microsoft.com/office/drawing/2014/main" id="{1F7F54B8-CF7C-9884-A6DD-A393E7E5D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9" name="Text Box 307">
          <a:extLst>
            <a:ext uri="{FF2B5EF4-FFF2-40B4-BE49-F238E27FC236}">
              <a16:creationId xmlns:a16="http://schemas.microsoft.com/office/drawing/2014/main" id="{C59CD873-36B0-E15E-1D7B-E034D0044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0" name="Text Box 308">
          <a:extLst>
            <a:ext uri="{FF2B5EF4-FFF2-40B4-BE49-F238E27FC236}">
              <a16:creationId xmlns:a16="http://schemas.microsoft.com/office/drawing/2014/main" id="{C9627AC0-7474-1CB4-ED62-1B85A6511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1" name="Text Box 309">
          <a:extLst>
            <a:ext uri="{FF2B5EF4-FFF2-40B4-BE49-F238E27FC236}">
              <a16:creationId xmlns:a16="http://schemas.microsoft.com/office/drawing/2014/main" id="{2F8504E2-0982-AB82-C15C-AD416D681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2" name="Text Box 310">
          <a:extLst>
            <a:ext uri="{FF2B5EF4-FFF2-40B4-BE49-F238E27FC236}">
              <a16:creationId xmlns:a16="http://schemas.microsoft.com/office/drawing/2014/main" id="{D0BA9D9D-E881-B074-4AAA-902398FC5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3" name="Text Box 311">
          <a:extLst>
            <a:ext uri="{FF2B5EF4-FFF2-40B4-BE49-F238E27FC236}">
              <a16:creationId xmlns:a16="http://schemas.microsoft.com/office/drawing/2014/main" id="{BE41FBA5-43B7-01EF-8C2B-194ADF88E0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4" name="Text Box 312">
          <a:extLst>
            <a:ext uri="{FF2B5EF4-FFF2-40B4-BE49-F238E27FC236}">
              <a16:creationId xmlns:a16="http://schemas.microsoft.com/office/drawing/2014/main" id="{66E2BEF2-5FD4-9B97-105F-3FC85F36D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5" name="Text Box 313">
          <a:extLst>
            <a:ext uri="{FF2B5EF4-FFF2-40B4-BE49-F238E27FC236}">
              <a16:creationId xmlns:a16="http://schemas.microsoft.com/office/drawing/2014/main" id="{76E93E4B-BB34-235C-5B42-A60DFAB794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6" name="Text Box 314">
          <a:extLst>
            <a:ext uri="{FF2B5EF4-FFF2-40B4-BE49-F238E27FC236}">
              <a16:creationId xmlns:a16="http://schemas.microsoft.com/office/drawing/2014/main" id="{2033BB8A-9214-559E-A6CA-7EBC32023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7" name="Text Box 315">
          <a:extLst>
            <a:ext uri="{FF2B5EF4-FFF2-40B4-BE49-F238E27FC236}">
              <a16:creationId xmlns:a16="http://schemas.microsoft.com/office/drawing/2014/main" id="{4F88C68F-BBD9-3974-00BC-26D2BD4B3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8" name="Text Box 316">
          <a:extLst>
            <a:ext uri="{FF2B5EF4-FFF2-40B4-BE49-F238E27FC236}">
              <a16:creationId xmlns:a16="http://schemas.microsoft.com/office/drawing/2014/main" id="{97079FB4-80FB-223A-8246-8F48DD78F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9" name="Text Box 317">
          <a:extLst>
            <a:ext uri="{FF2B5EF4-FFF2-40B4-BE49-F238E27FC236}">
              <a16:creationId xmlns:a16="http://schemas.microsoft.com/office/drawing/2014/main" id="{5DDC7498-FE33-B784-C088-59B032FA2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0" name="Text Box 318">
          <a:extLst>
            <a:ext uri="{FF2B5EF4-FFF2-40B4-BE49-F238E27FC236}">
              <a16:creationId xmlns:a16="http://schemas.microsoft.com/office/drawing/2014/main" id="{BCF47A42-EB37-066B-4E20-963E0E3C2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1" name="Text Box 319">
          <a:extLst>
            <a:ext uri="{FF2B5EF4-FFF2-40B4-BE49-F238E27FC236}">
              <a16:creationId xmlns:a16="http://schemas.microsoft.com/office/drawing/2014/main" id="{A95D2A15-4D3A-5116-3332-9761484E8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2" name="Text Box 320">
          <a:extLst>
            <a:ext uri="{FF2B5EF4-FFF2-40B4-BE49-F238E27FC236}">
              <a16:creationId xmlns:a16="http://schemas.microsoft.com/office/drawing/2014/main" id="{89D81922-39FC-72A6-8504-FA6FDFAC8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3" name="Text Box 321">
          <a:extLst>
            <a:ext uri="{FF2B5EF4-FFF2-40B4-BE49-F238E27FC236}">
              <a16:creationId xmlns:a16="http://schemas.microsoft.com/office/drawing/2014/main" id="{57052832-4687-66BC-E983-385C0DE0F3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4" name="Text Box 322">
          <a:extLst>
            <a:ext uri="{FF2B5EF4-FFF2-40B4-BE49-F238E27FC236}">
              <a16:creationId xmlns:a16="http://schemas.microsoft.com/office/drawing/2014/main" id="{0F64AFBC-59BA-FF28-F8B2-0D45F058CD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5" name="Text Box 323">
          <a:extLst>
            <a:ext uri="{FF2B5EF4-FFF2-40B4-BE49-F238E27FC236}">
              <a16:creationId xmlns:a16="http://schemas.microsoft.com/office/drawing/2014/main" id="{26E17BA8-C7BB-562D-AE8A-FB03E7E6D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6" name="Text Box 324">
          <a:extLst>
            <a:ext uri="{FF2B5EF4-FFF2-40B4-BE49-F238E27FC236}">
              <a16:creationId xmlns:a16="http://schemas.microsoft.com/office/drawing/2014/main" id="{E4300F5B-77F0-7B4E-C5FD-78D29A2FBE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7" name="Text Box 325">
          <a:extLst>
            <a:ext uri="{FF2B5EF4-FFF2-40B4-BE49-F238E27FC236}">
              <a16:creationId xmlns:a16="http://schemas.microsoft.com/office/drawing/2014/main" id="{6DF80662-7D99-72E9-69F7-F2382369D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8" name="Text Box 326">
          <a:extLst>
            <a:ext uri="{FF2B5EF4-FFF2-40B4-BE49-F238E27FC236}">
              <a16:creationId xmlns:a16="http://schemas.microsoft.com/office/drawing/2014/main" id="{3B61F287-D398-C95E-6A91-D9CC9250E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9" name="Text Box 327">
          <a:extLst>
            <a:ext uri="{FF2B5EF4-FFF2-40B4-BE49-F238E27FC236}">
              <a16:creationId xmlns:a16="http://schemas.microsoft.com/office/drawing/2014/main" id="{4C38B307-399F-41DF-4016-FAE63E4695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0" name="Text Box 328">
          <a:extLst>
            <a:ext uri="{FF2B5EF4-FFF2-40B4-BE49-F238E27FC236}">
              <a16:creationId xmlns:a16="http://schemas.microsoft.com/office/drawing/2014/main" id="{70B04AB6-81B7-F4FF-CFC4-916E2E7AE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1" name="Text Box 329">
          <a:extLst>
            <a:ext uri="{FF2B5EF4-FFF2-40B4-BE49-F238E27FC236}">
              <a16:creationId xmlns:a16="http://schemas.microsoft.com/office/drawing/2014/main" id="{CC9D77C6-1B25-7C1A-7CA4-BAE5395F1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2" name="Text Box 330">
          <a:extLst>
            <a:ext uri="{FF2B5EF4-FFF2-40B4-BE49-F238E27FC236}">
              <a16:creationId xmlns:a16="http://schemas.microsoft.com/office/drawing/2014/main" id="{22D8BD65-3858-7044-7C1A-B2B5D7D2B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3" name="Text Box 331">
          <a:extLst>
            <a:ext uri="{FF2B5EF4-FFF2-40B4-BE49-F238E27FC236}">
              <a16:creationId xmlns:a16="http://schemas.microsoft.com/office/drawing/2014/main" id="{8BBAC0BB-9DA1-5382-3CCC-8320F8181B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4" name="Text Box 332">
          <a:extLst>
            <a:ext uri="{FF2B5EF4-FFF2-40B4-BE49-F238E27FC236}">
              <a16:creationId xmlns:a16="http://schemas.microsoft.com/office/drawing/2014/main" id="{831591E2-7BBF-91B7-0421-4EA8818AE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5" name="Text Box 333">
          <a:extLst>
            <a:ext uri="{FF2B5EF4-FFF2-40B4-BE49-F238E27FC236}">
              <a16:creationId xmlns:a16="http://schemas.microsoft.com/office/drawing/2014/main" id="{FC9473B0-DF25-BE23-167D-E2874B711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6" name="Text Box 334">
          <a:extLst>
            <a:ext uri="{FF2B5EF4-FFF2-40B4-BE49-F238E27FC236}">
              <a16:creationId xmlns:a16="http://schemas.microsoft.com/office/drawing/2014/main" id="{B2830935-8E35-D16F-7604-B674BAEB6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7" name="Text Box 335">
          <a:extLst>
            <a:ext uri="{FF2B5EF4-FFF2-40B4-BE49-F238E27FC236}">
              <a16:creationId xmlns:a16="http://schemas.microsoft.com/office/drawing/2014/main" id="{35702DEB-3559-9881-0E88-4F964419D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8" name="Text Box 336">
          <a:extLst>
            <a:ext uri="{FF2B5EF4-FFF2-40B4-BE49-F238E27FC236}">
              <a16:creationId xmlns:a16="http://schemas.microsoft.com/office/drawing/2014/main" id="{65BCCB82-1E18-BB18-0924-DBDD2C698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9" name="Text Box 337">
          <a:extLst>
            <a:ext uri="{FF2B5EF4-FFF2-40B4-BE49-F238E27FC236}">
              <a16:creationId xmlns:a16="http://schemas.microsoft.com/office/drawing/2014/main" id="{363EC7D8-6F03-0F1F-2C33-61C895612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0" name="Text Box 338">
          <a:extLst>
            <a:ext uri="{FF2B5EF4-FFF2-40B4-BE49-F238E27FC236}">
              <a16:creationId xmlns:a16="http://schemas.microsoft.com/office/drawing/2014/main" id="{BAE7DA53-B873-4A77-3736-5441C36A3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1" name="Text Box 339">
          <a:extLst>
            <a:ext uri="{FF2B5EF4-FFF2-40B4-BE49-F238E27FC236}">
              <a16:creationId xmlns:a16="http://schemas.microsoft.com/office/drawing/2014/main" id="{FC8DB7C6-0614-1221-B341-B669B51C2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2" name="Text Box 340">
          <a:extLst>
            <a:ext uri="{FF2B5EF4-FFF2-40B4-BE49-F238E27FC236}">
              <a16:creationId xmlns:a16="http://schemas.microsoft.com/office/drawing/2014/main" id="{68A9A117-54F8-9D11-6C78-B12A64659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3" name="Text Box 341">
          <a:extLst>
            <a:ext uri="{FF2B5EF4-FFF2-40B4-BE49-F238E27FC236}">
              <a16:creationId xmlns:a16="http://schemas.microsoft.com/office/drawing/2014/main" id="{3737677D-0B1F-CBE6-9EDC-A920B53FC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4" name="Text Box 342">
          <a:extLst>
            <a:ext uri="{FF2B5EF4-FFF2-40B4-BE49-F238E27FC236}">
              <a16:creationId xmlns:a16="http://schemas.microsoft.com/office/drawing/2014/main" id="{17E5BD0A-0F3D-D148-9719-76D89850F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5" name="Text Box 343">
          <a:extLst>
            <a:ext uri="{FF2B5EF4-FFF2-40B4-BE49-F238E27FC236}">
              <a16:creationId xmlns:a16="http://schemas.microsoft.com/office/drawing/2014/main" id="{5899742A-B2C1-4E2C-C67A-9E6E5C5C9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6" name="Text Box 344">
          <a:extLst>
            <a:ext uri="{FF2B5EF4-FFF2-40B4-BE49-F238E27FC236}">
              <a16:creationId xmlns:a16="http://schemas.microsoft.com/office/drawing/2014/main" id="{1F1AFE54-11D9-D2ED-E2E3-79C82203DB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7" name="Text Box 345">
          <a:extLst>
            <a:ext uri="{FF2B5EF4-FFF2-40B4-BE49-F238E27FC236}">
              <a16:creationId xmlns:a16="http://schemas.microsoft.com/office/drawing/2014/main" id="{A3E756B0-0E33-9DE5-0338-2BFC2F9987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8" name="Text Box 346">
          <a:extLst>
            <a:ext uri="{FF2B5EF4-FFF2-40B4-BE49-F238E27FC236}">
              <a16:creationId xmlns:a16="http://schemas.microsoft.com/office/drawing/2014/main" id="{386FB161-4DB4-0C2E-E10C-3A89C7ACC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9" name="Text Box 347">
          <a:extLst>
            <a:ext uri="{FF2B5EF4-FFF2-40B4-BE49-F238E27FC236}">
              <a16:creationId xmlns:a16="http://schemas.microsoft.com/office/drawing/2014/main" id="{5BCF55D4-FF14-52B3-FBC6-67F23C78FF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0" name="Text Box 348">
          <a:extLst>
            <a:ext uri="{FF2B5EF4-FFF2-40B4-BE49-F238E27FC236}">
              <a16:creationId xmlns:a16="http://schemas.microsoft.com/office/drawing/2014/main" id="{CCAB5F15-1B3F-9FBB-9FDF-40E6F8019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1" name="Text Box 349">
          <a:extLst>
            <a:ext uri="{FF2B5EF4-FFF2-40B4-BE49-F238E27FC236}">
              <a16:creationId xmlns:a16="http://schemas.microsoft.com/office/drawing/2014/main" id="{88A02C2B-8FF5-A68E-3D7E-7BF42FFF6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2" name="Text Box 350">
          <a:extLst>
            <a:ext uri="{FF2B5EF4-FFF2-40B4-BE49-F238E27FC236}">
              <a16:creationId xmlns:a16="http://schemas.microsoft.com/office/drawing/2014/main" id="{148F9CCA-A641-C8D1-9B13-DB0ED10107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3" name="Text Box 351">
          <a:extLst>
            <a:ext uri="{FF2B5EF4-FFF2-40B4-BE49-F238E27FC236}">
              <a16:creationId xmlns:a16="http://schemas.microsoft.com/office/drawing/2014/main" id="{B9DA144B-1FD8-6F9B-7B57-AF6DF05ED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4" name="Text Box 352">
          <a:extLst>
            <a:ext uri="{FF2B5EF4-FFF2-40B4-BE49-F238E27FC236}">
              <a16:creationId xmlns:a16="http://schemas.microsoft.com/office/drawing/2014/main" id="{73C75D44-0B76-AD41-5D0A-7D64EDA2E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5" name="Text Box 353">
          <a:extLst>
            <a:ext uri="{FF2B5EF4-FFF2-40B4-BE49-F238E27FC236}">
              <a16:creationId xmlns:a16="http://schemas.microsoft.com/office/drawing/2014/main" id="{44B53B3F-7F0B-C10C-C658-72636C2C56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6" name="Text Box 354">
          <a:extLst>
            <a:ext uri="{FF2B5EF4-FFF2-40B4-BE49-F238E27FC236}">
              <a16:creationId xmlns:a16="http://schemas.microsoft.com/office/drawing/2014/main" id="{D7627696-3864-E5CB-E4F8-A747D6D2B7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7" name="Text Box 355">
          <a:extLst>
            <a:ext uri="{FF2B5EF4-FFF2-40B4-BE49-F238E27FC236}">
              <a16:creationId xmlns:a16="http://schemas.microsoft.com/office/drawing/2014/main" id="{DAA67A41-1785-E30B-DE5D-7DAEEFF1B9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8" name="Text Box 356">
          <a:extLst>
            <a:ext uri="{FF2B5EF4-FFF2-40B4-BE49-F238E27FC236}">
              <a16:creationId xmlns:a16="http://schemas.microsoft.com/office/drawing/2014/main" id="{A27BD893-0397-3498-8479-5E2403D5D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9" name="Text Box 357">
          <a:extLst>
            <a:ext uri="{FF2B5EF4-FFF2-40B4-BE49-F238E27FC236}">
              <a16:creationId xmlns:a16="http://schemas.microsoft.com/office/drawing/2014/main" id="{84ECB1E4-5CA7-BDD6-98EA-0502B0E25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0" name="Text Box 358">
          <a:extLst>
            <a:ext uri="{FF2B5EF4-FFF2-40B4-BE49-F238E27FC236}">
              <a16:creationId xmlns:a16="http://schemas.microsoft.com/office/drawing/2014/main" id="{FBB68BF7-A0D7-2429-62ED-E2F21793A2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1" name="Text Box 359">
          <a:extLst>
            <a:ext uri="{FF2B5EF4-FFF2-40B4-BE49-F238E27FC236}">
              <a16:creationId xmlns:a16="http://schemas.microsoft.com/office/drawing/2014/main" id="{CC16D78B-A054-D733-3DA3-BA49D3AE9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2" name="Text Box 360">
          <a:extLst>
            <a:ext uri="{FF2B5EF4-FFF2-40B4-BE49-F238E27FC236}">
              <a16:creationId xmlns:a16="http://schemas.microsoft.com/office/drawing/2014/main" id="{F08DB6A3-2C1D-37DA-8D95-E5712CC76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3" name="Text Box 361">
          <a:extLst>
            <a:ext uri="{FF2B5EF4-FFF2-40B4-BE49-F238E27FC236}">
              <a16:creationId xmlns:a16="http://schemas.microsoft.com/office/drawing/2014/main" id="{963F6490-DC62-E18F-EB8C-C762290A38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4" name="Text Box 362">
          <a:extLst>
            <a:ext uri="{FF2B5EF4-FFF2-40B4-BE49-F238E27FC236}">
              <a16:creationId xmlns:a16="http://schemas.microsoft.com/office/drawing/2014/main" id="{169FF615-168F-A097-A103-025481531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5" name="Text Box 363">
          <a:extLst>
            <a:ext uri="{FF2B5EF4-FFF2-40B4-BE49-F238E27FC236}">
              <a16:creationId xmlns:a16="http://schemas.microsoft.com/office/drawing/2014/main" id="{536E38CF-0431-9C62-DB16-726763A4A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6" name="Text Box 364">
          <a:extLst>
            <a:ext uri="{FF2B5EF4-FFF2-40B4-BE49-F238E27FC236}">
              <a16:creationId xmlns:a16="http://schemas.microsoft.com/office/drawing/2014/main" id="{1797B2DC-1504-C177-78B3-1202CB39A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7" name="Text Box 365">
          <a:extLst>
            <a:ext uri="{FF2B5EF4-FFF2-40B4-BE49-F238E27FC236}">
              <a16:creationId xmlns:a16="http://schemas.microsoft.com/office/drawing/2014/main" id="{D5355E70-C431-50D7-0F23-71089815F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8" name="Text Box 366">
          <a:extLst>
            <a:ext uri="{FF2B5EF4-FFF2-40B4-BE49-F238E27FC236}">
              <a16:creationId xmlns:a16="http://schemas.microsoft.com/office/drawing/2014/main" id="{8FD79A0B-6802-207C-887F-0683C2E3A2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9" name="Text Box 367">
          <a:extLst>
            <a:ext uri="{FF2B5EF4-FFF2-40B4-BE49-F238E27FC236}">
              <a16:creationId xmlns:a16="http://schemas.microsoft.com/office/drawing/2014/main" id="{35256EED-AFA4-CACB-7C03-68C1415F0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0" name="Text Box 368">
          <a:extLst>
            <a:ext uri="{FF2B5EF4-FFF2-40B4-BE49-F238E27FC236}">
              <a16:creationId xmlns:a16="http://schemas.microsoft.com/office/drawing/2014/main" id="{25473516-DCEE-C5F2-E40F-62FBCD809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1" name="Text Box 369">
          <a:extLst>
            <a:ext uri="{FF2B5EF4-FFF2-40B4-BE49-F238E27FC236}">
              <a16:creationId xmlns:a16="http://schemas.microsoft.com/office/drawing/2014/main" id="{9D43EFB5-72E9-93FE-A4F4-9C1A333AA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2" name="Text Box 370">
          <a:extLst>
            <a:ext uri="{FF2B5EF4-FFF2-40B4-BE49-F238E27FC236}">
              <a16:creationId xmlns:a16="http://schemas.microsoft.com/office/drawing/2014/main" id="{D170F202-1343-3F08-D38F-589684F12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3" name="Text Box 371">
          <a:extLst>
            <a:ext uri="{FF2B5EF4-FFF2-40B4-BE49-F238E27FC236}">
              <a16:creationId xmlns:a16="http://schemas.microsoft.com/office/drawing/2014/main" id="{C35E5CBD-648B-06FB-FC20-219007F76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4" name="Text Box 372">
          <a:extLst>
            <a:ext uri="{FF2B5EF4-FFF2-40B4-BE49-F238E27FC236}">
              <a16:creationId xmlns:a16="http://schemas.microsoft.com/office/drawing/2014/main" id="{BBE00A66-6058-1C25-F605-72FE97798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5" name="Text Box 373">
          <a:extLst>
            <a:ext uri="{FF2B5EF4-FFF2-40B4-BE49-F238E27FC236}">
              <a16:creationId xmlns:a16="http://schemas.microsoft.com/office/drawing/2014/main" id="{99066549-AE0B-C2B8-F942-78B66685A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6" name="Text Box 374">
          <a:extLst>
            <a:ext uri="{FF2B5EF4-FFF2-40B4-BE49-F238E27FC236}">
              <a16:creationId xmlns:a16="http://schemas.microsoft.com/office/drawing/2014/main" id="{ED9C3164-EF64-CE26-99CE-104A14E57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7" name="Text Box 375">
          <a:extLst>
            <a:ext uri="{FF2B5EF4-FFF2-40B4-BE49-F238E27FC236}">
              <a16:creationId xmlns:a16="http://schemas.microsoft.com/office/drawing/2014/main" id="{5D98E3FC-9F4D-1BC4-7CDC-7932AC8D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8" name="Text Box 376">
          <a:extLst>
            <a:ext uri="{FF2B5EF4-FFF2-40B4-BE49-F238E27FC236}">
              <a16:creationId xmlns:a16="http://schemas.microsoft.com/office/drawing/2014/main" id="{C0F6D542-210A-E5BE-E47C-85C08B937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9" name="Text Box 377">
          <a:extLst>
            <a:ext uri="{FF2B5EF4-FFF2-40B4-BE49-F238E27FC236}">
              <a16:creationId xmlns:a16="http://schemas.microsoft.com/office/drawing/2014/main" id="{2FF71F8B-FAC9-5C19-945E-D6D639722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0" name="Text Box 378">
          <a:extLst>
            <a:ext uri="{FF2B5EF4-FFF2-40B4-BE49-F238E27FC236}">
              <a16:creationId xmlns:a16="http://schemas.microsoft.com/office/drawing/2014/main" id="{1A784114-58CE-F969-D538-71E77C7E8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1" name="Text Box 379">
          <a:extLst>
            <a:ext uri="{FF2B5EF4-FFF2-40B4-BE49-F238E27FC236}">
              <a16:creationId xmlns:a16="http://schemas.microsoft.com/office/drawing/2014/main" id="{0BA33AC4-FE31-04E5-9D84-4D60EFF36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2" name="Text Box 380">
          <a:extLst>
            <a:ext uri="{FF2B5EF4-FFF2-40B4-BE49-F238E27FC236}">
              <a16:creationId xmlns:a16="http://schemas.microsoft.com/office/drawing/2014/main" id="{F6C576C7-D072-6952-6339-083AC2BC2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3" name="Text Box 381">
          <a:extLst>
            <a:ext uri="{FF2B5EF4-FFF2-40B4-BE49-F238E27FC236}">
              <a16:creationId xmlns:a16="http://schemas.microsoft.com/office/drawing/2014/main" id="{4132654E-2346-5254-BE12-FA9E51324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4" name="Text Box 382">
          <a:extLst>
            <a:ext uri="{FF2B5EF4-FFF2-40B4-BE49-F238E27FC236}">
              <a16:creationId xmlns:a16="http://schemas.microsoft.com/office/drawing/2014/main" id="{4E4115FC-9C53-E9C4-395F-6029C27D8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5" name="Text Box 383">
          <a:extLst>
            <a:ext uri="{FF2B5EF4-FFF2-40B4-BE49-F238E27FC236}">
              <a16:creationId xmlns:a16="http://schemas.microsoft.com/office/drawing/2014/main" id="{64CC3C9A-0786-D1A3-FD0D-6FFB81692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6" name="Text Box 384">
          <a:extLst>
            <a:ext uri="{FF2B5EF4-FFF2-40B4-BE49-F238E27FC236}">
              <a16:creationId xmlns:a16="http://schemas.microsoft.com/office/drawing/2014/main" id="{AE5AF07B-55AE-6CD4-41FD-006F0346E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7" name="Text Box 385">
          <a:extLst>
            <a:ext uri="{FF2B5EF4-FFF2-40B4-BE49-F238E27FC236}">
              <a16:creationId xmlns:a16="http://schemas.microsoft.com/office/drawing/2014/main" id="{0E95CAB8-6A0A-0112-7F40-48CBC497F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8" name="Text Box 386">
          <a:extLst>
            <a:ext uri="{FF2B5EF4-FFF2-40B4-BE49-F238E27FC236}">
              <a16:creationId xmlns:a16="http://schemas.microsoft.com/office/drawing/2014/main" id="{51BC07E7-1342-BA6C-370A-A576DADBB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9" name="Text Box 387">
          <a:extLst>
            <a:ext uri="{FF2B5EF4-FFF2-40B4-BE49-F238E27FC236}">
              <a16:creationId xmlns:a16="http://schemas.microsoft.com/office/drawing/2014/main" id="{B23072EF-FB8E-AA77-CF8A-EE206B975E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0" name="Text Box 388">
          <a:extLst>
            <a:ext uri="{FF2B5EF4-FFF2-40B4-BE49-F238E27FC236}">
              <a16:creationId xmlns:a16="http://schemas.microsoft.com/office/drawing/2014/main" id="{A5FA75DE-A458-166D-4945-D0967511D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1" name="Text Box 389">
          <a:extLst>
            <a:ext uri="{FF2B5EF4-FFF2-40B4-BE49-F238E27FC236}">
              <a16:creationId xmlns:a16="http://schemas.microsoft.com/office/drawing/2014/main" id="{4B60B1EE-67FB-606B-2B5F-9E5EAFA68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2" name="Text Box 390">
          <a:extLst>
            <a:ext uri="{FF2B5EF4-FFF2-40B4-BE49-F238E27FC236}">
              <a16:creationId xmlns:a16="http://schemas.microsoft.com/office/drawing/2014/main" id="{70C90D09-71DA-CEBF-C0DC-6170B8731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3" name="Text Box 391">
          <a:extLst>
            <a:ext uri="{FF2B5EF4-FFF2-40B4-BE49-F238E27FC236}">
              <a16:creationId xmlns:a16="http://schemas.microsoft.com/office/drawing/2014/main" id="{1E4CC182-069C-3E39-8D4E-44717A1A2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4" name="Text Box 392">
          <a:extLst>
            <a:ext uri="{FF2B5EF4-FFF2-40B4-BE49-F238E27FC236}">
              <a16:creationId xmlns:a16="http://schemas.microsoft.com/office/drawing/2014/main" id="{13904BF9-27E6-5C03-0397-CB82EC6E7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5" name="Text Box 393">
          <a:extLst>
            <a:ext uri="{FF2B5EF4-FFF2-40B4-BE49-F238E27FC236}">
              <a16:creationId xmlns:a16="http://schemas.microsoft.com/office/drawing/2014/main" id="{B6863264-F24A-ED46-9BB9-C9D6EB0CF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6" name="Text Box 394">
          <a:extLst>
            <a:ext uri="{FF2B5EF4-FFF2-40B4-BE49-F238E27FC236}">
              <a16:creationId xmlns:a16="http://schemas.microsoft.com/office/drawing/2014/main" id="{09B38D23-5F4B-71ED-98F8-501CEB899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7" name="Text Box 395">
          <a:extLst>
            <a:ext uri="{FF2B5EF4-FFF2-40B4-BE49-F238E27FC236}">
              <a16:creationId xmlns:a16="http://schemas.microsoft.com/office/drawing/2014/main" id="{DB7AAF77-9A03-8077-25B8-7A9FCEFA59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8" name="Text Box 396">
          <a:extLst>
            <a:ext uri="{FF2B5EF4-FFF2-40B4-BE49-F238E27FC236}">
              <a16:creationId xmlns:a16="http://schemas.microsoft.com/office/drawing/2014/main" id="{EEAAE778-DE1E-37B5-AC46-C3988C47A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9" name="Text Box 397">
          <a:extLst>
            <a:ext uri="{FF2B5EF4-FFF2-40B4-BE49-F238E27FC236}">
              <a16:creationId xmlns:a16="http://schemas.microsoft.com/office/drawing/2014/main" id="{0A14B41B-A85F-8EFB-D68A-3BBF2BCCF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0" name="Text Box 398">
          <a:extLst>
            <a:ext uri="{FF2B5EF4-FFF2-40B4-BE49-F238E27FC236}">
              <a16:creationId xmlns:a16="http://schemas.microsoft.com/office/drawing/2014/main" id="{94FB89C7-8235-F472-6B0A-AE1191E76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1" name="Text Box 399">
          <a:extLst>
            <a:ext uri="{FF2B5EF4-FFF2-40B4-BE49-F238E27FC236}">
              <a16:creationId xmlns:a16="http://schemas.microsoft.com/office/drawing/2014/main" id="{3BD7D1E3-A855-D6DD-CD42-75EE8DB6C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2" name="Text Box 400">
          <a:extLst>
            <a:ext uri="{FF2B5EF4-FFF2-40B4-BE49-F238E27FC236}">
              <a16:creationId xmlns:a16="http://schemas.microsoft.com/office/drawing/2014/main" id="{A626D23D-81DA-A907-74ED-751F3000E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3" name="Text Box 401">
          <a:extLst>
            <a:ext uri="{FF2B5EF4-FFF2-40B4-BE49-F238E27FC236}">
              <a16:creationId xmlns:a16="http://schemas.microsoft.com/office/drawing/2014/main" id="{420DFCE1-0456-75C5-9E97-4F58601407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4" name="Text Box 402">
          <a:extLst>
            <a:ext uri="{FF2B5EF4-FFF2-40B4-BE49-F238E27FC236}">
              <a16:creationId xmlns:a16="http://schemas.microsoft.com/office/drawing/2014/main" id="{1B2B732D-DDEF-2C5B-D93E-CB022FEBD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5" name="Text Box 403">
          <a:extLst>
            <a:ext uri="{FF2B5EF4-FFF2-40B4-BE49-F238E27FC236}">
              <a16:creationId xmlns:a16="http://schemas.microsoft.com/office/drawing/2014/main" id="{CDC5BE16-F77D-3AE1-CBA5-143FF80AC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6" name="Text Box 404">
          <a:extLst>
            <a:ext uri="{FF2B5EF4-FFF2-40B4-BE49-F238E27FC236}">
              <a16:creationId xmlns:a16="http://schemas.microsoft.com/office/drawing/2014/main" id="{EF541F83-5CFC-4C36-BE05-5EF8BAEBD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7" name="Text Box 405">
          <a:extLst>
            <a:ext uri="{FF2B5EF4-FFF2-40B4-BE49-F238E27FC236}">
              <a16:creationId xmlns:a16="http://schemas.microsoft.com/office/drawing/2014/main" id="{5EF629BE-762A-4B65-8AFE-CC34E122D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8" name="Text Box 406">
          <a:extLst>
            <a:ext uri="{FF2B5EF4-FFF2-40B4-BE49-F238E27FC236}">
              <a16:creationId xmlns:a16="http://schemas.microsoft.com/office/drawing/2014/main" id="{ED20A23E-EFA0-8603-F6C3-6866DBFCD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9" name="Text Box 407">
          <a:extLst>
            <a:ext uri="{FF2B5EF4-FFF2-40B4-BE49-F238E27FC236}">
              <a16:creationId xmlns:a16="http://schemas.microsoft.com/office/drawing/2014/main" id="{8100EA1A-4BDA-AAA5-914F-6CE64E1260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0" name="Text Box 408">
          <a:extLst>
            <a:ext uri="{FF2B5EF4-FFF2-40B4-BE49-F238E27FC236}">
              <a16:creationId xmlns:a16="http://schemas.microsoft.com/office/drawing/2014/main" id="{8D462396-2533-15C5-B28F-244F5A4C7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1" name="Text Box 409">
          <a:extLst>
            <a:ext uri="{FF2B5EF4-FFF2-40B4-BE49-F238E27FC236}">
              <a16:creationId xmlns:a16="http://schemas.microsoft.com/office/drawing/2014/main" id="{C348F539-D4E8-FE4D-63C1-B55D840CE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2" name="Text Box 410">
          <a:extLst>
            <a:ext uri="{FF2B5EF4-FFF2-40B4-BE49-F238E27FC236}">
              <a16:creationId xmlns:a16="http://schemas.microsoft.com/office/drawing/2014/main" id="{589BD894-20D0-9D97-FFE7-37B1C9BA5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3" name="Text Box 411">
          <a:extLst>
            <a:ext uri="{FF2B5EF4-FFF2-40B4-BE49-F238E27FC236}">
              <a16:creationId xmlns:a16="http://schemas.microsoft.com/office/drawing/2014/main" id="{25CABDEE-DAF1-0FB5-18DC-FF298B212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4" name="Text Box 412">
          <a:extLst>
            <a:ext uri="{FF2B5EF4-FFF2-40B4-BE49-F238E27FC236}">
              <a16:creationId xmlns:a16="http://schemas.microsoft.com/office/drawing/2014/main" id="{034A4331-07BE-DBBC-FC27-8584F17C8E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5" name="Text Box 413">
          <a:extLst>
            <a:ext uri="{FF2B5EF4-FFF2-40B4-BE49-F238E27FC236}">
              <a16:creationId xmlns:a16="http://schemas.microsoft.com/office/drawing/2014/main" id="{1FA66997-B520-D0EC-1C93-D26B9153C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6" name="Text Box 414">
          <a:extLst>
            <a:ext uri="{FF2B5EF4-FFF2-40B4-BE49-F238E27FC236}">
              <a16:creationId xmlns:a16="http://schemas.microsoft.com/office/drawing/2014/main" id="{3283EDB4-8D8E-5321-92C0-3101BFDE74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7" name="Text Box 415">
          <a:extLst>
            <a:ext uri="{FF2B5EF4-FFF2-40B4-BE49-F238E27FC236}">
              <a16:creationId xmlns:a16="http://schemas.microsoft.com/office/drawing/2014/main" id="{FBE3C7FB-11AB-9FCC-39C5-AEE4B386B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8" name="Text Box 416">
          <a:extLst>
            <a:ext uri="{FF2B5EF4-FFF2-40B4-BE49-F238E27FC236}">
              <a16:creationId xmlns:a16="http://schemas.microsoft.com/office/drawing/2014/main" id="{EB9F3827-2D4B-807D-4C5B-32F93634F2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9" name="Text Box 417">
          <a:extLst>
            <a:ext uri="{FF2B5EF4-FFF2-40B4-BE49-F238E27FC236}">
              <a16:creationId xmlns:a16="http://schemas.microsoft.com/office/drawing/2014/main" id="{789032FD-49F0-3F5F-38A4-E37720421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0" name="Text Box 418">
          <a:extLst>
            <a:ext uri="{FF2B5EF4-FFF2-40B4-BE49-F238E27FC236}">
              <a16:creationId xmlns:a16="http://schemas.microsoft.com/office/drawing/2014/main" id="{784622D7-8C1B-7DCA-37FA-C44BE97D9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1" name="Text Box 419">
          <a:extLst>
            <a:ext uri="{FF2B5EF4-FFF2-40B4-BE49-F238E27FC236}">
              <a16:creationId xmlns:a16="http://schemas.microsoft.com/office/drawing/2014/main" id="{C1FC2CFF-17FF-9854-585B-A54777425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2" name="Text Box 420">
          <a:extLst>
            <a:ext uri="{FF2B5EF4-FFF2-40B4-BE49-F238E27FC236}">
              <a16:creationId xmlns:a16="http://schemas.microsoft.com/office/drawing/2014/main" id="{E05FB188-88AB-71D1-5A14-4881527AE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3" name="Text Box 421">
          <a:extLst>
            <a:ext uri="{FF2B5EF4-FFF2-40B4-BE49-F238E27FC236}">
              <a16:creationId xmlns:a16="http://schemas.microsoft.com/office/drawing/2014/main" id="{C01499D0-DCA6-FF49-1B48-690095D1A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4" name="Text Box 422">
          <a:extLst>
            <a:ext uri="{FF2B5EF4-FFF2-40B4-BE49-F238E27FC236}">
              <a16:creationId xmlns:a16="http://schemas.microsoft.com/office/drawing/2014/main" id="{E734B2AB-9C4C-A145-AA6B-5D00D9949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5" name="Text Box 423">
          <a:extLst>
            <a:ext uri="{FF2B5EF4-FFF2-40B4-BE49-F238E27FC236}">
              <a16:creationId xmlns:a16="http://schemas.microsoft.com/office/drawing/2014/main" id="{BFEB845A-7FD4-9658-0B1D-92CE84F7F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6" name="Text Box 424">
          <a:extLst>
            <a:ext uri="{FF2B5EF4-FFF2-40B4-BE49-F238E27FC236}">
              <a16:creationId xmlns:a16="http://schemas.microsoft.com/office/drawing/2014/main" id="{78EEC1F2-3DD0-D4D9-229B-D282CEE8E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7" name="Text Box 425">
          <a:extLst>
            <a:ext uri="{FF2B5EF4-FFF2-40B4-BE49-F238E27FC236}">
              <a16:creationId xmlns:a16="http://schemas.microsoft.com/office/drawing/2014/main" id="{8C7F4349-C1CC-14EF-2143-9CE3172155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8" name="Text Box 426">
          <a:extLst>
            <a:ext uri="{FF2B5EF4-FFF2-40B4-BE49-F238E27FC236}">
              <a16:creationId xmlns:a16="http://schemas.microsoft.com/office/drawing/2014/main" id="{6EA4F487-7775-1F8A-0C94-7F1FE015A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9" name="Text Box 427">
          <a:extLst>
            <a:ext uri="{FF2B5EF4-FFF2-40B4-BE49-F238E27FC236}">
              <a16:creationId xmlns:a16="http://schemas.microsoft.com/office/drawing/2014/main" id="{3CB519C6-D898-8A4E-A650-366E7F193D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0" name="Text Box 428">
          <a:extLst>
            <a:ext uri="{FF2B5EF4-FFF2-40B4-BE49-F238E27FC236}">
              <a16:creationId xmlns:a16="http://schemas.microsoft.com/office/drawing/2014/main" id="{729A5151-D112-92ED-1B96-7E33EEEAB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1" name="Text Box 429">
          <a:extLst>
            <a:ext uri="{FF2B5EF4-FFF2-40B4-BE49-F238E27FC236}">
              <a16:creationId xmlns:a16="http://schemas.microsoft.com/office/drawing/2014/main" id="{8BE3BB03-379A-336E-4FFA-8055C02E53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2" name="Text Box 430">
          <a:extLst>
            <a:ext uri="{FF2B5EF4-FFF2-40B4-BE49-F238E27FC236}">
              <a16:creationId xmlns:a16="http://schemas.microsoft.com/office/drawing/2014/main" id="{27A81663-BFC6-0330-5475-695EA8C55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3" name="Text Box 431">
          <a:extLst>
            <a:ext uri="{FF2B5EF4-FFF2-40B4-BE49-F238E27FC236}">
              <a16:creationId xmlns:a16="http://schemas.microsoft.com/office/drawing/2014/main" id="{0ADCFF04-2CA2-7340-B357-D0AF703A13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4" name="Text Box 432">
          <a:extLst>
            <a:ext uri="{FF2B5EF4-FFF2-40B4-BE49-F238E27FC236}">
              <a16:creationId xmlns:a16="http://schemas.microsoft.com/office/drawing/2014/main" id="{E5C96E3D-AA74-1A32-BFC5-596E53C1D6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5" name="Text Box 433">
          <a:extLst>
            <a:ext uri="{FF2B5EF4-FFF2-40B4-BE49-F238E27FC236}">
              <a16:creationId xmlns:a16="http://schemas.microsoft.com/office/drawing/2014/main" id="{A96D2F56-44A4-D2CD-2C34-137DD4A36E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6" name="Text Box 434">
          <a:extLst>
            <a:ext uri="{FF2B5EF4-FFF2-40B4-BE49-F238E27FC236}">
              <a16:creationId xmlns:a16="http://schemas.microsoft.com/office/drawing/2014/main" id="{8FACBF9A-5A4F-9866-217C-EA290D97E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7" name="Text Box 435">
          <a:extLst>
            <a:ext uri="{FF2B5EF4-FFF2-40B4-BE49-F238E27FC236}">
              <a16:creationId xmlns:a16="http://schemas.microsoft.com/office/drawing/2014/main" id="{B0693637-C598-9D65-C599-64C96BF75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8" name="Text Box 436">
          <a:extLst>
            <a:ext uri="{FF2B5EF4-FFF2-40B4-BE49-F238E27FC236}">
              <a16:creationId xmlns:a16="http://schemas.microsoft.com/office/drawing/2014/main" id="{11A3827C-C5D4-7E11-DDC1-5E42F5C4A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9" name="Text Box 437">
          <a:extLst>
            <a:ext uri="{FF2B5EF4-FFF2-40B4-BE49-F238E27FC236}">
              <a16:creationId xmlns:a16="http://schemas.microsoft.com/office/drawing/2014/main" id="{97E2741B-5C52-7E08-0BB9-E63EEB883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0" name="Text Box 438">
          <a:extLst>
            <a:ext uri="{FF2B5EF4-FFF2-40B4-BE49-F238E27FC236}">
              <a16:creationId xmlns:a16="http://schemas.microsoft.com/office/drawing/2014/main" id="{BAC0A8F8-EE8C-0BDC-7B93-D5175CD41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1" name="Text Box 439">
          <a:extLst>
            <a:ext uri="{FF2B5EF4-FFF2-40B4-BE49-F238E27FC236}">
              <a16:creationId xmlns:a16="http://schemas.microsoft.com/office/drawing/2014/main" id="{FF5DC1DD-ACE1-436B-A396-F3BCAC55B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2" name="Text Box 440">
          <a:extLst>
            <a:ext uri="{FF2B5EF4-FFF2-40B4-BE49-F238E27FC236}">
              <a16:creationId xmlns:a16="http://schemas.microsoft.com/office/drawing/2014/main" id="{D6217B04-0A9D-60B5-FAE7-A2C57DAD63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3" name="Text Box 441">
          <a:extLst>
            <a:ext uri="{FF2B5EF4-FFF2-40B4-BE49-F238E27FC236}">
              <a16:creationId xmlns:a16="http://schemas.microsoft.com/office/drawing/2014/main" id="{2E246AAD-A0DE-A045-9BB1-FBC21906C4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4" name="Text Box 442">
          <a:extLst>
            <a:ext uri="{FF2B5EF4-FFF2-40B4-BE49-F238E27FC236}">
              <a16:creationId xmlns:a16="http://schemas.microsoft.com/office/drawing/2014/main" id="{BD658CF1-6AB1-1F81-8AFB-F6FAE4A34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5" name="Text Box 443">
          <a:extLst>
            <a:ext uri="{FF2B5EF4-FFF2-40B4-BE49-F238E27FC236}">
              <a16:creationId xmlns:a16="http://schemas.microsoft.com/office/drawing/2014/main" id="{7384D7B8-46D2-D019-2030-1327D5E368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6" name="Text Box 444">
          <a:extLst>
            <a:ext uri="{FF2B5EF4-FFF2-40B4-BE49-F238E27FC236}">
              <a16:creationId xmlns:a16="http://schemas.microsoft.com/office/drawing/2014/main" id="{0D460362-85AA-B3D8-FA78-F96322677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7" name="Text Box 445">
          <a:extLst>
            <a:ext uri="{FF2B5EF4-FFF2-40B4-BE49-F238E27FC236}">
              <a16:creationId xmlns:a16="http://schemas.microsoft.com/office/drawing/2014/main" id="{00BB9B8B-8577-7A30-EA16-DEFBD8A23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8" name="Text Box 446">
          <a:extLst>
            <a:ext uri="{FF2B5EF4-FFF2-40B4-BE49-F238E27FC236}">
              <a16:creationId xmlns:a16="http://schemas.microsoft.com/office/drawing/2014/main" id="{D1120C51-7665-8C82-0CE4-6392DD03A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9" name="Text Box 447">
          <a:extLst>
            <a:ext uri="{FF2B5EF4-FFF2-40B4-BE49-F238E27FC236}">
              <a16:creationId xmlns:a16="http://schemas.microsoft.com/office/drawing/2014/main" id="{C9B01F72-1826-879D-422A-BED15F5A2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50" name="Text Box 448">
          <a:extLst>
            <a:ext uri="{FF2B5EF4-FFF2-40B4-BE49-F238E27FC236}">
              <a16:creationId xmlns:a16="http://schemas.microsoft.com/office/drawing/2014/main" id="{22C0BD2D-D444-E9E9-3110-69A1113A6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51" name="Text Box 449">
          <a:extLst>
            <a:ext uri="{FF2B5EF4-FFF2-40B4-BE49-F238E27FC236}">
              <a16:creationId xmlns:a16="http://schemas.microsoft.com/office/drawing/2014/main" id="{674D2367-5201-D759-6705-4D2F5B8F3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8" name="Text Box 450">
          <a:extLst>
            <a:ext uri="{FF2B5EF4-FFF2-40B4-BE49-F238E27FC236}">
              <a16:creationId xmlns:a16="http://schemas.microsoft.com/office/drawing/2014/main" id="{E504973B-1894-935D-CE19-E2C80FA41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9" name="Text Box 451">
          <a:extLst>
            <a:ext uri="{FF2B5EF4-FFF2-40B4-BE49-F238E27FC236}">
              <a16:creationId xmlns:a16="http://schemas.microsoft.com/office/drawing/2014/main" id="{BBBEF16C-D4EA-97D1-EF71-F57703A40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0" name="Text Box 452">
          <a:extLst>
            <a:ext uri="{FF2B5EF4-FFF2-40B4-BE49-F238E27FC236}">
              <a16:creationId xmlns:a16="http://schemas.microsoft.com/office/drawing/2014/main" id="{0C096287-277B-03C8-0604-14AF6C359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1" name="Text Box 453">
          <a:extLst>
            <a:ext uri="{FF2B5EF4-FFF2-40B4-BE49-F238E27FC236}">
              <a16:creationId xmlns:a16="http://schemas.microsoft.com/office/drawing/2014/main" id="{06FCE1DE-2669-4CF2-3865-28E583C83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2" name="Text Box 454">
          <a:extLst>
            <a:ext uri="{FF2B5EF4-FFF2-40B4-BE49-F238E27FC236}">
              <a16:creationId xmlns:a16="http://schemas.microsoft.com/office/drawing/2014/main" id="{3C5DEDE4-B471-9D8A-0ED8-C5F2D3D65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3" name="Text Box 455">
          <a:extLst>
            <a:ext uri="{FF2B5EF4-FFF2-40B4-BE49-F238E27FC236}">
              <a16:creationId xmlns:a16="http://schemas.microsoft.com/office/drawing/2014/main" id="{266BD77A-9942-EC87-326D-839084346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4" name="Text Box 456">
          <a:extLst>
            <a:ext uri="{FF2B5EF4-FFF2-40B4-BE49-F238E27FC236}">
              <a16:creationId xmlns:a16="http://schemas.microsoft.com/office/drawing/2014/main" id="{CBF930C7-1A54-00A0-E300-2B9934B4B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5" name="Text Box 457">
          <a:extLst>
            <a:ext uri="{FF2B5EF4-FFF2-40B4-BE49-F238E27FC236}">
              <a16:creationId xmlns:a16="http://schemas.microsoft.com/office/drawing/2014/main" id="{699083E9-28F2-B88F-924D-3650F74DE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6" name="Text Box 458">
          <a:extLst>
            <a:ext uri="{FF2B5EF4-FFF2-40B4-BE49-F238E27FC236}">
              <a16:creationId xmlns:a16="http://schemas.microsoft.com/office/drawing/2014/main" id="{6CA49914-D470-F724-FD2B-A1BCACCD6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7" name="Text Box 459">
          <a:extLst>
            <a:ext uri="{FF2B5EF4-FFF2-40B4-BE49-F238E27FC236}">
              <a16:creationId xmlns:a16="http://schemas.microsoft.com/office/drawing/2014/main" id="{1340AB6D-5154-DB2B-72B3-F5FFFD63A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8" name="Text Box 460">
          <a:extLst>
            <a:ext uri="{FF2B5EF4-FFF2-40B4-BE49-F238E27FC236}">
              <a16:creationId xmlns:a16="http://schemas.microsoft.com/office/drawing/2014/main" id="{8E7FAAEC-297B-99AA-BFD8-3B1423D10A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9" name="Text Box 461">
          <a:extLst>
            <a:ext uri="{FF2B5EF4-FFF2-40B4-BE49-F238E27FC236}">
              <a16:creationId xmlns:a16="http://schemas.microsoft.com/office/drawing/2014/main" id="{72291D15-F78A-8486-C8AD-6C89A4E28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0" name="Text Box 462">
          <a:extLst>
            <a:ext uri="{FF2B5EF4-FFF2-40B4-BE49-F238E27FC236}">
              <a16:creationId xmlns:a16="http://schemas.microsoft.com/office/drawing/2014/main" id="{FEF3756A-35F9-4A19-29C5-81BB8B76AE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1" name="Text Box 463">
          <a:extLst>
            <a:ext uri="{FF2B5EF4-FFF2-40B4-BE49-F238E27FC236}">
              <a16:creationId xmlns:a16="http://schemas.microsoft.com/office/drawing/2014/main" id="{33EFC3D0-4FC5-0FAD-688A-7ACF1E3D5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2" name="Text Box 464">
          <a:extLst>
            <a:ext uri="{FF2B5EF4-FFF2-40B4-BE49-F238E27FC236}">
              <a16:creationId xmlns:a16="http://schemas.microsoft.com/office/drawing/2014/main" id="{B8BB988F-C87A-E8A3-9A8A-5A93A9657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3" name="Text Box 465">
          <a:extLst>
            <a:ext uri="{FF2B5EF4-FFF2-40B4-BE49-F238E27FC236}">
              <a16:creationId xmlns:a16="http://schemas.microsoft.com/office/drawing/2014/main" id="{4AEADD18-229A-EB74-6A7E-F7898517E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4" name="Text Box 466">
          <a:extLst>
            <a:ext uri="{FF2B5EF4-FFF2-40B4-BE49-F238E27FC236}">
              <a16:creationId xmlns:a16="http://schemas.microsoft.com/office/drawing/2014/main" id="{203FF6FE-3CF1-288C-ADF1-35DCE20F4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5" name="Text Box 467">
          <a:extLst>
            <a:ext uri="{FF2B5EF4-FFF2-40B4-BE49-F238E27FC236}">
              <a16:creationId xmlns:a16="http://schemas.microsoft.com/office/drawing/2014/main" id="{13B96793-1941-3BDB-856F-00FE18DA42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6" name="Text Box 468">
          <a:extLst>
            <a:ext uri="{FF2B5EF4-FFF2-40B4-BE49-F238E27FC236}">
              <a16:creationId xmlns:a16="http://schemas.microsoft.com/office/drawing/2014/main" id="{1957C949-84A5-A003-304B-5E611BC07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7" name="Text Box 469">
          <a:extLst>
            <a:ext uri="{FF2B5EF4-FFF2-40B4-BE49-F238E27FC236}">
              <a16:creationId xmlns:a16="http://schemas.microsoft.com/office/drawing/2014/main" id="{06A565F1-8B0F-D2F0-4130-2BC76B804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8" name="Text Box 470">
          <a:extLst>
            <a:ext uri="{FF2B5EF4-FFF2-40B4-BE49-F238E27FC236}">
              <a16:creationId xmlns:a16="http://schemas.microsoft.com/office/drawing/2014/main" id="{ABD1B627-4254-87A0-EC11-29E7CB522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9" name="Text Box 471">
          <a:extLst>
            <a:ext uri="{FF2B5EF4-FFF2-40B4-BE49-F238E27FC236}">
              <a16:creationId xmlns:a16="http://schemas.microsoft.com/office/drawing/2014/main" id="{DC217095-22CC-1643-F551-CA3E3620F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0" name="Text Box 472">
          <a:extLst>
            <a:ext uri="{FF2B5EF4-FFF2-40B4-BE49-F238E27FC236}">
              <a16:creationId xmlns:a16="http://schemas.microsoft.com/office/drawing/2014/main" id="{DEDBD5A1-5D8D-981C-B3E3-33F991CB85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1" name="Text Box 473">
          <a:extLst>
            <a:ext uri="{FF2B5EF4-FFF2-40B4-BE49-F238E27FC236}">
              <a16:creationId xmlns:a16="http://schemas.microsoft.com/office/drawing/2014/main" id="{0CA416B2-7714-FA2A-DE37-17248D4B6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2" name="Text Box 474">
          <a:extLst>
            <a:ext uri="{FF2B5EF4-FFF2-40B4-BE49-F238E27FC236}">
              <a16:creationId xmlns:a16="http://schemas.microsoft.com/office/drawing/2014/main" id="{0A92913C-3519-5A5B-2D51-0124867E3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3" name="Text Box 475">
          <a:extLst>
            <a:ext uri="{FF2B5EF4-FFF2-40B4-BE49-F238E27FC236}">
              <a16:creationId xmlns:a16="http://schemas.microsoft.com/office/drawing/2014/main" id="{79486886-7D0D-B82B-E8BD-2ABCC14B5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4" name="Text Box 476">
          <a:extLst>
            <a:ext uri="{FF2B5EF4-FFF2-40B4-BE49-F238E27FC236}">
              <a16:creationId xmlns:a16="http://schemas.microsoft.com/office/drawing/2014/main" id="{C12A95E2-EAB7-999E-3913-9FC2EA154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5" name="Text Box 477">
          <a:extLst>
            <a:ext uri="{FF2B5EF4-FFF2-40B4-BE49-F238E27FC236}">
              <a16:creationId xmlns:a16="http://schemas.microsoft.com/office/drawing/2014/main" id="{46036FDA-1374-8197-7374-52BD092AF8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6" name="Text Box 478">
          <a:extLst>
            <a:ext uri="{FF2B5EF4-FFF2-40B4-BE49-F238E27FC236}">
              <a16:creationId xmlns:a16="http://schemas.microsoft.com/office/drawing/2014/main" id="{C1755972-AA55-488A-850D-A4BC16794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7" name="Text Box 479">
          <a:extLst>
            <a:ext uri="{FF2B5EF4-FFF2-40B4-BE49-F238E27FC236}">
              <a16:creationId xmlns:a16="http://schemas.microsoft.com/office/drawing/2014/main" id="{F218354A-BBEF-72FC-6197-5B017B4A3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8" name="Text Box 480">
          <a:extLst>
            <a:ext uri="{FF2B5EF4-FFF2-40B4-BE49-F238E27FC236}">
              <a16:creationId xmlns:a16="http://schemas.microsoft.com/office/drawing/2014/main" id="{588AB8E9-65CC-8C4F-536A-8FAEE7A85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9" name="Text Box 481">
          <a:extLst>
            <a:ext uri="{FF2B5EF4-FFF2-40B4-BE49-F238E27FC236}">
              <a16:creationId xmlns:a16="http://schemas.microsoft.com/office/drawing/2014/main" id="{982F1887-73EA-D539-E4E2-1AFA8D4BC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0" name="Text Box 482">
          <a:extLst>
            <a:ext uri="{FF2B5EF4-FFF2-40B4-BE49-F238E27FC236}">
              <a16:creationId xmlns:a16="http://schemas.microsoft.com/office/drawing/2014/main" id="{6D0EDE7B-0206-78A8-A332-0CDD5548A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1" name="Text Box 483">
          <a:extLst>
            <a:ext uri="{FF2B5EF4-FFF2-40B4-BE49-F238E27FC236}">
              <a16:creationId xmlns:a16="http://schemas.microsoft.com/office/drawing/2014/main" id="{8AFD2510-3849-BC7D-007B-B699B1250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2" name="Text Box 484">
          <a:extLst>
            <a:ext uri="{FF2B5EF4-FFF2-40B4-BE49-F238E27FC236}">
              <a16:creationId xmlns:a16="http://schemas.microsoft.com/office/drawing/2014/main" id="{AD4ED1F3-C80A-DF57-550B-96866CF23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3" name="Text Box 485">
          <a:extLst>
            <a:ext uri="{FF2B5EF4-FFF2-40B4-BE49-F238E27FC236}">
              <a16:creationId xmlns:a16="http://schemas.microsoft.com/office/drawing/2014/main" id="{DA75AE09-EB90-B848-E853-7D653C357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4" name="Text Box 486">
          <a:extLst>
            <a:ext uri="{FF2B5EF4-FFF2-40B4-BE49-F238E27FC236}">
              <a16:creationId xmlns:a16="http://schemas.microsoft.com/office/drawing/2014/main" id="{7FA440AC-3090-9B15-64B2-51E83CBCC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5" name="Text Box 487">
          <a:extLst>
            <a:ext uri="{FF2B5EF4-FFF2-40B4-BE49-F238E27FC236}">
              <a16:creationId xmlns:a16="http://schemas.microsoft.com/office/drawing/2014/main" id="{2E9554C2-AE39-5877-0093-CFE5718C5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6" name="Text Box 488">
          <a:extLst>
            <a:ext uri="{FF2B5EF4-FFF2-40B4-BE49-F238E27FC236}">
              <a16:creationId xmlns:a16="http://schemas.microsoft.com/office/drawing/2014/main" id="{4C595869-1277-2E22-66ED-29B9A832C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7" name="Text Box 489">
          <a:extLst>
            <a:ext uri="{FF2B5EF4-FFF2-40B4-BE49-F238E27FC236}">
              <a16:creationId xmlns:a16="http://schemas.microsoft.com/office/drawing/2014/main" id="{F6F4DA11-607B-54D9-21FB-EAEB3A646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8" name="Text Box 490">
          <a:extLst>
            <a:ext uri="{FF2B5EF4-FFF2-40B4-BE49-F238E27FC236}">
              <a16:creationId xmlns:a16="http://schemas.microsoft.com/office/drawing/2014/main" id="{6E25D7CB-C18F-9CBD-D124-A9826CEE8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9" name="Text Box 491">
          <a:extLst>
            <a:ext uri="{FF2B5EF4-FFF2-40B4-BE49-F238E27FC236}">
              <a16:creationId xmlns:a16="http://schemas.microsoft.com/office/drawing/2014/main" id="{6CE054C2-55BE-1DA6-6AE6-FB20D5C2B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0" name="Text Box 492">
          <a:extLst>
            <a:ext uri="{FF2B5EF4-FFF2-40B4-BE49-F238E27FC236}">
              <a16:creationId xmlns:a16="http://schemas.microsoft.com/office/drawing/2014/main" id="{626E2F02-6E83-6184-213C-7E624AE0D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1" name="Text Box 493">
          <a:extLst>
            <a:ext uri="{FF2B5EF4-FFF2-40B4-BE49-F238E27FC236}">
              <a16:creationId xmlns:a16="http://schemas.microsoft.com/office/drawing/2014/main" id="{80FC54CC-5986-F4E9-0BE2-9FF385F85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2" name="Text Box 494">
          <a:extLst>
            <a:ext uri="{FF2B5EF4-FFF2-40B4-BE49-F238E27FC236}">
              <a16:creationId xmlns:a16="http://schemas.microsoft.com/office/drawing/2014/main" id="{675D8C5E-D83C-DB04-146A-D6A785086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3" name="Text Box 495">
          <a:extLst>
            <a:ext uri="{FF2B5EF4-FFF2-40B4-BE49-F238E27FC236}">
              <a16:creationId xmlns:a16="http://schemas.microsoft.com/office/drawing/2014/main" id="{74D6D631-31FE-1595-74F5-D013314F2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4" name="Text Box 496">
          <a:extLst>
            <a:ext uri="{FF2B5EF4-FFF2-40B4-BE49-F238E27FC236}">
              <a16:creationId xmlns:a16="http://schemas.microsoft.com/office/drawing/2014/main" id="{58DE88F3-A7A0-1151-832B-4B0CFF207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5" name="Text Box 497">
          <a:extLst>
            <a:ext uri="{FF2B5EF4-FFF2-40B4-BE49-F238E27FC236}">
              <a16:creationId xmlns:a16="http://schemas.microsoft.com/office/drawing/2014/main" id="{5A8A79BB-5F47-16E1-3E90-E3B50EA65C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6" name="Text Box 498">
          <a:extLst>
            <a:ext uri="{FF2B5EF4-FFF2-40B4-BE49-F238E27FC236}">
              <a16:creationId xmlns:a16="http://schemas.microsoft.com/office/drawing/2014/main" id="{A6681E2F-45BD-A260-2676-32F74A43E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7" name="Text Box 499">
          <a:extLst>
            <a:ext uri="{FF2B5EF4-FFF2-40B4-BE49-F238E27FC236}">
              <a16:creationId xmlns:a16="http://schemas.microsoft.com/office/drawing/2014/main" id="{F6B67F17-1849-C9F8-4E1D-8743E0375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8" name="Text Box 500">
          <a:extLst>
            <a:ext uri="{FF2B5EF4-FFF2-40B4-BE49-F238E27FC236}">
              <a16:creationId xmlns:a16="http://schemas.microsoft.com/office/drawing/2014/main" id="{BEB2A658-8D32-D432-C7DE-ECC7AF888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9" name="Text Box 501">
          <a:extLst>
            <a:ext uri="{FF2B5EF4-FFF2-40B4-BE49-F238E27FC236}">
              <a16:creationId xmlns:a16="http://schemas.microsoft.com/office/drawing/2014/main" id="{884C3297-CC80-5FC9-C3CB-1955509106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0" name="Text Box 502">
          <a:extLst>
            <a:ext uri="{FF2B5EF4-FFF2-40B4-BE49-F238E27FC236}">
              <a16:creationId xmlns:a16="http://schemas.microsoft.com/office/drawing/2014/main" id="{802CDF3C-4893-B76C-3586-E531E36E8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1" name="Text Box 503">
          <a:extLst>
            <a:ext uri="{FF2B5EF4-FFF2-40B4-BE49-F238E27FC236}">
              <a16:creationId xmlns:a16="http://schemas.microsoft.com/office/drawing/2014/main" id="{F03B5A6E-89F4-8311-3816-134FC583B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2" name="Text Box 504">
          <a:extLst>
            <a:ext uri="{FF2B5EF4-FFF2-40B4-BE49-F238E27FC236}">
              <a16:creationId xmlns:a16="http://schemas.microsoft.com/office/drawing/2014/main" id="{8623C1F5-6D2F-646F-2D2F-86AE04482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3" name="Text Box 505">
          <a:extLst>
            <a:ext uri="{FF2B5EF4-FFF2-40B4-BE49-F238E27FC236}">
              <a16:creationId xmlns:a16="http://schemas.microsoft.com/office/drawing/2014/main" id="{E4243FA3-4B90-84BF-A707-4E7A7AB03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4" name="Text Box 506">
          <a:extLst>
            <a:ext uri="{FF2B5EF4-FFF2-40B4-BE49-F238E27FC236}">
              <a16:creationId xmlns:a16="http://schemas.microsoft.com/office/drawing/2014/main" id="{094FB36B-CE86-432E-D51E-F684FA524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5" name="Text Box 507">
          <a:extLst>
            <a:ext uri="{FF2B5EF4-FFF2-40B4-BE49-F238E27FC236}">
              <a16:creationId xmlns:a16="http://schemas.microsoft.com/office/drawing/2014/main" id="{BC19F463-FD30-4F98-D905-A45ED0E8D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6" name="Text Box 508">
          <a:extLst>
            <a:ext uri="{FF2B5EF4-FFF2-40B4-BE49-F238E27FC236}">
              <a16:creationId xmlns:a16="http://schemas.microsoft.com/office/drawing/2014/main" id="{4319343E-56E8-F06D-CC89-EF238F9A6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7" name="Text Box 509">
          <a:extLst>
            <a:ext uri="{FF2B5EF4-FFF2-40B4-BE49-F238E27FC236}">
              <a16:creationId xmlns:a16="http://schemas.microsoft.com/office/drawing/2014/main" id="{A0220293-EE0F-E835-1516-FFF6B16231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8" name="Text Box 510">
          <a:extLst>
            <a:ext uri="{FF2B5EF4-FFF2-40B4-BE49-F238E27FC236}">
              <a16:creationId xmlns:a16="http://schemas.microsoft.com/office/drawing/2014/main" id="{F9092E33-348E-57F0-3544-8F41D7DE7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9" name="Text Box 511">
          <a:extLst>
            <a:ext uri="{FF2B5EF4-FFF2-40B4-BE49-F238E27FC236}">
              <a16:creationId xmlns:a16="http://schemas.microsoft.com/office/drawing/2014/main" id="{F090BAF3-6B36-222A-002F-AC8393451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0" name="Text Box 512">
          <a:extLst>
            <a:ext uri="{FF2B5EF4-FFF2-40B4-BE49-F238E27FC236}">
              <a16:creationId xmlns:a16="http://schemas.microsoft.com/office/drawing/2014/main" id="{03C6CCD1-A133-D5E4-07C6-6C3E8A4AF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1" name="Text Box 513">
          <a:extLst>
            <a:ext uri="{FF2B5EF4-FFF2-40B4-BE49-F238E27FC236}">
              <a16:creationId xmlns:a16="http://schemas.microsoft.com/office/drawing/2014/main" id="{55D27891-996F-B8F6-055E-AF4223ECF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2" name="Text Box 514">
          <a:extLst>
            <a:ext uri="{FF2B5EF4-FFF2-40B4-BE49-F238E27FC236}">
              <a16:creationId xmlns:a16="http://schemas.microsoft.com/office/drawing/2014/main" id="{BC35F283-5BEF-568C-58F1-6222B930B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3" name="Text Box 515">
          <a:extLst>
            <a:ext uri="{FF2B5EF4-FFF2-40B4-BE49-F238E27FC236}">
              <a16:creationId xmlns:a16="http://schemas.microsoft.com/office/drawing/2014/main" id="{5E04ECCF-5CAF-3EF5-E0D0-3BBC327FA3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4" name="Text Box 516">
          <a:extLst>
            <a:ext uri="{FF2B5EF4-FFF2-40B4-BE49-F238E27FC236}">
              <a16:creationId xmlns:a16="http://schemas.microsoft.com/office/drawing/2014/main" id="{E26B1580-B43D-4123-DAFB-457CB155C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5" name="Text Box 517">
          <a:extLst>
            <a:ext uri="{FF2B5EF4-FFF2-40B4-BE49-F238E27FC236}">
              <a16:creationId xmlns:a16="http://schemas.microsoft.com/office/drawing/2014/main" id="{8C0630FF-31C0-B8DC-9C65-20DA8032A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6" name="Text Box 518">
          <a:extLst>
            <a:ext uri="{FF2B5EF4-FFF2-40B4-BE49-F238E27FC236}">
              <a16:creationId xmlns:a16="http://schemas.microsoft.com/office/drawing/2014/main" id="{B884AD66-9601-7360-DFB0-76BC394451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7" name="Text Box 519">
          <a:extLst>
            <a:ext uri="{FF2B5EF4-FFF2-40B4-BE49-F238E27FC236}">
              <a16:creationId xmlns:a16="http://schemas.microsoft.com/office/drawing/2014/main" id="{DAE8D636-6962-3347-93B4-380A3F3D7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8" name="Text Box 520">
          <a:extLst>
            <a:ext uri="{FF2B5EF4-FFF2-40B4-BE49-F238E27FC236}">
              <a16:creationId xmlns:a16="http://schemas.microsoft.com/office/drawing/2014/main" id="{3201E7C1-84E5-892C-B736-CDF7561E5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9" name="Text Box 521">
          <a:extLst>
            <a:ext uri="{FF2B5EF4-FFF2-40B4-BE49-F238E27FC236}">
              <a16:creationId xmlns:a16="http://schemas.microsoft.com/office/drawing/2014/main" id="{E0EF75DD-951E-ED12-0A09-AFD7534CF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0" name="Text Box 522">
          <a:extLst>
            <a:ext uri="{FF2B5EF4-FFF2-40B4-BE49-F238E27FC236}">
              <a16:creationId xmlns:a16="http://schemas.microsoft.com/office/drawing/2014/main" id="{BE43D983-9C7B-42A5-CAF5-EC53E2EC3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1" name="Text Box 523">
          <a:extLst>
            <a:ext uri="{FF2B5EF4-FFF2-40B4-BE49-F238E27FC236}">
              <a16:creationId xmlns:a16="http://schemas.microsoft.com/office/drawing/2014/main" id="{6EB4F99F-3ED8-B736-8BB3-945608456E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2" name="Text Box 524">
          <a:extLst>
            <a:ext uri="{FF2B5EF4-FFF2-40B4-BE49-F238E27FC236}">
              <a16:creationId xmlns:a16="http://schemas.microsoft.com/office/drawing/2014/main" id="{87B38AF6-DEB9-48AC-B498-766E7103F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3" name="Text Box 525">
          <a:extLst>
            <a:ext uri="{FF2B5EF4-FFF2-40B4-BE49-F238E27FC236}">
              <a16:creationId xmlns:a16="http://schemas.microsoft.com/office/drawing/2014/main" id="{8B0931E3-1145-2A53-BB58-5687E5992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4" name="Text Box 526">
          <a:extLst>
            <a:ext uri="{FF2B5EF4-FFF2-40B4-BE49-F238E27FC236}">
              <a16:creationId xmlns:a16="http://schemas.microsoft.com/office/drawing/2014/main" id="{522F989E-B7FE-9063-DC05-1D824F095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5" name="Text Box 527">
          <a:extLst>
            <a:ext uri="{FF2B5EF4-FFF2-40B4-BE49-F238E27FC236}">
              <a16:creationId xmlns:a16="http://schemas.microsoft.com/office/drawing/2014/main" id="{17A5CE50-0120-B3BE-B24A-88D04A625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6" name="Text Box 528">
          <a:extLst>
            <a:ext uri="{FF2B5EF4-FFF2-40B4-BE49-F238E27FC236}">
              <a16:creationId xmlns:a16="http://schemas.microsoft.com/office/drawing/2014/main" id="{273E2BA4-5B2F-E091-D8A0-5ABA97B8F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7" name="Text Box 529">
          <a:extLst>
            <a:ext uri="{FF2B5EF4-FFF2-40B4-BE49-F238E27FC236}">
              <a16:creationId xmlns:a16="http://schemas.microsoft.com/office/drawing/2014/main" id="{775E85E2-44B2-CC77-0919-5D07B1B9E5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8" name="Text Box 530">
          <a:extLst>
            <a:ext uri="{FF2B5EF4-FFF2-40B4-BE49-F238E27FC236}">
              <a16:creationId xmlns:a16="http://schemas.microsoft.com/office/drawing/2014/main" id="{FD1371D3-9415-4196-C917-781B22F61D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9" name="Text Box 531">
          <a:extLst>
            <a:ext uri="{FF2B5EF4-FFF2-40B4-BE49-F238E27FC236}">
              <a16:creationId xmlns:a16="http://schemas.microsoft.com/office/drawing/2014/main" id="{E4C6EE30-3E5D-16D8-8CF8-13FFA7ADD3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0" name="Text Box 532">
          <a:extLst>
            <a:ext uri="{FF2B5EF4-FFF2-40B4-BE49-F238E27FC236}">
              <a16:creationId xmlns:a16="http://schemas.microsoft.com/office/drawing/2014/main" id="{81BA9E68-10B1-DF24-0623-920CE22AE1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1" name="Text Box 533">
          <a:extLst>
            <a:ext uri="{FF2B5EF4-FFF2-40B4-BE49-F238E27FC236}">
              <a16:creationId xmlns:a16="http://schemas.microsoft.com/office/drawing/2014/main" id="{28118B80-FA25-FDE7-D504-164572343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2" name="Text Box 534">
          <a:extLst>
            <a:ext uri="{FF2B5EF4-FFF2-40B4-BE49-F238E27FC236}">
              <a16:creationId xmlns:a16="http://schemas.microsoft.com/office/drawing/2014/main" id="{CF580806-6C0F-D888-5FA1-DA4DDE2D8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3" name="Text Box 535">
          <a:extLst>
            <a:ext uri="{FF2B5EF4-FFF2-40B4-BE49-F238E27FC236}">
              <a16:creationId xmlns:a16="http://schemas.microsoft.com/office/drawing/2014/main" id="{3273CEC2-797C-9642-9455-E9F937E68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4" name="Text Box 536">
          <a:extLst>
            <a:ext uri="{FF2B5EF4-FFF2-40B4-BE49-F238E27FC236}">
              <a16:creationId xmlns:a16="http://schemas.microsoft.com/office/drawing/2014/main" id="{A11E539A-1221-4F20-A7FF-FF6FD8C7E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5" name="Text Box 537">
          <a:extLst>
            <a:ext uri="{FF2B5EF4-FFF2-40B4-BE49-F238E27FC236}">
              <a16:creationId xmlns:a16="http://schemas.microsoft.com/office/drawing/2014/main" id="{5E8B36B6-C80C-7833-B537-A4DE5C4BC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6" name="Text Box 538">
          <a:extLst>
            <a:ext uri="{FF2B5EF4-FFF2-40B4-BE49-F238E27FC236}">
              <a16:creationId xmlns:a16="http://schemas.microsoft.com/office/drawing/2014/main" id="{7D526B93-0A70-44B2-6BB2-E04E71F0A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7" name="Text Box 539">
          <a:extLst>
            <a:ext uri="{FF2B5EF4-FFF2-40B4-BE49-F238E27FC236}">
              <a16:creationId xmlns:a16="http://schemas.microsoft.com/office/drawing/2014/main" id="{34226AC6-43A5-CF14-CD71-A2BFA6047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8" name="Text Box 540">
          <a:extLst>
            <a:ext uri="{FF2B5EF4-FFF2-40B4-BE49-F238E27FC236}">
              <a16:creationId xmlns:a16="http://schemas.microsoft.com/office/drawing/2014/main" id="{0BE16734-F9E9-FCDF-FC64-27C63AE24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9" name="Text Box 541">
          <a:extLst>
            <a:ext uri="{FF2B5EF4-FFF2-40B4-BE49-F238E27FC236}">
              <a16:creationId xmlns:a16="http://schemas.microsoft.com/office/drawing/2014/main" id="{E4D96BA2-7273-16A0-18D2-931E4ED3A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0" name="Text Box 542">
          <a:extLst>
            <a:ext uri="{FF2B5EF4-FFF2-40B4-BE49-F238E27FC236}">
              <a16:creationId xmlns:a16="http://schemas.microsoft.com/office/drawing/2014/main" id="{5334D486-0CD8-D750-6453-E1FA1C028E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1" name="Text Box 543">
          <a:extLst>
            <a:ext uri="{FF2B5EF4-FFF2-40B4-BE49-F238E27FC236}">
              <a16:creationId xmlns:a16="http://schemas.microsoft.com/office/drawing/2014/main" id="{C5D9909B-41AE-96F7-7943-15E2E6A13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2" name="Text Box 544">
          <a:extLst>
            <a:ext uri="{FF2B5EF4-FFF2-40B4-BE49-F238E27FC236}">
              <a16:creationId xmlns:a16="http://schemas.microsoft.com/office/drawing/2014/main" id="{E00BF285-6FA1-452C-2433-DF393EA18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3" name="Text Box 545">
          <a:extLst>
            <a:ext uri="{FF2B5EF4-FFF2-40B4-BE49-F238E27FC236}">
              <a16:creationId xmlns:a16="http://schemas.microsoft.com/office/drawing/2014/main" id="{60DBE90F-D751-FA16-EE01-06CAEACBDB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4" name="Text Box 546">
          <a:extLst>
            <a:ext uri="{FF2B5EF4-FFF2-40B4-BE49-F238E27FC236}">
              <a16:creationId xmlns:a16="http://schemas.microsoft.com/office/drawing/2014/main" id="{5EAB8A46-AF9E-2093-21D4-C209133C9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5" name="Text Box 547">
          <a:extLst>
            <a:ext uri="{FF2B5EF4-FFF2-40B4-BE49-F238E27FC236}">
              <a16:creationId xmlns:a16="http://schemas.microsoft.com/office/drawing/2014/main" id="{FE193FB3-B735-D12E-D42C-29FEB4824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6" name="Text Box 548">
          <a:extLst>
            <a:ext uri="{FF2B5EF4-FFF2-40B4-BE49-F238E27FC236}">
              <a16:creationId xmlns:a16="http://schemas.microsoft.com/office/drawing/2014/main" id="{7CD6946A-4C51-F83A-22AE-E1B3E0783C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7" name="Text Box 549">
          <a:extLst>
            <a:ext uri="{FF2B5EF4-FFF2-40B4-BE49-F238E27FC236}">
              <a16:creationId xmlns:a16="http://schemas.microsoft.com/office/drawing/2014/main" id="{29904324-2DE4-7870-36E9-9690CA6B7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8" name="Text Box 550">
          <a:extLst>
            <a:ext uri="{FF2B5EF4-FFF2-40B4-BE49-F238E27FC236}">
              <a16:creationId xmlns:a16="http://schemas.microsoft.com/office/drawing/2014/main" id="{F62D443A-7D75-49D2-F34D-355816175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9" name="Text Box 551">
          <a:extLst>
            <a:ext uri="{FF2B5EF4-FFF2-40B4-BE49-F238E27FC236}">
              <a16:creationId xmlns:a16="http://schemas.microsoft.com/office/drawing/2014/main" id="{92EA6421-CFAF-DFA0-90BB-28636496D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0" name="Text Box 552">
          <a:extLst>
            <a:ext uri="{FF2B5EF4-FFF2-40B4-BE49-F238E27FC236}">
              <a16:creationId xmlns:a16="http://schemas.microsoft.com/office/drawing/2014/main" id="{ECBC9FBD-AE30-FF16-77FF-9A86A253D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1" name="Text Box 553">
          <a:extLst>
            <a:ext uri="{FF2B5EF4-FFF2-40B4-BE49-F238E27FC236}">
              <a16:creationId xmlns:a16="http://schemas.microsoft.com/office/drawing/2014/main" id="{CA597EF5-EE1D-E101-82E6-B8FED1C44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2" name="Text Box 554">
          <a:extLst>
            <a:ext uri="{FF2B5EF4-FFF2-40B4-BE49-F238E27FC236}">
              <a16:creationId xmlns:a16="http://schemas.microsoft.com/office/drawing/2014/main" id="{59F7C4B9-BBE4-1005-A6AF-FA29E9578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3" name="Text Box 555">
          <a:extLst>
            <a:ext uri="{FF2B5EF4-FFF2-40B4-BE49-F238E27FC236}">
              <a16:creationId xmlns:a16="http://schemas.microsoft.com/office/drawing/2014/main" id="{3699C622-15B8-BC0D-8CC9-186DB5499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4" name="Text Box 556">
          <a:extLst>
            <a:ext uri="{FF2B5EF4-FFF2-40B4-BE49-F238E27FC236}">
              <a16:creationId xmlns:a16="http://schemas.microsoft.com/office/drawing/2014/main" id="{F6400198-F898-57DB-8BD6-4004B1D6C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5" name="Text Box 557">
          <a:extLst>
            <a:ext uri="{FF2B5EF4-FFF2-40B4-BE49-F238E27FC236}">
              <a16:creationId xmlns:a16="http://schemas.microsoft.com/office/drawing/2014/main" id="{D098FE2F-49B9-80C8-A3EB-1F56CF978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6" name="Text Box 558">
          <a:extLst>
            <a:ext uri="{FF2B5EF4-FFF2-40B4-BE49-F238E27FC236}">
              <a16:creationId xmlns:a16="http://schemas.microsoft.com/office/drawing/2014/main" id="{9D9C159A-5377-C193-09BE-F69B3FBDA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7" name="Text Box 559">
          <a:extLst>
            <a:ext uri="{FF2B5EF4-FFF2-40B4-BE49-F238E27FC236}">
              <a16:creationId xmlns:a16="http://schemas.microsoft.com/office/drawing/2014/main" id="{66540649-D487-9BB8-167A-C22ECC9C2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8" name="Text Box 560">
          <a:extLst>
            <a:ext uri="{FF2B5EF4-FFF2-40B4-BE49-F238E27FC236}">
              <a16:creationId xmlns:a16="http://schemas.microsoft.com/office/drawing/2014/main" id="{A35106FB-58D2-F15D-EC28-04565FCFE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9" name="Text Box 561">
          <a:extLst>
            <a:ext uri="{FF2B5EF4-FFF2-40B4-BE49-F238E27FC236}">
              <a16:creationId xmlns:a16="http://schemas.microsoft.com/office/drawing/2014/main" id="{C6BE109E-885C-FB1F-AFC8-E00BC8C10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0" name="Text Box 562">
          <a:extLst>
            <a:ext uri="{FF2B5EF4-FFF2-40B4-BE49-F238E27FC236}">
              <a16:creationId xmlns:a16="http://schemas.microsoft.com/office/drawing/2014/main" id="{89E09B4B-D6DF-F481-BDBC-CC00B67FD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1" name="Text Box 563">
          <a:extLst>
            <a:ext uri="{FF2B5EF4-FFF2-40B4-BE49-F238E27FC236}">
              <a16:creationId xmlns:a16="http://schemas.microsoft.com/office/drawing/2014/main" id="{F0807967-57D4-EB2C-F11A-828D690C1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2" name="Text Box 564">
          <a:extLst>
            <a:ext uri="{FF2B5EF4-FFF2-40B4-BE49-F238E27FC236}">
              <a16:creationId xmlns:a16="http://schemas.microsoft.com/office/drawing/2014/main" id="{E3AC4D7C-E0D2-B81F-8F73-679E2C361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3" name="Text Box 565">
          <a:extLst>
            <a:ext uri="{FF2B5EF4-FFF2-40B4-BE49-F238E27FC236}">
              <a16:creationId xmlns:a16="http://schemas.microsoft.com/office/drawing/2014/main" id="{7360D751-445F-4B9C-9DC9-534CC63AD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4" name="Text Box 566">
          <a:extLst>
            <a:ext uri="{FF2B5EF4-FFF2-40B4-BE49-F238E27FC236}">
              <a16:creationId xmlns:a16="http://schemas.microsoft.com/office/drawing/2014/main" id="{B2B93B88-8FD0-4FC8-5500-F4C3BC097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5" name="Text Box 567">
          <a:extLst>
            <a:ext uri="{FF2B5EF4-FFF2-40B4-BE49-F238E27FC236}">
              <a16:creationId xmlns:a16="http://schemas.microsoft.com/office/drawing/2014/main" id="{17F49A21-8250-52B2-3BF4-094E6D542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6" name="Text Box 568">
          <a:extLst>
            <a:ext uri="{FF2B5EF4-FFF2-40B4-BE49-F238E27FC236}">
              <a16:creationId xmlns:a16="http://schemas.microsoft.com/office/drawing/2014/main" id="{04C9DAED-C5E5-AAEA-1CC6-C7249AFA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7" name="Text Box 569">
          <a:extLst>
            <a:ext uri="{FF2B5EF4-FFF2-40B4-BE49-F238E27FC236}">
              <a16:creationId xmlns:a16="http://schemas.microsoft.com/office/drawing/2014/main" id="{ED6DBFEA-2E20-435E-1185-A7860BA35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8" name="Text Box 570">
          <a:extLst>
            <a:ext uri="{FF2B5EF4-FFF2-40B4-BE49-F238E27FC236}">
              <a16:creationId xmlns:a16="http://schemas.microsoft.com/office/drawing/2014/main" id="{15C74554-46CB-EB16-B49C-50AAC466D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9" name="Text Box 571">
          <a:extLst>
            <a:ext uri="{FF2B5EF4-FFF2-40B4-BE49-F238E27FC236}">
              <a16:creationId xmlns:a16="http://schemas.microsoft.com/office/drawing/2014/main" id="{F768B9F5-435A-A0B1-FAE7-B4435864BE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0" name="Text Box 572">
          <a:extLst>
            <a:ext uri="{FF2B5EF4-FFF2-40B4-BE49-F238E27FC236}">
              <a16:creationId xmlns:a16="http://schemas.microsoft.com/office/drawing/2014/main" id="{C988BD23-79C4-889B-9275-93CB0FBF0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1" name="Text Box 573">
          <a:extLst>
            <a:ext uri="{FF2B5EF4-FFF2-40B4-BE49-F238E27FC236}">
              <a16:creationId xmlns:a16="http://schemas.microsoft.com/office/drawing/2014/main" id="{A6CF1CCD-ABDA-5551-0079-0A8DB4825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2" name="Text Box 574">
          <a:extLst>
            <a:ext uri="{FF2B5EF4-FFF2-40B4-BE49-F238E27FC236}">
              <a16:creationId xmlns:a16="http://schemas.microsoft.com/office/drawing/2014/main" id="{25A47EC9-FB86-E4F9-AC26-064F427FEC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3" name="Text Box 575">
          <a:extLst>
            <a:ext uri="{FF2B5EF4-FFF2-40B4-BE49-F238E27FC236}">
              <a16:creationId xmlns:a16="http://schemas.microsoft.com/office/drawing/2014/main" id="{4E9B7274-1EB4-8B98-C7B0-264E09041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4" name="Text Box 576">
          <a:extLst>
            <a:ext uri="{FF2B5EF4-FFF2-40B4-BE49-F238E27FC236}">
              <a16:creationId xmlns:a16="http://schemas.microsoft.com/office/drawing/2014/main" id="{94D1EED5-6A89-57A9-FF01-F591BC148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5" name="Text Box 577">
          <a:extLst>
            <a:ext uri="{FF2B5EF4-FFF2-40B4-BE49-F238E27FC236}">
              <a16:creationId xmlns:a16="http://schemas.microsoft.com/office/drawing/2014/main" id="{DC893B40-1478-C605-168B-B4C162CAC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6" name="Text Box 578">
          <a:extLst>
            <a:ext uri="{FF2B5EF4-FFF2-40B4-BE49-F238E27FC236}">
              <a16:creationId xmlns:a16="http://schemas.microsoft.com/office/drawing/2014/main" id="{543AA931-3BC4-7DAE-FFD2-FEAF8EB2E1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7" name="Text Box 579">
          <a:extLst>
            <a:ext uri="{FF2B5EF4-FFF2-40B4-BE49-F238E27FC236}">
              <a16:creationId xmlns:a16="http://schemas.microsoft.com/office/drawing/2014/main" id="{95610399-5B4D-63F3-19AE-5A88CF232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8" name="Text Box 580">
          <a:extLst>
            <a:ext uri="{FF2B5EF4-FFF2-40B4-BE49-F238E27FC236}">
              <a16:creationId xmlns:a16="http://schemas.microsoft.com/office/drawing/2014/main" id="{E4DFE291-1D88-88E7-4612-E2CA4704C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9" name="Text Box 581">
          <a:extLst>
            <a:ext uri="{FF2B5EF4-FFF2-40B4-BE49-F238E27FC236}">
              <a16:creationId xmlns:a16="http://schemas.microsoft.com/office/drawing/2014/main" id="{65F0521C-527D-D1D5-54F7-2F795C042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0" name="Text Box 582">
          <a:extLst>
            <a:ext uri="{FF2B5EF4-FFF2-40B4-BE49-F238E27FC236}">
              <a16:creationId xmlns:a16="http://schemas.microsoft.com/office/drawing/2014/main" id="{A9CBC669-06F1-EE56-51D5-CCFED4616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1" name="Text Box 583">
          <a:extLst>
            <a:ext uri="{FF2B5EF4-FFF2-40B4-BE49-F238E27FC236}">
              <a16:creationId xmlns:a16="http://schemas.microsoft.com/office/drawing/2014/main" id="{0BD20B28-7806-E7FF-42AC-02FA06D66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2" name="Text Box 584">
          <a:extLst>
            <a:ext uri="{FF2B5EF4-FFF2-40B4-BE49-F238E27FC236}">
              <a16:creationId xmlns:a16="http://schemas.microsoft.com/office/drawing/2014/main" id="{356171D7-312F-6DF2-C3BA-794BC985E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3" name="Text Box 585">
          <a:extLst>
            <a:ext uri="{FF2B5EF4-FFF2-40B4-BE49-F238E27FC236}">
              <a16:creationId xmlns:a16="http://schemas.microsoft.com/office/drawing/2014/main" id="{E5AD9DC1-A396-BEEE-780B-9FBB5F3715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4" name="Text Box 586">
          <a:extLst>
            <a:ext uri="{FF2B5EF4-FFF2-40B4-BE49-F238E27FC236}">
              <a16:creationId xmlns:a16="http://schemas.microsoft.com/office/drawing/2014/main" id="{3AD38E65-D414-881A-666C-C39A69DD6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5" name="Text Box 587">
          <a:extLst>
            <a:ext uri="{FF2B5EF4-FFF2-40B4-BE49-F238E27FC236}">
              <a16:creationId xmlns:a16="http://schemas.microsoft.com/office/drawing/2014/main" id="{6AAC507A-3B91-366C-7920-B90D02DF3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6" name="Text Box 588">
          <a:extLst>
            <a:ext uri="{FF2B5EF4-FFF2-40B4-BE49-F238E27FC236}">
              <a16:creationId xmlns:a16="http://schemas.microsoft.com/office/drawing/2014/main" id="{88AF6F7C-8D69-EBF4-9E7E-6BA301E26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7" name="Text Box 589">
          <a:extLst>
            <a:ext uri="{FF2B5EF4-FFF2-40B4-BE49-F238E27FC236}">
              <a16:creationId xmlns:a16="http://schemas.microsoft.com/office/drawing/2014/main" id="{DB184A09-E073-DE79-FF33-FD218A4C6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8" name="Text Box 590">
          <a:extLst>
            <a:ext uri="{FF2B5EF4-FFF2-40B4-BE49-F238E27FC236}">
              <a16:creationId xmlns:a16="http://schemas.microsoft.com/office/drawing/2014/main" id="{7292CDB5-0828-5C14-D531-C38F009B6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9" name="Text Box 591">
          <a:extLst>
            <a:ext uri="{FF2B5EF4-FFF2-40B4-BE49-F238E27FC236}">
              <a16:creationId xmlns:a16="http://schemas.microsoft.com/office/drawing/2014/main" id="{C7B26EB7-3945-135E-4B83-AA7F1BDF0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0" name="Text Box 592">
          <a:extLst>
            <a:ext uri="{FF2B5EF4-FFF2-40B4-BE49-F238E27FC236}">
              <a16:creationId xmlns:a16="http://schemas.microsoft.com/office/drawing/2014/main" id="{C2962E9C-4C5F-A6C0-D5A1-3B8CCE2DF1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1" name="Text Box 593">
          <a:extLst>
            <a:ext uri="{FF2B5EF4-FFF2-40B4-BE49-F238E27FC236}">
              <a16:creationId xmlns:a16="http://schemas.microsoft.com/office/drawing/2014/main" id="{88B8374A-4549-5412-1480-0362CD4E6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2" name="Text Box 594">
          <a:extLst>
            <a:ext uri="{FF2B5EF4-FFF2-40B4-BE49-F238E27FC236}">
              <a16:creationId xmlns:a16="http://schemas.microsoft.com/office/drawing/2014/main" id="{9C633984-FA61-7838-9FF7-198345D32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3" name="Text Box 595">
          <a:extLst>
            <a:ext uri="{FF2B5EF4-FFF2-40B4-BE49-F238E27FC236}">
              <a16:creationId xmlns:a16="http://schemas.microsoft.com/office/drawing/2014/main" id="{36A096AA-374E-6F54-9F21-08017A440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4" name="Text Box 596">
          <a:extLst>
            <a:ext uri="{FF2B5EF4-FFF2-40B4-BE49-F238E27FC236}">
              <a16:creationId xmlns:a16="http://schemas.microsoft.com/office/drawing/2014/main" id="{7D9594BF-F1AA-A760-F701-3E9523621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5" name="Text Box 597">
          <a:extLst>
            <a:ext uri="{FF2B5EF4-FFF2-40B4-BE49-F238E27FC236}">
              <a16:creationId xmlns:a16="http://schemas.microsoft.com/office/drawing/2014/main" id="{238B6AE2-8FAB-916F-9DF3-537750B553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6" name="Text Box 598">
          <a:extLst>
            <a:ext uri="{FF2B5EF4-FFF2-40B4-BE49-F238E27FC236}">
              <a16:creationId xmlns:a16="http://schemas.microsoft.com/office/drawing/2014/main" id="{4FCDBC2B-5583-EE87-A171-A1D36E8C8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7" name="Text Box 599">
          <a:extLst>
            <a:ext uri="{FF2B5EF4-FFF2-40B4-BE49-F238E27FC236}">
              <a16:creationId xmlns:a16="http://schemas.microsoft.com/office/drawing/2014/main" id="{06089E1E-A866-104B-333B-86C593562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8" name="Text Box 600">
          <a:extLst>
            <a:ext uri="{FF2B5EF4-FFF2-40B4-BE49-F238E27FC236}">
              <a16:creationId xmlns:a16="http://schemas.microsoft.com/office/drawing/2014/main" id="{6B02B90D-D844-4286-6B93-EFE0D5269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9" name="Text Box 601">
          <a:extLst>
            <a:ext uri="{FF2B5EF4-FFF2-40B4-BE49-F238E27FC236}">
              <a16:creationId xmlns:a16="http://schemas.microsoft.com/office/drawing/2014/main" id="{CF319A23-07A0-3EE1-85AE-BA6A0282B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0" name="Text Box 602">
          <a:extLst>
            <a:ext uri="{FF2B5EF4-FFF2-40B4-BE49-F238E27FC236}">
              <a16:creationId xmlns:a16="http://schemas.microsoft.com/office/drawing/2014/main" id="{CD8C840C-C1B6-9279-64C3-F265CCEDA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1" name="Text Box 603">
          <a:extLst>
            <a:ext uri="{FF2B5EF4-FFF2-40B4-BE49-F238E27FC236}">
              <a16:creationId xmlns:a16="http://schemas.microsoft.com/office/drawing/2014/main" id="{0036ABB1-BC67-BE8D-7FC4-FCAA07DD3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2" name="Text Box 604">
          <a:extLst>
            <a:ext uri="{FF2B5EF4-FFF2-40B4-BE49-F238E27FC236}">
              <a16:creationId xmlns:a16="http://schemas.microsoft.com/office/drawing/2014/main" id="{992FF568-FCE8-64E1-3E09-4486DD4D5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3" name="Text Box 605">
          <a:extLst>
            <a:ext uri="{FF2B5EF4-FFF2-40B4-BE49-F238E27FC236}">
              <a16:creationId xmlns:a16="http://schemas.microsoft.com/office/drawing/2014/main" id="{FD25A99D-5E3E-B8AC-64D6-85C2643190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4" name="Text Box 606">
          <a:extLst>
            <a:ext uri="{FF2B5EF4-FFF2-40B4-BE49-F238E27FC236}">
              <a16:creationId xmlns:a16="http://schemas.microsoft.com/office/drawing/2014/main" id="{BED18E2F-7D81-1A35-88F8-6B98D1E7C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5" name="Text Box 607">
          <a:extLst>
            <a:ext uri="{FF2B5EF4-FFF2-40B4-BE49-F238E27FC236}">
              <a16:creationId xmlns:a16="http://schemas.microsoft.com/office/drawing/2014/main" id="{7BBC2D5C-D98B-ECF3-9530-6CF7A2F02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6" name="Text Box 608">
          <a:extLst>
            <a:ext uri="{FF2B5EF4-FFF2-40B4-BE49-F238E27FC236}">
              <a16:creationId xmlns:a16="http://schemas.microsoft.com/office/drawing/2014/main" id="{BBB59A93-34C4-9628-C447-3E40E448A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7" name="Text Box 609">
          <a:extLst>
            <a:ext uri="{FF2B5EF4-FFF2-40B4-BE49-F238E27FC236}">
              <a16:creationId xmlns:a16="http://schemas.microsoft.com/office/drawing/2014/main" id="{93714BD5-6EAB-7D83-91CA-1149D255F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8" name="Text Box 610">
          <a:extLst>
            <a:ext uri="{FF2B5EF4-FFF2-40B4-BE49-F238E27FC236}">
              <a16:creationId xmlns:a16="http://schemas.microsoft.com/office/drawing/2014/main" id="{7EAE245B-C6C3-5FD4-BA44-EA70F5C3B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9" name="Text Box 611">
          <a:extLst>
            <a:ext uri="{FF2B5EF4-FFF2-40B4-BE49-F238E27FC236}">
              <a16:creationId xmlns:a16="http://schemas.microsoft.com/office/drawing/2014/main" id="{0C399662-12BE-A2DB-D0C9-5CCDFD967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0" name="Text Box 612">
          <a:extLst>
            <a:ext uri="{FF2B5EF4-FFF2-40B4-BE49-F238E27FC236}">
              <a16:creationId xmlns:a16="http://schemas.microsoft.com/office/drawing/2014/main" id="{C4F39ADD-4C3F-DBD9-0751-9B41D015BA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1" name="Text Box 613">
          <a:extLst>
            <a:ext uri="{FF2B5EF4-FFF2-40B4-BE49-F238E27FC236}">
              <a16:creationId xmlns:a16="http://schemas.microsoft.com/office/drawing/2014/main" id="{C147C30F-70D6-D317-A119-BC2F2F6C6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2" name="Text Box 614">
          <a:extLst>
            <a:ext uri="{FF2B5EF4-FFF2-40B4-BE49-F238E27FC236}">
              <a16:creationId xmlns:a16="http://schemas.microsoft.com/office/drawing/2014/main" id="{599068CD-F5E9-D618-18CA-83625D3C7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3" name="Text Box 615">
          <a:extLst>
            <a:ext uri="{FF2B5EF4-FFF2-40B4-BE49-F238E27FC236}">
              <a16:creationId xmlns:a16="http://schemas.microsoft.com/office/drawing/2014/main" id="{FB0F867D-BEA2-EE4D-4CFB-BC8B6816B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4" name="Text Box 616">
          <a:extLst>
            <a:ext uri="{FF2B5EF4-FFF2-40B4-BE49-F238E27FC236}">
              <a16:creationId xmlns:a16="http://schemas.microsoft.com/office/drawing/2014/main" id="{FE0E8ED0-49C3-4E4A-E106-D85BAD49F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5" name="Text Box 617">
          <a:extLst>
            <a:ext uri="{FF2B5EF4-FFF2-40B4-BE49-F238E27FC236}">
              <a16:creationId xmlns:a16="http://schemas.microsoft.com/office/drawing/2014/main" id="{6D0F64DB-871E-04D2-24F1-24F3F5BA9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6" name="Text Box 618">
          <a:extLst>
            <a:ext uri="{FF2B5EF4-FFF2-40B4-BE49-F238E27FC236}">
              <a16:creationId xmlns:a16="http://schemas.microsoft.com/office/drawing/2014/main" id="{4952A8C5-832E-0E9E-140C-15DDD8F7BB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7" name="Text Box 619">
          <a:extLst>
            <a:ext uri="{FF2B5EF4-FFF2-40B4-BE49-F238E27FC236}">
              <a16:creationId xmlns:a16="http://schemas.microsoft.com/office/drawing/2014/main" id="{E4828D2A-728C-1C26-3FA2-7341C9A35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8" name="Text Box 620">
          <a:extLst>
            <a:ext uri="{FF2B5EF4-FFF2-40B4-BE49-F238E27FC236}">
              <a16:creationId xmlns:a16="http://schemas.microsoft.com/office/drawing/2014/main" id="{4808F02F-0BA4-7ADD-F5E8-CB3DDF8A37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9" name="Text Box 621">
          <a:extLst>
            <a:ext uri="{FF2B5EF4-FFF2-40B4-BE49-F238E27FC236}">
              <a16:creationId xmlns:a16="http://schemas.microsoft.com/office/drawing/2014/main" id="{033559E6-67DF-C218-DBE7-684C857E92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0" name="Text Box 622">
          <a:extLst>
            <a:ext uri="{FF2B5EF4-FFF2-40B4-BE49-F238E27FC236}">
              <a16:creationId xmlns:a16="http://schemas.microsoft.com/office/drawing/2014/main" id="{FDDF439F-BFED-92F2-BC4F-1E9C76684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1" name="Text Box 623">
          <a:extLst>
            <a:ext uri="{FF2B5EF4-FFF2-40B4-BE49-F238E27FC236}">
              <a16:creationId xmlns:a16="http://schemas.microsoft.com/office/drawing/2014/main" id="{456E3740-7A9E-360A-C5F5-E51063579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2" name="Text Box 624">
          <a:extLst>
            <a:ext uri="{FF2B5EF4-FFF2-40B4-BE49-F238E27FC236}">
              <a16:creationId xmlns:a16="http://schemas.microsoft.com/office/drawing/2014/main" id="{2CFA0C3A-C675-664A-BD05-AB6B871F8C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3" name="Text Box 625">
          <a:extLst>
            <a:ext uri="{FF2B5EF4-FFF2-40B4-BE49-F238E27FC236}">
              <a16:creationId xmlns:a16="http://schemas.microsoft.com/office/drawing/2014/main" id="{FB2DCB5F-3911-F4CC-5280-5B6C00C9C0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4" name="Text Box 626">
          <a:extLst>
            <a:ext uri="{FF2B5EF4-FFF2-40B4-BE49-F238E27FC236}">
              <a16:creationId xmlns:a16="http://schemas.microsoft.com/office/drawing/2014/main" id="{AD81E21E-D20C-4189-2FA7-D9637BECE3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5" name="Text Box 627">
          <a:extLst>
            <a:ext uri="{FF2B5EF4-FFF2-40B4-BE49-F238E27FC236}">
              <a16:creationId xmlns:a16="http://schemas.microsoft.com/office/drawing/2014/main" id="{876D7949-AD07-4503-3100-F0C2EDF46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6" name="Text Box 628">
          <a:extLst>
            <a:ext uri="{FF2B5EF4-FFF2-40B4-BE49-F238E27FC236}">
              <a16:creationId xmlns:a16="http://schemas.microsoft.com/office/drawing/2014/main" id="{A0A00B4A-1D61-C258-B5F1-AB7E3F2A5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7" name="Text Box 629">
          <a:extLst>
            <a:ext uri="{FF2B5EF4-FFF2-40B4-BE49-F238E27FC236}">
              <a16:creationId xmlns:a16="http://schemas.microsoft.com/office/drawing/2014/main" id="{B78050B2-7119-1EA5-54D7-32488A696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8" name="Text Box 630">
          <a:extLst>
            <a:ext uri="{FF2B5EF4-FFF2-40B4-BE49-F238E27FC236}">
              <a16:creationId xmlns:a16="http://schemas.microsoft.com/office/drawing/2014/main" id="{18C632AE-1881-82C2-F902-DC49F6FA1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9" name="Text Box 631">
          <a:extLst>
            <a:ext uri="{FF2B5EF4-FFF2-40B4-BE49-F238E27FC236}">
              <a16:creationId xmlns:a16="http://schemas.microsoft.com/office/drawing/2014/main" id="{793CC632-39D9-3171-4B63-B3003A4D0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0" name="Text Box 632">
          <a:extLst>
            <a:ext uri="{FF2B5EF4-FFF2-40B4-BE49-F238E27FC236}">
              <a16:creationId xmlns:a16="http://schemas.microsoft.com/office/drawing/2014/main" id="{FDD8D1F7-1088-BC7A-631A-312C457D0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1" name="Text Box 633">
          <a:extLst>
            <a:ext uri="{FF2B5EF4-FFF2-40B4-BE49-F238E27FC236}">
              <a16:creationId xmlns:a16="http://schemas.microsoft.com/office/drawing/2014/main" id="{C07E6B19-EF1A-241C-2573-B147662976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2" name="Text Box 634">
          <a:extLst>
            <a:ext uri="{FF2B5EF4-FFF2-40B4-BE49-F238E27FC236}">
              <a16:creationId xmlns:a16="http://schemas.microsoft.com/office/drawing/2014/main" id="{ABC0CBD9-759A-3395-6759-87E924050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3" name="Text Box 635">
          <a:extLst>
            <a:ext uri="{FF2B5EF4-FFF2-40B4-BE49-F238E27FC236}">
              <a16:creationId xmlns:a16="http://schemas.microsoft.com/office/drawing/2014/main" id="{40E07485-059C-548D-BB18-99515BCA3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4" name="Text Box 636">
          <a:extLst>
            <a:ext uri="{FF2B5EF4-FFF2-40B4-BE49-F238E27FC236}">
              <a16:creationId xmlns:a16="http://schemas.microsoft.com/office/drawing/2014/main" id="{35EE79F2-0EF1-4085-2EB6-139D7316D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5" name="Text Box 637">
          <a:extLst>
            <a:ext uri="{FF2B5EF4-FFF2-40B4-BE49-F238E27FC236}">
              <a16:creationId xmlns:a16="http://schemas.microsoft.com/office/drawing/2014/main" id="{7748E92D-4A48-1B92-D453-38DA67DDE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6" name="Text Box 638">
          <a:extLst>
            <a:ext uri="{FF2B5EF4-FFF2-40B4-BE49-F238E27FC236}">
              <a16:creationId xmlns:a16="http://schemas.microsoft.com/office/drawing/2014/main" id="{6289BA55-D8FD-4F73-047B-EB43B1AB9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7" name="Text Box 639">
          <a:extLst>
            <a:ext uri="{FF2B5EF4-FFF2-40B4-BE49-F238E27FC236}">
              <a16:creationId xmlns:a16="http://schemas.microsoft.com/office/drawing/2014/main" id="{A4A55DF8-62EE-D604-A524-884D292390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8" name="Text Box 640">
          <a:extLst>
            <a:ext uri="{FF2B5EF4-FFF2-40B4-BE49-F238E27FC236}">
              <a16:creationId xmlns:a16="http://schemas.microsoft.com/office/drawing/2014/main" id="{AD8984A4-B450-C6D7-D9DD-9E598C6FD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9" name="Text Box 641">
          <a:extLst>
            <a:ext uri="{FF2B5EF4-FFF2-40B4-BE49-F238E27FC236}">
              <a16:creationId xmlns:a16="http://schemas.microsoft.com/office/drawing/2014/main" id="{6B35E5CD-1431-C4B5-45D6-359FA5F76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0" name="Text Box 642">
          <a:extLst>
            <a:ext uri="{FF2B5EF4-FFF2-40B4-BE49-F238E27FC236}">
              <a16:creationId xmlns:a16="http://schemas.microsoft.com/office/drawing/2014/main" id="{13382952-205D-2B69-2E15-020AAF2CB8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1" name="Text Box 643">
          <a:extLst>
            <a:ext uri="{FF2B5EF4-FFF2-40B4-BE49-F238E27FC236}">
              <a16:creationId xmlns:a16="http://schemas.microsoft.com/office/drawing/2014/main" id="{BD5EC017-DCBB-3320-9FEE-E56F1177D7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2" name="Text Box 644">
          <a:extLst>
            <a:ext uri="{FF2B5EF4-FFF2-40B4-BE49-F238E27FC236}">
              <a16:creationId xmlns:a16="http://schemas.microsoft.com/office/drawing/2014/main" id="{10ED55D7-B8B1-3BF7-BCA3-1594DE3681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3" name="Text Box 645">
          <a:extLst>
            <a:ext uri="{FF2B5EF4-FFF2-40B4-BE49-F238E27FC236}">
              <a16:creationId xmlns:a16="http://schemas.microsoft.com/office/drawing/2014/main" id="{CD85429B-3CE3-C4B3-C494-3438218B6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4" name="Text Box 646">
          <a:extLst>
            <a:ext uri="{FF2B5EF4-FFF2-40B4-BE49-F238E27FC236}">
              <a16:creationId xmlns:a16="http://schemas.microsoft.com/office/drawing/2014/main" id="{CDA88DD7-2604-EFC0-F1FC-33B5FE1C2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5" name="Text Box 647">
          <a:extLst>
            <a:ext uri="{FF2B5EF4-FFF2-40B4-BE49-F238E27FC236}">
              <a16:creationId xmlns:a16="http://schemas.microsoft.com/office/drawing/2014/main" id="{363ED463-7154-1BE6-6241-1B57781D2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6" name="Text Box 648">
          <a:extLst>
            <a:ext uri="{FF2B5EF4-FFF2-40B4-BE49-F238E27FC236}">
              <a16:creationId xmlns:a16="http://schemas.microsoft.com/office/drawing/2014/main" id="{64E121D9-ECF2-B28E-587D-DA777C3E3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7" name="Text Box 649">
          <a:extLst>
            <a:ext uri="{FF2B5EF4-FFF2-40B4-BE49-F238E27FC236}">
              <a16:creationId xmlns:a16="http://schemas.microsoft.com/office/drawing/2014/main" id="{58A8877D-0CD2-17D7-9106-6689B4CD3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8" name="Text Box 650">
          <a:extLst>
            <a:ext uri="{FF2B5EF4-FFF2-40B4-BE49-F238E27FC236}">
              <a16:creationId xmlns:a16="http://schemas.microsoft.com/office/drawing/2014/main" id="{AFBFD907-7FE7-61B5-11A6-64BF7E5E0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9" name="Text Box 651">
          <a:extLst>
            <a:ext uri="{FF2B5EF4-FFF2-40B4-BE49-F238E27FC236}">
              <a16:creationId xmlns:a16="http://schemas.microsoft.com/office/drawing/2014/main" id="{B68FD9BF-6D44-0EE3-6642-3582DFB60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0" name="Text Box 652">
          <a:extLst>
            <a:ext uri="{FF2B5EF4-FFF2-40B4-BE49-F238E27FC236}">
              <a16:creationId xmlns:a16="http://schemas.microsoft.com/office/drawing/2014/main" id="{36062490-6184-C470-D6D3-3F13BC80C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1" name="Text Box 653">
          <a:extLst>
            <a:ext uri="{FF2B5EF4-FFF2-40B4-BE49-F238E27FC236}">
              <a16:creationId xmlns:a16="http://schemas.microsoft.com/office/drawing/2014/main" id="{6986DCF8-A8D9-5071-E6A5-5BCE592063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2" name="Text Box 654">
          <a:extLst>
            <a:ext uri="{FF2B5EF4-FFF2-40B4-BE49-F238E27FC236}">
              <a16:creationId xmlns:a16="http://schemas.microsoft.com/office/drawing/2014/main" id="{D841C2F6-FBAE-52C7-2338-5BC2BF756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3" name="Text Box 655">
          <a:extLst>
            <a:ext uri="{FF2B5EF4-FFF2-40B4-BE49-F238E27FC236}">
              <a16:creationId xmlns:a16="http://schemas.microsoft.com/office/drawing/2014/main" id="{190E4110-B253-9908-FC3A-3D3422015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4" name="Text Box 656">
          <a:extLst>
            <a:ext uri="{FF2B5EF4-FFF2-40B4-BE49-F238E27FC236}">
              <a16:creationId xmlns:a16="http://schemas.microsoft.com/office/drawing/2014/main" id="{4F5B67D7-4A28-FD7D-5702-D49DA1310D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5" name="Text Box 657">
          <a:extLst>
            <a:ext uri="{FF2B5EF4-FFF2-40B4-BE49-F238E27FC236}">
              <a16:creationId xmlns:a16="http://schemas.microsoft.com/office/drawing/2014/main" id="{9E14089A-BA33-188E-3719-BF8AAAB90E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6" name="Text Box 658">
          <a:extLst>
            <a:ext uri="{FF2B5EF4-FFF2-40B4-BE49-F238E27FC236}">
              <a16:creationId xmlns:a16="http://schemas.microsoft.com/office/drawing/2014/main" id="{91044F41-F32B-1837-13D3-DC29D52CB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7" name="Text Box 659">
          <a:extLst>
            <a:ext uri="{FF2B5EF4-FFF2-40B4-BE49-F238E27FC236}">
              <a16:creationId xmlns:a16="http://schemas.microsoft.com/office/drawing/2014/main" id="{8B07128E-7231-A44A-4A30-94BDEF1CEF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8" name="Text Box 660">
          <a:extLst>
            <a:ext uri="{FF2B5EF4-FFF2-40B4-BE49-F238E27FC236}">
              <a16:creationId xmlns:a16="http://schemas.microsoft.com/office/drawing/2014/main" id="{B7EBF68F-BAC7-FA35-2957-456807F33C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9" name="Text Box 661">
          <a:extLst>
            <a:ext uri="{FF2B5EF4-FFF2-40B4-BE49-F238E27FC236}">
              <a16:creationId xmlns:a16="http://schemas.microsoft.com/office/drawing/2014/main" id="{3F81BF9A-0D83-40F3-5C38-1AFE37D9BC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0" name="Text Box 662">
          <a:extLst>
            <a:ext uri="{FF2B5EF4-FFF2-40B4-BE49-F238E27FC236}">
              <a16:creationId xmlns:a16="http://schemas.microsoft.com/office/drawing/2014/main" id="{4B6EBB72-8A91-2256-03B9-596F177CF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1" name="Text Box 663">
          <a:extLst>
            <a:ext uri="{FF2B5EF4-FFF2-40B4-BE49-F238E27FC236}">
              <a16:creationId xmlns:a16="http://schemas.microsoft.com/office/drawing/2014/main" id="{4162F888-C26A-3ECC-0851-EF406B088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2" name="Text Box 664">
          <a:extLst>
            <a:ext uri="{FF2B5EF4-FFF2-40B4-BE49-F238E27FC236}">
              <a16:creationId xmlns:a16="http://schemas.microsoft.com/office/drawing/2014/main" id="{48A98C44-6533-D2A6-220F-C34BA69E5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3" name="Text Box 665">
          <a:extLst>
            <a:ext uri="{FF2B5EF4-FFF2-40B4-BE49-F238E27FC236}">
              <a16:creationId xmlns:a16="http://schemas.microsoft.com/office/drawing/2014/main" id="{FF305C1E-D655-D644-365C-9DF8730AF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4" name="Text Box 666">
          <a:extLst>
            <a:ext uri="{FF2B5EF4-FFF2-40B4-BE49-F238E27FC236}">
              <a16:creationId xmlns:a16="http://schemas.microsoft.com/office/drawing/2014/main" id="{3809A10E-4692-E1B7-0EB3-0E4815802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5" name="Text Box 667">
          <a:extLst>
            <a:ext uri="{FF2B5EF4-FFF2-40B4-BE49-F238E27FC236}">
              <a16:creationId xmlns:a16="http://schemas.microsoft.com/office/drawing/2014/main" id="{47391663-13CF-2D5A-6F4F-4B34CC74F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6" name="Text Box 668">
          <a:extLst>
            <a:ext uri="{FF2B5EF4-FFF2-40B4-BE49-F238E27FC236}">
              <a16:creationId xmlns:a16="http://schemas.microsoft.com/office/drawing/2014/main" id="{9FAF19DA-A056-2957-9340-251DD0C57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7" name="Text Box 669">
          <a:extLst>
            <a:ext uri="{FF2B5EF4-FFF2-40B4-BE49-F238E27FC236}">
              <a16:creationId xmlns:a16="http://schemas.microsoft.com/office/drawing/2014/main" id="{6BEA9F49-F181-C597-99DD-DF7985A93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8" name="Text Box 670">
          <a:extLst>
            <a:ext uri="{FF2B5EF4-FFF2-40B4-BE49-F238E27FC236}">
              <a16:creationId xmlns:a16="http://schemas.microsoft.com/office/drawing/2014/main" id="{56F81767-584F-E041-5D6B-202AAE132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9" name="Text Box 671">
          <a:extLst>
            <a:ext uri="{FF2B5EF4-FFF2-40B4-BE49-F238E27FC236}">
              <a16:creationId xmlns:a16="http://schemas.microsoft.com/office/drawing/2014/main" id="{0C0D809E-5255-B7CF-73EA-5818FF187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0" name="Text Box 672">
          <a:extLst>
            <a:ext uri="{FF2B5EF4-FFF2-40B4-BE49-F238E27FC236}">
              <a16:creationId xmlns:a16="http://schemas.microsoft.com/office/drawing/2014/main" id="{F01223D4-0BC1-8229-E8EB-6292EB45D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1" name="Text Box 673">
          <a:extLst>
            <a:ext uri="{FF2B5EF4-FFF2-40B4-BE49-F238E27FC236}">
              <a16:creationId xmlns:a16="http://schemas.microsoft.com/office/drawing/2014/main" id="{6CA23325-D5A2-6C4B-7728-F36ACBFDB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2" name="Text Box 674">
          <a:extLst>
            <a:ext uri="{FF2B5EF4-FFF2-40B4-BE49-F238E27FC236}">
              <a16:creationId xmlns:a16="http://schemas.microsoft.com/office/drawing/2014/main" id="{E7E1ACA8-21EF-1E4E-AF07-2E3AC81B2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3" name="Text Box 675">
          <a:extLst>
            <a:ext uri="{FF2B5EF4-FFF2-40B4-BE49-F238E27FC236}">
              <a16:creationId xmlns:a16="http://schemas.microsoft.com/office/drawing/2014/main" id="{C47D2DBB-699B-3B2D-EE08-F3C0FFAC8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4" name="Text Box 676">
          <a:extLst>
            <a:ext uri="{FF2B5EF4-FFF2-40B4-BE49-F238E27FC236}">
              <a16:creationId xmlns:a16="http://schemas.microsoft.com/office/drawing/2014/main" id="{3D991569-2644-1146-49AF-B583609E2E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5" name="Text Box 677">
          <a:extLst>
            <a:ext uri="{FF2B5EF4-FFF2-40B4-BE49-F238E27FC236}">
              <a16:creationId xmlns:a16="http://schemas.microsoft.com/office/drawing/2014/main" id="{296EE987-58F3-A246-D3A0-B32C11600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6" name="Text Box 678">
          <a:extLst>
            <a:ext uri="{FF2B5EF4-FFF2-40B4-BE49-F238E27FC236}">
              <a16:creationId xmlns:a16="http://schemas.microsoft.com/office/drawing/2014/main" id="{91D17E25-6563-030E-C763-0FCCA713DD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7" name="Text Box 679">
          <a:extLst>
            <a:ext uri="{FF2B5EF4-FFF2-40B4-BE49-F238E27FC236}">
              <a16:creationId xmlns:a16="http://schemas.microsoft.com/office/drawing/2014/main" id="{64D9CBF1-671E-5CF7-B7F0-59666FCCB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8" name="Text Box 680">
          <a:extLst>
            <a:ext uri="{FF2B5EF4-FFF2-40B4-BE49-F238E27FC236}">
              <a16:creationId xmlns:a16="http://schemas.microsoft.com/office/drawing/2014/main" id="{44076D43-05FD-1D0B-37A7-B9A3BA73D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9" name="Text Box 681">
          <a:extLst>
            <a:ext uri="{FF2B5EF4-FFF2-40B4-BE49-F238E27FC236}">
              <a16:creationId xmlns:a16="http://schemas.microsoft.com/office/drawing/2014/main" id="{C6CE8235-DB14-EA02-8C1A-19FFCA76C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0" name="Text Box 682">
          <a:extLst>
            <a:ext uri="{FF2B5EF4-FFF2-40B4-BE49-F238E27FC236}">
              <a16:creationId xmlns:a16="http://schemas.microsoft.com/office/drawing/2014/main" id="{B143F9CD-CBEC-79CD-5259-155A3B37F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1" name="Text Box 683">
          <a:extLst>
            <a:ext uri="{FF2B5EF4-FFF2-40B4-BE49-F238E27FC236}">
              <a16:creationId xmlns:a16="http://schemas.microsoft.com/office/drawing/2014/main" id="{F9B3FDC5-747D-E054-4F40-389744227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2" name="Text Box 684">
          <a:extLst>
            <a:ext uri="{FF2B5EF4-FFF2-40B4-BE49-F238E27FC236}">
              <a16:creationId xmlns:a16="http://schemas.microsoft.com/office/drawing/2014/main" id="{9655C068-B348-7954-90EE-B7A318DAA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3" name="Text Box 685">
          <a:extLst>
            <a:ext uri="{FF2B5EF4-FFF2-40B4-BE49-F238E27FC236}">
              <a16:creationId xmlns:a16="http://schemas.microsoft.com/office/drawing/2014/main" id="{CD9414DB-C6C3-7070-D120-A1234144D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4" name="Text Box 686">
          <a:extLst>
            <a:ext uri="{FF2B5EF4-FFF2-40B4-BE49-F238E27FC236}">
              <a16:creationId xmlns:a16="http://schemas.microsoft.com/office/drawing/2014/main" id="{8A7268A5-B281-7881-EBA0-6292929A1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5" name="Text Box 687">
          <a:extLst>
            <a:ext uri="{FF2B5EF4-FFF2-40B4-BE49-F238E27FC236}">
              <a16:creationId xmlns:a16="http://schemas.microsoft.com/office/drawing/2014/main" id="{5A503277-23CE-8EFB-D6FA-6FE9852BF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6" name="Text Box 688">
          <a:extLst>
            <a:ext uri="{FF2B5EF4-FFF2-40B4-BE49-F238E27FC236}">
              <a16:creationId xmlns:a16="http://schemas.microsoft.com/office/drawing/2014/main" id="{45410740-24C7-09EA-276F-E19BA38FF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7" name="Text Box 689">
          <a:extLst>
            <a:ext uri="{FF2B5EF4-FFF2-40B4-BE49-F238E27FC236}">
              <a16:creationId xmlns:a16="http://schemas.microsoft.com/office/drawing/2014/main" id="{401A9D59-CE3E-D549-9E84-68A2A17D4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8" name="Text Box 690">
          <a:extLst>
            <a:ext uri="{FF2B5EF4-FFF2-40B4-BE49-F238E27FC236}">
              <a16:creationId xmlns:a16="http://schemas.microsoft.com/office/drawing/2014/main" id="{57096088-D9F1-65EF-A0D2-6DA5903DB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9" name="Text Box 691">
          <a:extLst>
            <a:ext uri="{FF2B5EF4-FFF2-40B4-BE49-F238E27FC236}">
              <a16:creationId xmlns:a16="http://schemas.microsoft.com/office/drawing/2014/main" id="{7E7A5403-F7D2-4F51-560C-52B2CD38A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0" name="Text Box 692">
          <a:extLst>
            <a:ext uri="{FF2B5EF4-FFF2-40B4-BE49-F238E27FC236}">
              <a16:creationId xmlns:a16="http://schemas.microsoft.com/office/drawing/2014/main" id="{CA936868-EF85-D9D1-3A6B-F14C19F05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1" name="Text Box 693">
          <a:extLst>
            <a:ext uri="{FF2B5EF4-FFF2-40B4-BE49-F238E27FC236}">
              <a16:creationId xmlns:a16="http://schemas.microsoft.com/office/drawing/2014/main" id="{22BCA9FF-4945-BB98-0629-90FB1DE32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2" name="Text Box 694">
          <a:extLst>
            <a:ext uri="{FF2B5EF4-FFF2-40B4-BE49-F238E27FC236}">
              <a16:creationId xmlns:a16="http://schemas.microsoft.com/office/drawing/2014/main" id="{4344886E-22C3-AF32-F10D-8BBFC92EA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3" name="Text Box 695">
          <a:extLst>
            <a:ext uri="{FF2B5EF4-FFF2-40B4-BE49-F238E27FC236}">
              <a16:creationId xmlns:a16="http://schemas.microsoft.com/office/drawing/2014/main" id="{201CBD38-1ECA-E929-30B0-346BC24A8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4" name="Text Box 696">
          <a:extLst>
            <a:ext uri="{FF2B5EF4-FFF2-40B4-BE49-F238E27FC236}">
              <a16:creationId xmlns:a16="http://schemas.microsoft.com/office/drawing/2014/main" id="{143EC115-5A93-9D95-61AC-C628D320F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5" name="Text Box 697">
          <a:extLst>
            <a:ext uri="{FF2B5EF4-FFF2-40B4-BE49-F238E27FC236}">
              <a16:creationId xmlns:a16="http://schemas.microsoft.com/office/drawing/2014/main" id="{F0D5BCBA-EB3C-A28D-97E6-17CE506A05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6" name="Text Box 698">
          <a:extLst>
            <a:ext uri="{FF2B5EF4-FFF2-40B4-BE49-F238E27FC236}">
              <a16:creationId xmlns:a16="http://schemas.microsoft.com/office/drawing/2014/main" id="{3A1E0BE3-75DA-A419-AA2B-220198CEC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7" name="Text Box 699">
          <a:extLst>
            <a:ext uri="{FF2B5EF4-FFF2-40B4-BE49-F238E27FC236}">
              <a16:creationId xmlns:a16="http://schemas.microsoft.com/office/drawing/2014/main" id="{FEA8A455-0574-39AA-4F7C-C202C8D8B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8" name="Text Box 700">
          <a:extLst>
            <a:ext uri="{FF2B5EF4-FFF2-40B4-BE49-F238E27FC236}">
              <a16:creationId xmlns:a16="http://schemas.microsoft.com/office/drawing/2014/main" id="{A0E57D5B-C001-A662-0AF3-629C2FCD6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9" name="Text Box 701">
          <a:extLst>
            <a:ext uri="{FF2B5EF4-FFF2-40B4-BE49-F238E27FC236}">
              <a16:creationId xmlns:a16="http://schemas.microsoft.com/office/drawing/2014/main" id="{86603A7B-09F1-14BB-1B59-1BA1D5D5D3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0" name="Text Box 702">
          <a:extLst>
            <a:ext uri="{FF2B5EF4-FFF2-40B4-BE49-F238E27FC236}">
              <a16:creationId xmlns:a16="http://schemas.microsoft.com/office/drawing/2014/main" id="{6EDFE8D9-08AF-711A-C6C3-E9F1F8A1AE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1" name="Text Box 703">
          <a:extLst>
            <a:ext uri="{FF2B5EF4-FFF2-40B4-BE49-F238E27FC236}">
              <a16:creationId xmlns:a16="http://schemas.microsoft.com/office/drawing/2014/main" id="{D6E85BB0-1F1A-9662-2C7D-54DB5491A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2" name="Text Box 704">
          <a:extLst>
            <a:ext uri="{FF2B5EF4-FFF2-40B4-BE49-F238E27FC236}">
              <a16:creationId xmlns:a16="http://schemas.microsoft.com/office/drawing/2014/main" id="{9C7B5DBB-4C5A-367B-7C9E-DCE95A42A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3" name="Text Box 705">
          <a:extLst>
            <a:ext uri="{FF2B5EF4-FFF2-40B4-BE49-F238E27FC236}">
              <a16:creationId xmlns:a16="http://schemas.microsoft.com/office/drawing/2014/main" id="{A32811CF-0AA0-1282-BDB9-D8CDDDC7B5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4" name="Text Box 706">
          <a:extLst>
            <a:ext uri="{FF2B5EF4-FFF2-40B4-BE49-F238E27FC236}">
              <a16:creationId xmlns:a16="http://schemas.microsoft.com/office/drawing/2014/main" id="{688DF840-0C48-807D-CAA2-8C9DDBABD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5" name="Text Box 707">
          <a:extLst>
            <a:ext uri="{FF2B5EF4-FFF2-40B4-BE49-F238E27FC236}">
              <a16:creationId xmlns:a16="http://schemas.microsoft.com/office/drawing/2014/main" id="{E067EBFB-035D-B045-1BB4-8514EB4DF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6" name="Text Box 708">
          <a:extLst>
            <a:ext uri="{FF2B5EF4-FFF2-40B4-BE49-F238E27FC236}">
              <a16:creationId xmlns:a16="http://schemas.microsoft.com/office/drawing/2014/main" id="{0E42DAF4-363C-2438-C273-61A889DD2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7" name="Text Box 709">
          <a:extLst>
            <a:ext uri="{FF2B5EF4-FFF2-40B4-BE49-F238E27FC236}">
              <a16:creationId xmlns:a16="http://schemas.microsoft.com/office/drawing/2014/main" id="{D06A12C4-FED8-DC5A-7B3E-19D97F1707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8" name="Text Box 710">
          <a:extLst>
            <a:ext uri="{FF2B5EF4-FFF2-40B4-BE49-F238E27FC236}">
              <a16:creationId xmlns:a16="http://schemas.microsoft.com/office/drawing/2014/main" id="{F1B79EA0-D02E-E31E-8F2A-77374809E6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9" name="Text Box 711">
          <a:extLst>
            <a:ext uri="{FF2B5EF4-FFF2-40B4-BE49-F238E27FC236}">
              <a16:creationId xmlns:a16="http://schemas.microsoft.com/office/drawing/2014/main" id="{AA1A179D-B018-04A1-987D-A5BA258CD7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0" name="Text Box 712">
          <a:extLst>
            <a:ext uri="{FF2B5EF4-FFF2-40B4-BE49-F238E27FC236}">
              <a16:creationId xmlns:a16="http://schemas.microsoft.com/office/drawing/2014/main" id="{CFA43CE5-C1FE-D7BB-99C6-4985B2656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1" name="Text Box 713">
          <a:extLst>
            <a:ext uri="{FF2B5EF4-FFF2-40B4-BE49-F238E27FC236}">
              <a16:creationId xmlns:a16="http://schemas.microsoft.com/office/drawing/2014/main" id="{E16C52BB-C222-B770-4F73-F2390A0F7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2" name="Text Box 714">
          <a:extLst>
            <a:ext uri="{FF2B5EF4-FFF2-40B4-BE49-F238E27FC236}">
              <a16:creationId xmlns:a16="http://schemas.microsoft.com/office/drawing/2014/main" id="{57C341F9-21FB-9163-93E7-4933FA872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3" name="Text Box 715">
          <a:extLst>
            <a:ext uri="{FF2B5EF4-FFF2-40B4-BE49-F238E27FC236}">
              <a16:creationId xmlns:a16="http://schemas.microsoft.com/office/drawing/2014/main" id="{AE5417C3-9D47-A11D-B9FF-1F3A8105E3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4" name="Text Box 716">
          <a:extLst>
            <a:ext uri="{FF2B5EF4-FFF2-40B4-BE49-F238E27FC236}">
              <a16:creationId xmlns:a16="http://schemas.microsoft.com/office/drawing/2014/main" id="{121A2EA2-2C92-8DD8-19A7-54C341A0C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5" name="Text Box 717">
          <a:extLst>
            <a:ext uri="{FF2B5EF4-FFF2-40B4-BE49-F238E27FC236}">
              <a16:creationId xmlns:a16="http://schemas.microsoft.com/office/drawing/2014/main" id="{8C5E221B-AF24-951D-B575-834CB1C9F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6" name="Text Box 718">
          <a:extLst>
            <a:ext uri="{FF2B5EF4-FFF2-40B4-BE49-F238E27FC236}">
              <a16:creationId xmlns:a16="http://schemas.microsoft.com/office/drawing/2014/main" id="{C25DB70A-5FEF-8CB9-A1B1-FD77F9B1F9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7" name="Text Box 719">
          <a:extLst>
            <a:ext uri="{FF2B5EF4-FFF2-40B4-BE49-F238E27FC236}">
              <a16:creationId xmlns:a16="http://schemas.microsoft.com/office/drawing/2014/main" id="{679A1140-43F3-3CC4-D6C3-D08DB10EB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8" name="Text Box 720">
          <a:extLst>
            <a:ext uri="{FF2B5EF4-FFF2-40B4-BE49-F238E27FC236}">
              <a16:creationId xmlns:a16="http://schemas.microsoft.com/office/drawing/2014/main" id="{76866750-8AEE-3EFB-F251-4C226A2064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9" name="Text Box 721">
          <a:extLst>
            <a:ext uri="{FF2B5EF4-FFF2-40B4-BE49-F238E27FC236}">
              <a16:creationId xmlns:a16="http://schemas.microsoft.com/office/drawing/2014/main" id="{481C5550-EDB6-9756-CA73-183833C4E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0" name="Text Box 722">
          <a:extLst>
            <a:ext uri="{FF2B5EF4-FFF2-40B4-BE49-F238E27FC236}">
              <a16:creationId xmlns:a16="http://schemas.microsoft.com/office/drawing/2014/main" id="{C543651F-30E7-4B8F-5ABE-A17B5F93DE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1" name="Text Box 723">
          <a:extLst>
            <a:ext uri="{FF2B5EF4-FFF2-40B4-BE49-F238E27FC236}">
              <a16:creationId xmlns:a16="http://schemas.microsoft.com/office/drawing/2014/main" id="{BF38D792-6BEC-3046-8766-B6BEED5C3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2" name="Text Box 724">
          <a:extLst>
            <a:ext uri="{FF2B5EF4-FFF2-40B4-BE49-F238E27FC236}">
              <a16:creationId xmlns:a16="http://schemas.microsoft.com/office/drawing/2014/main" id="{85D247B8-0F52-2A45-F0BB-D6E82E443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3" name="Text Box 725">
          <a:extLst>
            <a:ext uri="{FF2B5EF4-FFF2-40B4-BE49-F238E27FC236}">
              <a16:creationId xmlns:a16="http://schemas.microsoft.com/office/drawing/2014/main" id="{9EC9B924-E981-228C-8BBB-6A702EA60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4" name="Text Box 726">
          <a:extLst>
            <a:ext uri="{FF2B5EF4-FFF2-40B4-BE49-F238E27FC236}">
              <a16:creationId xmlns:a16="http://schemas.microsoft.com/office/drawing/2014/main" id="{5B182771-55D0-BAB5-782E-45C3546173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5" name="Text Box 727">
          <a:extLst>
            <a:ext uri="{FF2B5EF4-FFF2-40B4-BE49-F238E27FC236}">
              <a16:creationId xmlns:a16="http://schemas.microsoft.com/office/drawing/2014/main" id="{C2D77666-DC51-CECC-7DF4-686989D03F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6" name="Text Box 728">
          <a:extLst>
            <a:ext uri="{FF2B5EF4-FFF2-40B4-BE49-F238E27FC236}">
              <a16:creationId xmlns:a16="http://schemas.microsoft.com/office/drawing/2014/main" id="{0E4C41E5-A61E-C5E4-4609-4DFE9A63C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7" name="Text Box 729">
          <a:extLst>
            <a:ext uri="{FF2B5EF4-FFF2-40B4-BE49-F238E27FC236}">
              <a16:creationId xmlns:a16="http://schemas.microsoft.com/office/drawing/2014/main" id="{D6F0A843-71EB-124F-CECC-CFF169497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8" name="Text Box 730">
          <a:extLst>
            <a:ext uri="{FF2B5EF4-FFF2-40B4-BE49-F238E27FC236}">
              <a16:creationId xmlns:a16="http://schemas.microsoft.com/office/drawing/2014/main" id="{36531C98-1353-9EB7-34E8-DA02189E7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9" name="Text Box 731">
          <a:extLst>
            <a:ext uri="{FF2B5EF4-FFF2-40B4-BE49-F238E27FC236}">
              <a16:creationId xmlns:a16="http://schemas.microsoft.com/office/drawing/2014/main" id="{EBB84E3B-859E-7315-3C9D-A5B91C3DD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0" name="Text Box 732">
          <a:extLst>
            <a:ext uri="{FF2B5EF4-FFF2-40B4-BE49-F238E27FC236}">
              <a16:creationId xmlns:a16="http://schemas.microsoft.com/office/drawing/2014/main" id="{B9D9F9EF-0552-EC8B-F5E0-0D5A321B8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1" name="Text Box 733">
          <a:extLst>
            <a:ext uri="{FF2B5EF4-FFF2-40B4-BE49-F238E27FC236}">
              <a16:creationId xmlns:a16="http://schemas.microsoft.com/office/drawing/2014/main" id="{80FB4061-E9DA-6805-186A-0E5A7C4000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2" name="Text Box 734">
          <a:extLst>
            <a:ext uri="{FF2B5EF4-FFF2-40B4-BE49-F238E27FC236}">
              <a16:creationId xmlns:a16="http://schemas.microsoft.com/office/drawing/2014/main" id="{60DEFDC3-8ED4-6BF3-F4E0-2FF22B7215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3" name="Text Box 735">
          <a:extLst>
            <a:ext uri="{FF2B5EF4-FFF2-40B4-BE49-F238E27FC236}">
              <a16:creationId xmlns:a16="http://schemas.microsoft.com/office/drawing/2014/main" id="{60A74040-5916-CC1F-065A-D806C67FE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4" name="Text Box 736">
          <a:extLst>
            <a:ext uri="{FF2B5EF4-FFF2-40B4-BE49-F238E27FC236}">
              <a16:creationId xmlns:a16="http://schemas.microsoft.com/office/drawing/2014/main" id="{E0DDC938-0B36-920D-7DE9-97DD7A338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5" name="Text Box 737">
          <a:extLst>
            <a:ext uri="{FF2B5EF4-FFF2-40B4-BE49-F238E27FC236}">
              <a16:creationId xmlns:a16="http://schemas.microsoft.com/office/drawing/2014/main" id="{92DD67D4-C9DB-490D-D0E6-6D1396D5E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6" name="Text Box 738">
          <a:extLst>
            <a:ext uri="{FF2B5EF4-FFF2-40B4-BE49-F238E27FC236}">
              <a16:creationId xmlns:a16="http://schemas.microsoft.com/office/drawing/2014/main" id="{F9047113-B611-3B9E-5550-3C89A451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7" name="Text Box 739">
          <a:extLst>
            <a:ext uri="{FF2B5EF4-FFF2-40B4-BE49-F238E27FC236}">
              <a16:creationId xmlns:a16="http://schemas.microsoft.com/office/drawing/2014/main" id="{9E1E98A9-FABB-A9A2-13D2-C9BDA025A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8" name="Text Box 740">
          <a:extLst>
            <a:ext uri="{FF2B5EF4-FFF2-40B4-BE49-F238E27FC236}">
              <a16:creationId xmlns:a16="http://schemas.microsoft.com/office/drawing/2014/main" id="{C8B7700B-E924-8025-DD0C-9592AC0D1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9" name="Text Box 741">
          <a:extLst>
            <a:ext uri="{FF2B5EF4-FFF2-40B4-BE49-F238E27FC236}">
              <a16:creationId xmlns:a16="http://schemas.microsoft.com/office/drawing/2014/main" id="{DB2DE82F-24FE-8441-4D80-E5BA57B7B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0" name="Text Box 742">
          <a:extLst>
            <a:ext uri="{FF2B5EF4-FFF2-40B4-BE49-F238E27FC236}">
              <a16:creationId xmlns:a16="http://schemas.microsoft.com/office/drawing/2014/main" id="{266464D9-8D3A-A14D-400A-CDC70912FF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1" name="Text Box 743">
          <a:extLst>
            <a:ext uri="{FF2B5EF4-FFF2-40B4-BE49-F238E27FC236}">
              <a16:creationId xmlns:a16="http://schemas.microsoft.com/office/drawing/2014/main" id="{F7B64F18-298E-A38E-2308-50670B290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2" name="Text Box 744">
          <a:extLst>
            <a:ext uri="{FF2B5EF4-FFF2-40B4-BE49-F238E27FC236}">
              <a16:creationId xmlns:a16="http://schemas.microsoft.com/office/drawing/2014/main" id="{F22B9CA3-39B1-882A-7354-E46E24955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3" name="Text Box 745">
          <a:extLst>
            <a:ext uri="{FF2B5EF4-FFF2-40B4-BE49-F238E27FC236}">
              <a16:creationId xmlns:a16="http://schemas.microsoft.com/office/drawing/2014/main" id="{0AA793EB-E4EE-22F7-69EE-83CF9B56D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4" name="Text Box 746">
          <a:extLst>
            <a:ext uri="{FF2B5EF4-FFF2-40B4-BE49-F238E27FC236}">
              <a16:creationId xmlns:a16="http://schemas.microsoft.com/office/drawing/2014/main" id="{0D090A47-4E2E-3CFE-A35C-E8079A324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5" name="Text Box 747">
          <a:extLst>
            <a:ext uri="{FF2B5EF4-FFF2-40B4-BE49-F238E27FC236}">
              <a16:creationId xmlns:a16="http://schemas.microsoft.com/office/drawing/2014/main" id="{4FFEB101-2399-BC01-661F-6F3FBEF10A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6" name="Text Box 748">
          <a:extLst>
            <a:ext uri="{FF2B5EF4-FFF2-40B4-BE49-F238E27FC236}">
              <a16:creationId xmlns:a16="http://schemas.microsoft.com/office/drawing/2014/main" id="{182A2D87-06A6-14BC-2C4C-0857193DD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7" name="Text Box 749">
          <a:extLst>
            <a:ext uri="{FF2B5EF4-FFF2-40B4-BE49-F238E27FC236}">
              <a16:creationId xmlns:a16="http://schemas.microsoft.com/office/drawing/2014/main" id="{6CDDA3C0-032D-F6D1-0AF8-F039516EF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8" name="Text Box 750">
          <a:extLst>
            <a:ext uri="{FF2B5EF4-FFF2-40B4-BE49-F238E27FC236}">
              <a16:creationId xmlns:a16="http://schemas.microsoft.com/office/drawing/2014/main" id="{6337B6AA-43CA-3A6B-592A-EAF1B4107D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9" name="Text Box 751">
          <a:extLst>
            <a:ext uri="{FF2B5EF4-FFF2-40B4-BE49-F238E27FC236}">
              <a16:creationId xmlns:a16="http://schemas.microsoft.com/office/drawing/2014/main" id="{B14A5045-FF4C-11BA-5DB9-E106826858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0" name="Text Box 752">
          <a:extLst>
            <a:ext uri="{FF2B5EF4-FFF2-40B4-BE49-F238E27FC236}">
              <a16:creationId xmlns:a16="http://schemas.microsoft.com/office/drawing/2014/main" id="{8C1CB173-C963-6500-8144-6C79B9645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1" name="Text Box 753">
          <a:extLst>
            <a:ext uri="{FF2B5EF4-FFF2-40B4-BE49-F238E27FC236}">
              <a16:creationId xmlns:a16="http://schemas.microsoft.com/office/drawing/2014/main" id="{E5256E8F-3DBC-FB91-40B0-3572881E0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2" name="Text Box 754">
          <a:extLst>
            <a:ext uri="{FF2B5EF4-FFF2-40B4-BE49-F238E27FC236}">
              <a16:creationId xmlns:a16="http://schemas.microsoft.com/office/drawing/2014/main" id="{61CB45A9-FF24-C382-0DDA-D87D188A8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3" name="Text Box 755">
          <a:extLst>
            <a:ext uri="{FF2B5EF4-FFF2-40B4-BE49-F238E27FC236}">
              <a16:creationId xmlns:a16="http://schemas.microsoft.com/office/drawing/2014/main" id="{012A5B0D-5EDE-7BFC-FF07-1B8180551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4" name="Text Box 756">
          <a:extLst>
            <a:ext uri="{FF2B5EF4-FFF2-40B4-BE49-F238E27FC236}">
              <a16:creationId xmlns:a16="http://schemas.microsoft.com/office/drawing/2014/main" id="{4E9A84CD-A859-E03D-175D-BC2D6924F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5" name="Text Box 757">
          <a:extLst>
            <a:ext uri="{FF2B5EF4-FFF2-40B4-BE49-F238E27FC236}">
              <a16:creationId xmlns:a16="http://schemas.microsoft.com/office/drawing/2014/main" id="{CB056A82-9DAD-3903-6AF7-2C7690765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6" name="Text Box 758">
          <a:extLst>
            <a:ext uri="{FF2B5EF4-FFF2-40B4-BE49-F238E27FC236}">
              <a16:creationId xmlns:a16="http://schemas.microsoft.com/office/drawing/2014/main" id="{46203AEE-72A8-80F3-701B-76309271F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7" name="Text Box 759">
          <a:extLst>
            <a:ext uri="{FF2B5EF4-FFF2-40B4-BE49-F238E27FC236}">
              <a16:creationId xmlns:a16="http://schemas.microsoft.com/office/drawing/2014/main" id="{8FBFB936-C166-94C2-9AAA-900614E41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8" name="Text Box 760">
          <a:extLst>
            <a:ext uri="{FF2B5EF4-FFF2-40B4-BE49-F238E27FC236}">
              <a16:creationId xmlns:a16="http://schemas.microsoft.com/office/drawing/2014/main" id="{031CC9CB-569E-027C-4A50-B0DBA15AE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9" name="Text Box 761">
          <a:extLst>
            <a:ext uri="{FF2B5EF4-FFF2-40B4-BE49-F238E27FC236}">
              <a16:creationId xmlns:a16="http://schemas.microsoft.com/office/drawing/2014/main" id="{10857790-E80F-9B74-D5D0-5BA72FEA3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0" name="Text Box 762">
          <a:extLst>
            <a:ext uri="{FF2B5EF4-FFF2-40B4-BE49-F238E27FC236}">
              <a16:creationId xmlns:a16="http://schemas.microsoft.com/office/drawing/2014/main" id="{82C9F600-0DC3-994E-F0CF-7AC044F8B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1" name="Text Box 763">
          <a:extLst>
            <a:ext uri="{FF2B5EF4-FFF2-40B4-BE49-F238E27FC236}">
              <a16:creationId xmlns:a16="http://schemas.microsoft.com/office/drawing/2014/main" id="{66D39677-546A-9A88-2CB3-4C13506B2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2" name="Text Box 764">
          <a:extLst>
            <a:ext uri="{FF2B5EF4-FFF2-40B4-BE49-F238E27FC236}">
              <a16:creationId xmlns:a16="http://schemas.microsoft.com/office/drawing/2014/main" id="{035C5800-0883-7D7B-A9D3-22EFDFAB1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3" name="Text Box 765">
          <a:extLst>
            <a:ext uri="{FF2B5EF4-FFF2-40B4-BE49-F238E27FC236}">
              <a16:creationId xmlns:a16="http://schemas.microsoft.com/office/drawing/2014/main" id="{3C9C538A-8ED8-5962-C212-437CA453F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4" name="Text Box 766">
          <a:extLst>
            <a:ext uri="{FF2B5EF4-FFF2-40B4-BE49-F238E27FC236}">
              <a16:creationId xmlns:a16="http://schemas.microsoft.com/office/drawing/2014/main" id="{80044039-8B1A-AAC2-7BDD-073FEC5E0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5" name="Text Box 767">
          <a:extLst>
            <a:ext uri="{FF2B5EF4-FFF2-40B4-BE49-F238E27FC236}">
              <a16:creationId xmlns:a16="http://schemas.microsoft.com/office/drawing/2014/main" id="{0FB77DDD-05FC-2850-A5F7-3C31FF0B9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6" name="Text Box 768">
          <a:extLst>
            <a:ext uri="{FF2B5EF4-FFF2-40B4-BE49-F238E27FC236}">
              <a16:creationId xmlns:a16="http://schemas.microsoft.com/office/drawing/2014/main" id="{114CA63C-680B-8EF3-2422-673AFE715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7" name="Text Box 769">
          <a:extLst>
            <a:ext uri="{FF2B5EF4-FFF2-40B4-BE49-F238E27FC236}">
              <a16:creationId xmlns:a16="http://schemas.microsoft.com/office/drawing/2014/main" id="{B162FDAF-FF8A-66C8-4CD9-4A28FDFC9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8" name="Text Box 770">
          <a:extLst>
            <a:ext uri="{FF2B5EF4-FFF2-40B4-BE49-F238E27FC236}">
              <a16:creationId xmlns:a16="http://schemas.microsoft.com/office/drawing/2014/main" id="{B77A3020-966A-DDB5-9520-242C1A936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9" name="Text Box 771">
          <a:extLst>
            <a:ext uri="{FF2B5EF4-FFF2-40B4-BE49-F238E27FC236}">
              <a16:creationId xmlns:a16="http://schemas.microsoft.com/office/drawing/2014/main" id="{D89F9918-8395-5F0E-0DD8-ABE5543F1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0" name="Text Box 772">
          <a:extLst>
            <a:ext uri="{FF2B5EF4-FFF2-40B4-BE49-F238E27FC236}">
              <a16:creationId xmlns:a16="http://schemas.microsoft.com/office/drawing/2014/main" id="{F6202350-1228-4475-2BA2-AC8A84DB2A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1" name="Text Box 773">
          <a:extLst>
            <a:ext uri="{FF2B5EF4-FFF2-40B4-BE49-F238E27FC236}">
              <a16:creationId xmlns:a16="http://schemas.microsoft.com/office/drawing/2014/main" id="{5BF8333C-736A-47CB-E95B-0DB9147E7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2" name="Text Box 774">
          <a:extLst>
            <a:ext uri="{FF2B5EF4-FFF2-40B4-BE49-F238E27FC236}">
              <a16:creationId xmlns:a16="http://schemas.microsoft.com/office/drawing/2014/main" id="{9FBFFFB5-994D-4A41-AE2C-46378855D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3" name="Text Box 775">
          <a:extLst>
            <a:ext uri="{FF2B5EF4-FFF2-40B4-BE49-F238E27FC236}">
              <a16:creationId xmlns:a16="http://schemas.microsoft.com/office/drawing/2014/main" id="{D7CDDDC1-CA48-7ABA-7DDF-9E500DFCB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4" name="Text Box 776">
          <a:extLst>
            <a:ext uri="{FF2B5EF4-FFF2-40B4-BE49-F238E27FC236}">
              <a16:creationId xmlns:a16="http://schemas.microsoft.com/office/drawing/2014/main" id="{A1FF62AF-FAE0-9D7F-EEFA-A3BA7BAB9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5" name="Text Box 777">
          <a:extLst>
            <a:ext uri="{FF2B5EF4-FFF2-40B4-BE49-F238E27FC236}">
              <a16:creationId xmlns:a16="http://schemas.microsoft.com/office/drawing/2014/main" id="{24282983-8A28-65E7-547C-CCDC88CAF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6" name="Text Box 778">
          <a:extLst>
            <a:ext uri="{FF2B5EF4-FFF2-40B4-BE49-F238E27FC236}">
              <a16:creationId xmlns:a16="http://schemas.microsoft.com/office/drawing/2014/main" id="{0CB8E6B0-B7E3-3FF3-1FED-14D8AFA32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7" name="Text Box 779">
          <a:extLst>
            <a:ext uri="{FF2B5EF4-FFF2-40B4-BE49-F238E27FC236}">
              <a16:creationId xmlns:a16="http://schemas.microsoft.com/office/drawing/2014/main" id="{A99DC884-092E-A29D-DC25-41FD69503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8" name="Text Box 780">
          <a:extLst>
            <a:ext uri="{FF2B5EF4-FFF2-40B4-BE49-F238E27FC236}">
              <a16:creationId xmlns:a16="http://schemas.microsoft.com/office/drawing/2014/main" id="{5EEC3940-A56F-0864-AAF9-8EE70D345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9" name="Text Box 781">
          <a:extLst>
            <a:ext uri="{FF2B5EF4-FFF2-40B4-BE49-F238E27FC236}">
              <a16:creationId xmlns:a16="http://schemas.microsoft.com/office/drawing/2014/main" id="{59701C5D-8738-7F89-A834-3266EBE462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0" name="Text Box 782">
          <a:extLst>
            <a:ext uri="{FF2B5EF4-FFF2-40B4-BE49-F238E27FC236}">
              <a16:creationId xmlns:a16="http://schemas.microsoft.com/office/drawing/2014/main" id="{DF85D4BB-5CD7-463B-05B8-ACFE72D38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1" name="Text Box 783">
          <a:extLst>
            <a:ext uri="{FF2B5EF4-FFF2-40B4-BE49-F238E27FC236}">
              <a16:creationId xmlns:a16="http://schemas.microsoft.com/office/drawing/2014/main" id="{F8BD58E3-65A1-56B6-68E7-7252402D6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2" name="Text Box 784">
          <a:extLst>
            <a:ext uri="{FF2B5EF4-FFF2-40B4-BE49-F238E27FC236}">
              <a16:creationId xmlns:a16="http://schemas.microsoft.com/office/drawing/2014/main" id="{8B0305E7-B6FA-525D-EEF3-246138B04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3" name="Text Box 785">
          <a:extLst>
            <a:ext uri="{FF2B5EF4-FFF2-40B4-BE49-F238E27FC236}">
              <a16:creationId xmlns:a16="http://schemas.microsoft.com/office/drawing/2014/main" id="{697C9F07-8AE9-13FD-0CD5-B6CCD3F61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4" name="Text Box 786">
          <a:extLst>
            <a:ext uri="{FF2B5EF4-FFF2-40B4-BE49-F238E27FC236}">
              <a16:creationId xmlns:a16="http://schemas.microsoft.com/office/drawing/2014/main" id="{060B3C8B-B151-C40E-F4F0-5AC94BBA76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5" name="Text Box 787">
          <a:extLst>
            <a:ext uri="{FF2B5EF4-FFF2-40B4-BE49-F238E27FC236}">
              <a16:creationId xmlns:a16="http://schemas.microsoft.com/office/drawing/2014/main" id="{566D8BAD-8FD3-7541-8BCC-120D1CA5E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6" name="Text Box 788">
          <a:extLst>
            <a:ext uri="{FF2B5EF4-FFF2-40B4-BE49-F238E27FC236}">
              <a16:creationId xmlns:a16="http://schemas.microsoft.com/office/drawing/2014/main" id="{9C05127C-D356-A615-0C37-D4FC6D42F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7" name="Text Box 789">
          <a:extLst>
            <a:ext uri="{FF2B5EF4-FFF2-40B4-BE49-F238E27FC236}">
              <a16:creationId xmlns:a16="http://schemas.microsoft.com/office/drawing/2014/main" id="{5B12F4D1-587F-8367-CA2F-2512C47FA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8" name="Text Box 790">
          <a:extLst>
            <a:ext uri="{FF2B5EF4-FFF2-40B4-BE49-F238E27FC236}">
              <a16:creationId xmlns:a16="http://schemas.microsoft.com/office/drawing/2014/main" id="{9C627B20-F2AD-71EA-EED4-2771CB419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9" name="Text Box 791">
          <a:extLst>
            <a:ext uri="{FF2B5EF4-FFF2-40B4-BE49-F238E27FC236}">
              <a16:creationId xmlns:a16="http://schemas.microsoft.com/office/drawing/2014/main" id="{4BE27777-ED1A-58C2-C374-553256E83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0" name="Text Box 792">
          <a:extLst>
            <a:ext uri="{FF2B5EF4-FFF2-40B4-BE49-F238E27FC236}">
              <a16:creationId xmlns:a16="http://schemas.microsoft.com/office/drawing/2014/main" id="{7994B9FB-BC0E-7034-0570-0D6E9B8BF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1" name="Text Box 793">
          <a:extLst>
            <a:ext uri="{FF2B5EF4-FFF2-40B4-BE49-F238E27FC236}">
              <a16:creationId xmlns:a16="http://schemas.microsoft.com/office/drawing/2014/main" id="{905321A3-07A5-E3B4-A6D3-23B3FC8542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2" name="Text Box 794">
          <a:extLst>
            <a:ext uri="{FF2B5EF4-FFF2-40B4-BE49-F238E27FC236}">
              <a16:creationId xmlns:a16="http://schemas.microsoft.com/office/drawing/2014/main" id="{65E6C625-0395-67E6-7A7F-6835917308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3" name="Text Box 795">
          <a:extLst>
            <a:ext uri="{FF2B5EF4-FFF2-40B4-BE49-F238E27FC236}">
              <a16:creationId xmlns:a16="http://schemas.microsoft.com/office/drawing/2014/main" id="{517A563E-6785-BB48-ED5F-F1160D1CAF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4" name="Text Box 796">
          <a:extLst>
            <a:ext uri="{FF2B5EF4-FFF2-40B4-BE49-F238E27FC236}">
              <a16:creationId xmlns:a16="http://schemas.microsoft.com/office/drawing/2014/main" id="{F7BF9101-12F2-4B23-371B-CDE7F2C59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5" name="Text Box 797">
          <a:extLst>
            <a:ext uri="{FF2B5EF4-FFF2-40B4-BE49-F238E27FC236}">
              <a16:creationId xmlns:a16="http://schemas.microsoft.com/office/drawing/2014/main" id="{C5C67CCF-B113-890C-BB29-CD6F4BF1E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6" name="Text Box 798">
          <a:extLst>
            <a:ext uri="{FF2B5EF4-FFF2-40B4-BE49-F238E27FC236}">
              <a16:creationId xmlns:a16="http://schemas.microsoft.com/office/drawing/2014/main" id="{E38D8DDE-E071-2298-8D50-6AFC09E5B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7" name="Text Box 799">
          <a:extLst>
            <a:ext uri="{FF2B5EF4-FFF2-40B4-BE49-F238E27FC236}">
              <a16:creationId xmlns:a16="http://schemas.microsoft.com/office/drawing/2014/main" id="{C0A33195-3B3C-9DA4-EE88-8B372459CB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8" name="Text Box 800">
          <a:extLst>
            <a:ext uri="{FF2B5EF4-FFF2-40B4-BE49-F238E27FC236}">
              <a16:creationId xmlns:a16="http://schemas.microsoft.com/office/drawing/2014/main" id="{0205B819-7241-456E-3AFB-BC4360B72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9" name="Text Box 801">
          <a:extLst>
            <a:ext uri="{FF2B5EF4-FFF2-40B4-BE49-F238E27FC236}">
              <a16:creationId xmlns:a16="http://schemas.microsoft.com/office/drawing/2014/main" id="{32593EF2-0DDB-D659-C6C5-150AA6F81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0" name="Text Box 802">
          <a:extLst>
            <a:ext uri="{FF2B5EF4-FFF2-40B4-BE49-F238E27FC236}">
              <a16:creationId xmlns:a16="http://schemas.microsoft.com/office/drawing/2014/main" id="{A4F28797-FB07-FE4E-6B82-DC4327B06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1" name="Text Box 803">
          <a:extLst>
            <a:ext uri="{FF2B5EF4-FFF2-40B4-BE49-F238E27FC236}">
              <a16:creationId xmlns:a16="http://schemas.microsoft.com/office/drawing/2014/main" id="{07830FCE-5487-ABCD-D411-D83B983C4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2" name="Text Box 804">
          <a:extLst>
            <a:ext uri="{FF2B5EF4-FFF2-40B4-BE49-F238E27FC236}">
              <a16:creationId xmlns:a16="http://schemas.microsoft.com/office/drawing/2014/main" id="{B944BD4A-9AD5-D6E5-E063-5E3A063BEE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3" name="Text Box 805">
          <a:extLst>
            <a:ext uri="{FF2B5EF4-FFF2-40B4-BE49-F238E27FC236}">
              <a16:creationId xmlns:a16="http://schemas.microsoft.com/office/drawing/2014/main" id="{2FE69641-5556-9AFB-2E59-1AFA0CB38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4" name="Text Box 806">
          <a:extLst>
            <a:ext uri="{FF2B5EF4-FFF2-40B4-BE49-F238E27FC236}">
              <a16:creationId xmlns:a16="http://schemas.microsoft.com/office/drawing/2014/main" id="{DDFE9456-B768-240A-A9D4-9B5CFAE9A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5" name="Text Box 807">
          <a:extLst>
            <a:ext uri="{FF2B5EF4-FFF2-40B4-BE49-F238E27FC236}">
              <a16:creationId xmlns:a16="http://schemas.microsoft.com/office/drawing/2014/main" id="{314FD588-29BD-97C0-A3D5-376EAE74D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6" name="Text Box 808">
          <a:extLst>
            <a:ext uri="{FF2B5EF4-FFF2-40B4-BE49-F238E27FC236}">
              <a16:creationId xmlns:a16="http://schemas.microsoft.com/office/drawing/2014/main" id="{695B836F-D72D-D096-1BCD-4983A5196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7" name="Text Box 809">
          <a:extLst>
            <a:ext uri="{FF2B5EF4-FFF2-40B4-BE49-F238E27FC236}">
              <a16:creationId xmlns:a16="http://schemas.microsoft.com/office/drawing/2014/main" id="{34660CFC-BE06-2497-2F5D-C1033F907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8" name="Text Box 810">
          <a:extLst>
            <a:ext uri="{FF2B5EF4-FFF2-40B4-BE49-F238E27FC236}">
              <a16:creationId xmlns:a16="http://schemas.microsoft.com/office/drawing/2014/main" id="{721A1C96-CD10-3867-BA32-D40B5A161D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9" name="Text Box 811">
          <a:extLst>
            <a:ext uri="{FF2B5EF4-FFF2-40B4-BE49-F238E27FC236}">
              <a16:creationId xmlns:a16="http://schemas.microsoft.com/office/drawing/2014/main" id="{FAD859CF-F9D8-6B0C-FA32-8FE2AEA80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0" name="Text Box 812">
          <a:extLst>
            <a:ext uri="{FF2B5EF4-FFF2-40B4-BE49-F238E27FC236}">
              <a16:creationId xmlns:a16="http://schemas.microsoft.com/office/drawing/2014/main" id="{AF651AB3-384F-E179-D004-4609B88F7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1" name="Text Box 813">
          <a:extLst>
            <a:ext uri="{FF2B5EF4-FFF2-40B4-BE49-F238E27FC236}">
              <a16:creationId xmlns:a16="http://schemas.microsoft.com/office/drawing/2014/main" id="{2AF3A298-ACFF-2F42-9451-2DFC701FB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2" name="Text Box 814">
          <a:extLst>
            <a:ext uri="{FF2B5EF4-FFF2-40B4-BE49-F238E27FC236}">
              <a16:creationId xmlns:a16="http://schemas.microsoft.com/office/drawing/2014/main" id="{413C0247-3854-EAB9-8352-25C25C8B96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3" name="Text Box 815">
          <a:extLst>
            <a:ext uri="{FF2B5EF4-FFF2-40B4-BE49-F238E27FC236}">
              <a16:creationId xmlns:a16="http://schemas.microsoft.com/office/drawing/2014/main" id="{D732AEFE-D5CC-AF92-524D-1E7BDA657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4" name="Text Box 816">
          <a:extLst>
            <a:ext uri="{FF2B5EF4-FFF2-40B4-BE49-F238E27FC236}">
              <a16:creationId xmlns:a16="http://schemas.microsoft.com/office/drawing/2014/main" id="{2302BA3C-54C2-26D6-4EA1-FB776C1FD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5" name="Text Box 817">
          <a:extLst>
            <a:ext uri="{FF2B5EF4-FFF2-40B4-BE49-F238E27FC236}">
              <a16:creationId xmlns:a16="http://schemas.microsoft.com/office/drawing/2014/main" id="{B9C220E2-0474-4019-A45F-3794F1AC0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6" name="Text Box 818">
          <a:extLst>
            <a:ext uri="{FF2B5EF4-FFF2-40B4-BE49-F238E27FC236}">
              <a16:creationId xmlns:a16="http://schemas.microsoft.com/office/drawing/2014/main" id="{CE902F8F-4A5D-4DC1-107F-D1A86C95F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7" name="Text Box 819">
          <a:extLst>
            <a:ext uri="{FF2B5EF4-FFF2-40B4-BE49-F238E27FC236}">
              <a16:creationId xmlns:a16="http://schemas.microsoft.com/office/drawing/2014/main" id="{4BB4268E-F7B1-B417-F820-054BAB79F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8" name="Text Box 820">
          <a:extLst>
            <a:ext uri="{FF2B5EF4-FFF2-40B4-BE49-F238E27FC236}">
              <a16:creationId xmlns:a16="http://schemas.microsoft.com/office/drawing/2014/main" id="{265EE428-FAB2-3866-BD21-AB1F1CE21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9" name="Text Box 821">
          <a:extLst>
            <a:ext uri="{FF2B5EF4-FFF2-40B4-BE49-F238E27FC236}">
              <a16:creationId xmlns:a16="http://schemas.microsoft.com/office/drawing/2014/main" id="{C0950C51-609F-CBB1-226C-49703AF9C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0" name="Text Box 822">
          <a:extLst>
            <a:ext uri="{FF2B5EF4-FFF2-40B4-BE49-F238E27FC236}">
              <a16:creationId xmlns:a16="http://schemas.microsoft.com/office/drawing/2014/main" id="{989377B9-FFAE-81D0-0708-CB429EDDA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1" name="Text Box 823">
          <a:extLst>
            <a:ext uri="{FF2B5EF4-FFF2-40B4-BE49-F238E27FC236}">
              <a16:creationId xmlns:a16="http://schemas.microsoft.com/office/drawing/2014/main" id="{4C0A7428-20BD-E29B-319E-0C824B116D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2" name="Text Box 824">
          <a:extLst>
            <a:ext uri="{FF2B5EF4-FFF2-40B4-BE49-F238E27FC236}">
              <a16:creationId xmlns:a16="http://schemas.microsoft.com/office/drawing/2014/main" id="{DBADF1E7-3878-8FB4-BC06-08751ECF9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3" name="Text Box 825">
          <a:extLst>
            <a:ext uri="{FF2B5EF4-FFF2-40B4-BE49-F238E27FC236}">
              <a16:creationId xmlns:a16="http://schemas.microsoft.com/office/drawing/2014/main" id="{B91B7218-D118-0758-774C-7C656BDC2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4" name="Text Box 826">
          <a:extLst>
            <a:ext uri="{FF2B5EF4-FFF2-40B4-BE49-F238E27FC236}">
              <a16:creationId xmlns:a16="http://schemas.microsoft.com/office/drawing/2014/main" id="{868027CE-E1E6-5671-6B4E-2940FBB6A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5" name="Text Box 827">
          <a:extLst>
            <a:ext uri="{FF2B5EF4-FFF2-40B4-BE49-F238E27FC236}">
              <a16:creationId xmlns:a16="http://schemas.microsoft.com/office/drawing/2014/main" id="{82E18E75-0EFC-D6D2-7B68-39BE01490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6" name="Text Box 828">
          <a:extLst>
            <a:ext uri="{FF2B5EF4-FFF2-40B4-BE49-F238E27FC236}">
              <a16:creationId xmlns:a16="http://schemas.microsoft.com/office/drawing/2014/main" id="{990858D4-7526-6521-FA26-1F0BF9E43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7" name="Text Box 829">
          <a:extLst>
            <a:ext uri="{FF2B5EF4-FFF2-40B4-BE49-F238E27FC236}">
              <a16:creationId xmlns:a16="http://schemas.microsoft.com/office/drawing/2014/main" id="{9906E2FD-DFA3-4B6A-4C11-01164B0802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8" name="Text Box 830">
          <a:extLst>
            <a:ext uri="{FF2B5EF4-FFF2-40B4-BE49-F238E27FC236}">
              <a16:creationId xmlns:a16="http://schemas.microsoft.com/office/drawing/2014/main" id="{302B0989-45D9-C574-5B2E-E517F74D5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9" name="Text Box 831">
          <a:extLst>
            <a:ext uri="{FF2B5EF4-FFF2-40B4-BE49-F238E27FC236}">
              <a16:creationId xmlns:a16="http://schemas.microsoft.com/office/drawing/2014/main" id="{34B37450-EC6C-C33E-28EF-EEB781631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0" name="Text Box 832">
          <a:extLst>
            <a:ext uri="{FF2B5EF4-FFF2-40B4-BE49-F238E27FC236}">
              <a16:creationId xmlns:a16="http://schemas.microsoft.com/office/drawing/2014/main" id="{C466DC62-604C-5CD9-262B-0CD392DEA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1" name="Text Box 833">
          <a:extLst>
            <a:ext uri="{FF2B5EF4-FFF2-40B4-BE49-F238E27FC236}">
              <a16:creationId xmlns:a16="http://schemas.microsoft.com/office/drawing/2014/main" id="{D0F86865-7FCC-CDA3-8186-9EA1A3BAED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2" name="Text Box 834">
          <a:extLst>
            <a:ext uri="{FF2B5EF4-FFF2-40B4-BE49-F238E27FC236}">
              <a16:creationId xmlns:a16="http://schemas.microsoft.com/office/drawing/2014/main" id="{99F24F4F-5FFA-60BE-6CCB-ECA38AED9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3" name="Text Box 835">
          <a:extLst>
            <a:ext uri="{FF2B5EF4-FFF2-40B4-BE49-F238E27FC236}">
              <a16:creationId xmlns:a16="http://schemas.microsoft.com/office/drawing/2014/main" id="{C861A797-83BF-489B-88E8-75DE7CE3C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4" name="Text Box 836">
          <a:extLst>
            <a:ext uri="{FF2B5EF4-FFF2-40B4-BE49-F238E27FC236}">
              <a16:creationId xmlns:a16="http://schemas.microsoft.com/office/drawing/2014/main" id="{52137F95-9A1F-8880-A60E-7AF1F142F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5" name="Text Box 837">
          <a:extLst>
            <a:ext uri="{FF2B5EF4-FFF2-40B4-BE49-F238E27FC236}">
              <a16:creationId xmlns:a16="http://schemas.microsoft.com/office/drawing/2014/main" id="{E07523F3-7F00-EE87-C39E-85CA2B95E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6" name="Text Box 838">
          <a:extLst>
            <a:ext uri="{FF2B5EF4-FFF2-40B4-BE49-F238E27FC236}">
              <a16:creationId xmlns:a16="http://schemas.microsoft.com/office/drawing/2014/main" id="{2340A305-BAF7-54DD-991B-D1473878C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7" name="Text Box 839">
          <a:extLst>
            <a:ext uri="{FF2B5EF4-FFF2-40B4-BE49-F238E27FC236}">
              <a16:creationId xmlns:a16="http://schemas.microsoft.com/office/drawing/2014/main" id="{D630F5DF-B510-3CB8-D3EB-6A6CA098CC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8" name="Text Box 840">
          <a:extLst>
            <a:ext uri="{FF2B5EF4-FFF2-40B4-BE49-F238E27FC236}">
              <a16:creationId xmlns:a16="http://schemas.microsoft.com/office/drawing/2014/main" id="{65CAEA16-5EE2-DFEA-06B5-E1FBA7B35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9" name="Text Box 841">
          <a:extLst>
            <a:ext uri="{FF2B5EF4-FFF2-40B4-BE49-F238E27FC236}">
              <a16:creationId xmlns:a16="http://schemas.microsoft.com/office/drawing/2014/main" id="{EC4B1187-6BC1-0E32-2C1E-6EDFD702E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0" name="Text Box 842">
          <a:extLst>
            <a:ext uri="{FF2B5EF4-FFF2-40B4-BE49-F238E27FC236}">
              <a16:creationId xmlns:a16="http://schemas.microsoft.com/office/drawing/2014/main" id="{FEA27F85-6978-4E74-79E8-8EE88BA2D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1" name="Text Box 843">
          <a:extLst>
            <a:ext uri="{FF2B5EF4-FFF2-40B4-BE49-F238E27FC236}">
              <a16:creationId xmlns:a16="http://schemas.microsoft.com/office/drawing/2014/main" id="{651A0F1C-F86A-30AF-7924-C0C292E37D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2" name="Text Box 844">
          <a:extLst>
            <a:ext uri="{FF2B5EF4-FFF2-40B4-BE49-F238E27FC236}">
              <a16:creationId xmlns:a16="http://schemas.microsoft.com/office/drawing/2014/main" id="{7C5C6AE9-6104-9243-321D-271777CA8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3" name="Text Box 845">
          <a:extLst>
            <a:ext uri="{FF2B5EF4-FFF2-40B4-BE49-F238E27FC236}">
              <a16:creationId xmlns:a16="http://schemas.microsoft.com/office/drawing/2014/main" id="{CAD4698D-DF9D-B60E-A8FF-A0A0A76A7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4" name="Text Box 846">
          <a:extLst>
            <a:ext uri="{FF2B5EF4-FFF2-40B4-BE49-F238E27FC236}">
              <a16:creationId xmlns:a16="http://schemas.microsoft.com/office/drawing/2014/main" id="{67E622A2-8B5D-809B-2BF5-182BEFEC2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5" name="Text Box 847">
          <a:extLst>
            <a:ext uri="{FF2B5EF4-FFF2-40B4-BE49-F238E27FC236}">
              <a16:creationId xmlns:a16="http://schemas.microsoft.com/office/drawing/2014/main" id="{D5DCDC22-E61D-58ED-83AA-058DD0465A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6" name="Text Box 848">
          <a:extLst>
            <a:ext uri="{FF2B5EF4-FFF2-40B4-BE49-F238E27FC236}">
              <a16:creationId xmlns:a16="http://schemas.microsoft.com/office/drawing/2014/main" id="{96E8F014-9A2E-352D-FF35-77FDD1B1F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7" name="Text Box 849">
          <a:extLst>
            <a:ext uri="{FF2B5EF4-FFF2-40B4-BE49-F238E27FC236}">
              <a16:creationId xmlns:a16="http://schemas.microsoft.com/office/drawing/2014/main" id="{E1986198-16DE-3144-30CA-D918528E1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8" name="Text Box 850">
          <a:extLst>
            <a:ext uri="{FF2B5EF4-FFF2-40B4-BE49-F238E27FC236}">
              <a16:creationId xmlns:a16="http://schemas.microsoft.com/office/drawing/2014/main" id="{B93DB3CC-BE70-2C00-1D44-7E37C60BE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9" name="Text Box 851">
          <a:extLst>
            <a:ext uri="{FF2B5EF4-FFF2-40B4-BE49-F238E27FC236}">
              <a16:creationId xmlns:a16="http://schemas.microsoft.com/office/drawing/2014/main" id="{D3994CC9-7A3C-CCAF-4FB1-6DB7EA067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0" name="Text Box 852">
          <a:extLst>
            <a:ext uri="{FF2B5EF4-FFF2-40B4-BE49-F238E27FC236}">
              <a16:creationId xmlns:a16="http://schemas.microsoft.com/office/drawing/2014/main" id="{9A918F48-A088-84A0-A2E7-8CE81C658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1" name="Text Box 853">
          <a:extLst>
            <a:ext uri="{FF2B5EF4-FFF2-40B4-BE49-F238E27FC236}">
              <a16:creationId xmlns:a16="http://schemas.microsoft.com/office/drawing/2014/main" id="{28DB7B8A-F24C-BC92-CA29-BCDD315FC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2" name="Text Box 854">
          <a:extLst>
            <a:ext uri="{FF2B5EF4-FFF2-40B4-BE49-F238E27FC236}">
              <a16:creationId xmlns:a16="http://schemas.microsoft.com/office/drawing/2014/main" id="{3D97BF60-AF9B-E5AA-D6E2-7BB4454CE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3" name="Text Box 855">
          <a:extLst>
            <a:ext uri="{FF2B5EF4-FFF2-40B4-BE49-F238E27FC236}">
              <a16:creationId xmlns:a16="http://schemas.microsoft.com/office/drawing/2014/main" id="{5AF85BD1-6717-EAE0-2CA7-313BE3239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4" name="Text Box 856">
          <a:extLst>
            <a:ext uri="{FF2B5EF4-FFF2-40B4-BE49-F238E27FC236}">
              <a16:creationId xmlns:a16="http://schemas.microsoft.com/office/drawing/2014/main" id="{D2EFB75F-C702-FEEE-D4D6-C268D54E2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5" name="Text Box 857">
          <a:extLst>
            <a:ext uri="{FF2B5EF4-FFF2-40B4-BE49-F238E27FC236}">
              <a16:creationId xmlns:a16="http://schemas.microsoft.com/office/drawing/2014/main" id="{E3106067-C093-E0C4-9752-A68CB3BB0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6" name="Text Box 858">
          <a:extLst>
            <a:ext uri="{FF2B5EF4-FFF2-40B4-BE49-F238E27FC236}">
              <a16:creationId xmlns:a16="http://schemas.microsoft.com/office/drawing/2014/main" id="{4A8214AD-6B3E-480A-7EDA-EC32FA130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7" name="Text Box 859">
          <a:extLst>
            <a:ext uri="{FF2B5EF4-FFF2-40B4-BE49-F238E27FC236}">
              <a16:creationId xmlns:a16="http://schemas.microsoft.com/office/drawing/2014/main" id="{58A28E44-5569-E39F-EEAC-E56005959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8" name="Text Box 860">
          <a:extLst>
            <a:ext uri="{FF2B5EF4-FFF2-40B4-BE49-F238E27FC236}">
              <a16:creationId xmlns:a16="http://schemas.microsoft.com/office/drawing/2014/main" id="{741E02EA-D566-C0F1-E89D-D27CF24BE0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9" name="Text Box 861">
          <a:extLst>
            <a:ext uri="{FF2B5EF4-FFF2-40B4-BE49-F238E27FC236}">
              <a16:creationId xmlns:a16="http://schemas.microsoft.com/office/drawing/2014/main" id="{C83E1CB9-90B4-C064-87CF-222A157D9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0" name="Text Box 862">
          <a:extLst>
            <a:ext uri="{FF2B5EF4-FFF2-40B4-BE49-F238E27FC236}">
              <a16:creationId xmlns:a16="http://schemas.microsoft.com/office/drawing/2014/main" id="{0A66F30B-E700-7E13-81E2-45F8E21D8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1" name="Text Box 863">
          <a:extLst>
            <a:ext uri="{FF2B5EF4-FFF2-40B4-BE49-F238E27FC236}">
              <a16:creationId xmlns:a16="http://schemas.microsoft.com/office/drawing/2014/main" id="{C2E4B31B-9474-BF4E-2A08-699C0FAD4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2" name="Text Box 864">
          <a:extLst>
            <a:ext uri="{FF2B5EF4-FFF2-40B4-BE49-F238E27FC236}">
              <a16:creationId xmlns:a16="http://schemas.microsoft.com/office/drawing/2014/main" id="{4FB22E82-BAD7-20B6-286A-545E7BA106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3" name="Text Box 865">
          <a:extLst>
            <a:ext uri="{FF2B5EF4-FFF2-40B4-BE49-F238E27FC236}">
              <a16:creationId xmlns:a16="http://schemas.microsoft.com/office/drawing/2014/main" id="{194ACEBD-0FC1-330B-B569-3588E1958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4" name="Text Box 866">
          <a:extLst>
            <a:ext uri="{FF2B5EF4-FFF2-40B4-BE49-F238E27FC236}">
              <a16:creationId xmlns:a16="http://schemas.microsoft.com/office/drawing/2014/main" id="{90857607-4C09-E78A-70AB-42BD200BF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5" name="Text Box 867">
          <a:extLst>
            <a:ext uri="{FF2B5EF4-FFF2-40B4-BE49-F238E27FC236}">
              <a16:creationId xmlns:a16="http://schemas.microsoft.com/office/drawing/2014/main" id="{85A24967-83D8-3D6F-77BF-B151D725BC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6" name="Text Box 868">
          <a:extLst>
            <a:ext uri="{FF2B5EF4-FFF2-40B4-BE49-F238E27FC236}">
              <a16:creationId xmlns:a16="http://schemas.microsoft.com/office/drawing/2014/main" id="{1D9FF33A-F937-43DE-EE94-1B18ECAB2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7" name="Text Box 869">
          <a:extLst>
            <a:ext uri="{FF2B5EF4-FFF2-40B4-BE49-F238E27FC236}">
              <a16:creationId xmlns:a16="http://schemas.microsoft.com/office/drawing/2014/main" id="{EC39CD8D-58F7-9D58-E0AD-E94540D24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8" name="Text Box 870">
          <a:extLst>
            <a:ext uri="{FF2B5EF4-FFF2-40B4-BE49-F238E27FC236}">
              <a16:creationId xmlns:a16="http://schemas.microsoft.com/office/drawing/2014/main" id="{16015C08-5B26-B2C6-B44B-D07EDF03A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9" name="Text Box 871">
          <a:extLst>
            <a:ext uri="{FF2B5EF4-FFF2-40B4-BE49-F238E27FC236}">
              <a16:creationId xmlns:a16="http://schemas.microsoft.com/office/drawing/2014/main" id="{3D0D039E-245D-E542-9631-5DAA005274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0" name="Text Box 872">
          <a:extLst>
            <a:ext uri="{FF2B5EF4-FFF2-40B4-BE49-F238E27FC236}">
              <a16:creationId xmlns:a16="http://schemas.microsoft.com/office/drawing/2014/main" id="{9D780386-D40C-FA37-8CFB-C2A671B51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1" name="Text Box 873">
          <a:extLst>
            <a:ext uri="{FF2B5EF4-FFF2-40B4-BE49-F238E27FC236}">
              <a16:creationId xmlns:a16="http://schemas.microsoft.com/office/drawing/2014/main" id="{44B8009E-FB40-878E-B020-9C6774992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2" name="Text Box 874">
          <a:extLst>
            <a:ext uri="{FF2B5EF4-FFF2-40B4-BE49-F238E27FC236}">
              <a16:creationId xmlns:a16="http://schemas.microsoft.com/office/drawing/2014/main" id="{F78E8668-7C84-234B-F6BE-869E31742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3" name="Text Box 875">
          <a:extLst>
            <a:ext uri="{FF2B5EF4-FFF2-40B4-BE49-F238E27FC236}">
              <a16:creationId xmlns:a16="http://schemas.microsoft.com/office/drawing/2014/main" id="{998F63D6-046B-C143-9B7D-AF153E841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4" name="Text Box 876">
          <a:extLst>
            <a:ext uri="{FF2B5EF4-FFF2-40B4-BE49-F238E27FC236}">
              <a16:creationId xmlns:a16="http://schemas.microsoft.com/office/drawing/2014/main" id="{681F1948-9690-80BC-F9B4-74F4C577C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5" name="Text Box 877">
          <a:extLst>
            <a:ext uri="{FF2B5EF4-FFF2-40B4-BE49-F238E27FC236}">
              <a16:creationId xmlns:a16="http://schemas.microsoft.com/office/drawing/2014/main" id="{B2351445-9BD2-9A0F-C05D-DED9743B6E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6" name="Text Box 878">
          <a:extLst>
            <a:ext uri="{FF2B5EF4-FFF2-40B4-BE49-F238E27FC236}">
              <a16:creationId xmlns:a16="http://schemas.microsoft.com/office/drawing/2014/main" id="{A2D10C16-1009-AC37-3244-080969BC7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7" name="Text Box 879">
          <a:extLst>
            <a:ext uri="{FF2B5EF4-FFF2-40B4-BE49-F238E27FC236}">
              <a16:creationId xmlns:a16="http://schemas.microsoft.com/office/drawing/2014/main" id="{06FDDCEC-9C5C-C181-9DD1-16A00B5A6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8" name="Text Box 880">
          <a:extLst>
            <a:ext uri="{FF2B5EF4-FFF2-40B4-BE49-F238E27FC236}">
              <a16:creationId xmlns:a16="http://schemas.microsoft.com/office/drawing/2014/main" id="{2ADD1885-D139-29BC-FEDD-91378DAA02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9" name="Text Box 881">
          <a:extLst>
            <a:ext uri="{FF2B5EF4-FFF2-40B4-BE49-F238E27FC236}">
              <a16:creationId xmlns:a16="http://schemas.microsoft.com/office/drawing/2014/main" id="{ACC4E43C-4119-47A2-58DF-6E76EE604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0" name="Text Box 882">
          <a:extLst>
            <a:ext uri="{FF2B5EF4-FFF2-40B4-BE49-F238E27FC236}">
              <a16:creationId xmlns:a16="http://schemas.microsoft.com/office/drawing/2014/main" id="{AE151711-0C27-2209-8D8F-6393AB125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1" name="Text Box 883">
          <a:extLst>
            <a:ext uri="{FF2B5EF4-FFF2-40B4-BE49-F238E27FC236}">
              <a16:creationId xmlns:a16="http://schemas.microsoft.com/office/drawing/2014/main" id="{6051F05A-A546-B3A2-C011-721B259D9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2" name="Text Box 884">
          <a:extLst>
            <a:ext uri="{FF2B5EF4-FFF2-40B4-BE49-F238E27FC236}">
              <a16:creationId xmlns:a16="http://schemas.microsoft.com/office/drawing/2014/main" id="{6C26679F-6458-E56B-6548-766BED52C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3" name="Text Box 885">
          <a:extLst>
            <a:ext uri="{FF2B5EF4-FFF2-40B4-BE49-F238E27FC236}">
              <a16:creationId xmlns:a16="http://schemas.microsoft.com/office/drawing/2014/main" id="{81550EA2-2DEF-712E-F48B-8987A692B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4" name="Text Box 886">
          <a:extLst>
            <a:ext uri="{FF2B5EF4-FFF2-40B4-BE49-F238E27FC236}">
              <a16:creationId xmlns:a16="http://schemas.microsoft.com/office/drawing/2014/main" id="{497F1EFB-ABDC-C900-A59F-6EF0ADCFF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5" name="Text Box 887">
          <a:extLst>
            <a:ext uri="{FF2B5EF4-FFF2-40B4-BE49-F238E27FC236}">
              <a16:creationId xmlns:a16="http://schemas.microsoft.com/office/drawing/2014/main" id="{06A78B79-9C1A-12D8-6C15-D1E2D5A97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6" name="Text Box 888">
          <a:extLst>
            <a:ext uri="{FF2B5EF4-FFF2-40B4-BE49-F238E27FC236}">
              <a16:creationId xmlns:a16="http://schemas.microsoft.com/office/drawing/2014/main" id="{7CB2AE0B-CC45-D259-8157-FC36F395A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7" name="Text Box 889">
          <a:extLst>
            <a:ext uri="{FF2B5EF4-FFF2-40B4-BE49-F238E27FC236}">
              <a16:creationId xmlns:a16="http://schemas.microsoft.com/office/drawing/2014/main" id="{A1C9CBFE-AB46-FE84-010D-5FC89AB27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8" name="Text Box 890">
          <a:extLst>
            <a:ext uri="{FF2B5EF4-FFF2-40B4-BE49-F238E27FC236}">
              <a16:creationId xmlns:a16="http://schemas.microsoft.com/office/drawing/2014/main" id="{BE51C994-A237-497F-1D8C-1839237F4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9" name="Text Box 891">
          <a:extLst>
            <a:ext uri="{FF2B5EF4-FFF2-40B4-BE49-F238E27FC236}">
              <a16:creationId xmlns:a16="http://schemas.microsoft.com/office/drawing/2014/main" id="{5A69702A-5593-365F-0DD4-3DC10CB07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0" name="Text Box 892">
          <a:extLst>
            <a:ext uri="{FF2B5EF4-FFF2-40B4-BE49-F238E27FC236}">
              <a16:creationId xmlns:a16="http://schemas.microsoft.com/office/drawing/2014/main" id="{8176ADEB-F22F-DD6A-D798-AEE7D63B8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1" name="Text Box 893">
          <a:extLst>
            <a:ext uri="{FF2B5EF4-FFF2-40B4-BE49-F238E27FC236}">
              <a16:creationId xmlns:a16="http://schemas.microsoft.com/office/drawing/2014/main" id="{32E32369-CCD6-F96B-CE58-E1753E488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2" name="Text Box 894">
          <a:extLst>
            <a:ext uri="{FF2B5EF4-FFF2-40B4-BE49-F238E27FC236}">
              <a16:creationId xmlns:a16="http://schemas.microsoft.com/office/drawing/2014/main" id="{D2AD80A6-4B76-E350-9E26-D380CF60F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3" name="Text Box 895">
          <a:extLst>
            <a:ext uri="{FF2B5EF4-FFF2-40B4-BE49-F238E27FC236}">
              <a16:creationId xmlns:a16="http://schemas.microsoft.com/office/drawing/2014/main" id="{3AFF5D2F-4980-FDCB-D855-009EB35EF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4" name="Text Box 896">
          <a:extLst>
            <a:ext uri="{FF2B5EF4-FFF2-40B4-BE49-F238E27FC236}">
              <a16:creationId xmlns:a16="http://schemas.microsoft.com/office/drawing/2014/main" id="{8CCF58F4-6A7D-3242-6E96-6FFFDF7880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5" name="Text Box 897">
          <a:extLst>
            <a:ext uri="{FF2B5EF4-FFF2-40B4-BE49-F238E27FC236}">
              <a16:creationId xmlns:a16="http://schemas.microsoft.com/office/drawing/2014/main" id="{74F3BF16-B463-C8D8-D929-DE1B2D77D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6" name="Text Box 898">
          <a:extLst>
            <a:ext uri="{FF2B5EF4-FFF2-40B4-BE49-F238E27FC236}">
              <a16:creationId xmlns:a16="http://schemas.microsoft.com/office/drawing/2014/main" id="{DF2CCF60-520D-ED74-1C70-E3C56279A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7" name="Text Box 899">
          <a:extLst>
            <a:ext uri="{FF2B5EF4-FFF2-40B4-BE49-F238E27FC236}">
              <a16:creationId xmlns:a16="http://schemas.microsoft.com/office/drawing/2014/main" id="{8023712A-C178-DEC6-D0C0-D78D82040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8" name="Text Box 900">
          <a:extLst>
            <a:ext uri="{FF2B5EF4-FFF2-40B4-BE49-F238E27FC236}">
              <a16:creationId xmlns:a16="http://schemas.microsoft.com/office/drawing/2014/main" id="{96CADFAD-DC6C-DE63-481D-00E820F98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9" name="Text Box 901">
          <a:extLst>
            <a:ext uri="{FF2B5EF4-FFF2-40B4-BE49-F238E27FC236}">
              <a16:creationId xmlns:a16="http://schemas.microsoft.com/office/drawing/2014/main" id="{7F5CC85B-4E1D-C5B3-0E4B-ADE79E567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0" name="Text Box 902">
          <a:extLst>
            <a:ext uri="{FF2B5EF4-FFF2-40B4-BE49-F238E27FC236}">
              <a16:creationId xmlns:a16="http://schemas.microsoft.com/office/drawing/2014/main" id="{5A083546-FB58-6481-EEE1-79CB65FAA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1" name="Text Box 903">
          <a:extLst>
            <a:ext uri="{FF2B5EF4-FFF2-40B4-BE49-F238E27FC236}">
              <a16:creationId xmlns:a16="http://schemas.microsoft.com/office/drawing/2014/main" id="{0E11D850-EAE3-A359-54E9-5DE51B92D2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2" name="Text Box 904">
          <a:extLst>
            <a:ext uri="{FF2B5EF4-FFF2-40B4-BE49-F238E27FC236}">
              <a16:creationId xmlns:a16="http://schemas.microsoft.com/office/drawing/2014/main" id="{D5B8FBF5-6D1A-E2AF-7698-2FC92B9728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3" name="Text Box 905">
          <a:extLst>
            <a:ext uri="{FF2B5EF4-FFF2-40B4-BE49-F238E27FC236}">
              <a16:creationId xmlns:a16="http://schemas.microsoft.com/office/drawing/2014/main" id="{EC01C683-7D36-C6B3-95CF-B7B958588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4" name="Text Box 906">
          <a:extLst>
            <a:ext uri="{FF2B5EF4-FFF2-40B4-BE49-F238E27FC236}">
              <a16:creationId xmlns:a16="http://schemas.microsoft.com/office/drawing/2014/main" id="{33263F70-2499-D06D-5CB2-006B013433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5" name="Text Box 907">
          <a:extLst>
            <a:ext uri="{FF2B5EF4-FFF2-40B4-BE49-F238E27FC236}">
              <a16:creationId xmlns:a16="http://schemas.microsoft.com/office/drawing/2014/main" id="{53292AE3-42D5-9FC7-D272-AAA782F9C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6" name="Text Box 908">
          <a:extLst>
            <a:ext uri="{FF2B5EF4-FFF2-40B4-BE49-F238E27FC236}">
              <a16:creationId xmlns:a16="http://schemas.microsoft.com/office/drawing/2014/main" id="{828FD4ED-387F-CDD9-FB67-881C6EEAB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7" name="Text Box 909">
          <a:extLst>
            <a:ext uri="{FF2B5EF4-FFF2-40B4-BE49-F238E27FC236}">
              <a16:creationId xmlns:a16="http://schemas.microsoft.com/office/drawing/2014/main" id="{C8521B90-A18B-3A90-877A-ED8141DC40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8" name="Text Box 910">
          <a:extLst>
            <a:ext uri="{FF2B5EF4-FFF2-40B4-BE49-F238E27FC236}">
              <a16:creationId xmlns:a16="http://schemas.microsoft.com/office/drawing/2014/main" id="{BB853947-8AB3-2A7D-C167-714637567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9" name="Text Box 911">
          <a:extLst>
            <a:ext uri="{FF2B5EF4-FFF2-40B4-BE49-F238E27FC236}">
              <a16:creationId xmlns:a16="http://schemas.microsoft.com/office/drawing/2014/main" id="{7B773214-0021-7350-4207-FCB76E150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0" name="Text Box 912">
          <a:extLst>
            <a:ext uri="{FF2B5EF4-FFF2-40B4-BE49-F238E27FC236}">
              <a16:creationId xmlns:a16="http://schemas.microsoft.com/office/drawing/2014/main" id="{B6D058F7-D13F-9C7C-F67F-D55FFE40E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1" name="Text Box 913">
          <a:extLst>
            <a:ext uri="{FF2B5EF4-FFF2-40B4-BE49-F238E27FC236}">
              <a16:creationId xmlns:a16="http://schemas.microsoft.com/office/drawing/2014/main" id="{F5185E1C-23A8-4C94-D459-101196741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2" name="Text Box 914">
          <a:extLst>
            <a:ext uri="{FF2B5EF4-FFF2-40B4-BE49-F238E27FC236}">
              <a16:creationId xmlns:a16="http://schemas.microsoft.com/office/drawing/2014/main" id="{5FA606B4-A204-9B73-1842-0EE40094F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3" name="Text Box 915">
          <a:extLst>
            <a:ext uri="{FF2B5EF4-FFF2-40B4-BE49-F238E27FC236}">
              <a16:creationId xmlns:a16="http://schemas.microsoft.com/office/drawing/2014/main" id="{DF4902CC-2E84-DC3D-4BE9-308E68875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4" name="Text Box 916">
          <a:extLst>
            <a:ext uri="{FF2B5EF4-FFF2-40B4-BE49-F238E27FC236}">
              <a16:creationId xmlns:a16="http://schemas.microsoft.com/office/drawing/2014/main" id="{DDA33F8B-6219-5E9F-67AE-26768DF35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5" name="Text Box 917">
          <a:extLst>
            <a:ext uri="{FF2B5EF4-FFF2-40B4-BE49-F238E27FC236}">
              <a16:creationId xmlns:a16="http://schemas.microsoft.com/office/drawing/2014/main" id="{8AF1835B-ACA2-EFBE-6F80-6D3ADCD726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6" name="Text Box 918">
          <a:extLst>
            <a:ext uri="{FF2B5EF4-FFF2-40B4-BE49-F238E27FC236}">
              <a16:creationId xmlns:a16="http://schemas.microsoft.com/office/drawing/2014/main" id="{B7980092-F542-4367-881C-EFCA7C4EB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7" name="Text Box 919">
          <a:extLst>
            <a:ext uri="{FF2B5EF4-FFF2-40B4-BE49-F238E27FC236}">
              <a16:creationId xmlns:a16="http://schemas.microsoft.com/office/drawing/2014/main" id="{FDF93A9C-A2B0-1291-332B-B0325F9B9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8" name="Text Box 920">
          <a:extLst>
            <a:ext uri="{FF2B5EF4-FFF2-40B4-BE49-F238E27FC236}">
              <a16:creationId xmlns:a16="http://schemas.microsoft.com/office/drawing/2014/main" id="{AED41ADB-B626-8F63-45B2-7B2558F4B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9" name="Text Box 921">
          <a:extLst>
            <a:ext uri="{FF2B5EF4-FFF2-40B4-BE49-F238E27FC236}">
              <a16:creationId xmlns:a16="http://schemas.microsoft.com/office/drawing/2014/main" id="{C31C6E02-2A01-36BE-9A74-684526FE5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0" name="Text Box 922">
          <a:extLst>
            <a:ext uri="{FF2B5EF4-FFF2-40B4-BE49-F238E27FC236}">
              <a16:creationId xmlns:a16="http://schemas.microsoft.com/office/drawing/2014/main" id="{53052AF1-DAD0-B0E4-568F-D139AC3D9B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1" name="Text Box 923">
          <a:extLst>
            <a:ext uri="{FF2B5EF4-FFF2-40B4-BE49-F238E27FC236}">
              <a16:creationId xmlns:a16="http://schemas.microsoft.com/office/drawing/2014/main" id="{03138485-749E-98B6-33CC-58F73EF20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2" name="Text Box 924">
          <a:extLst>
            <a:ext uri="{FF2B5EF4-FFF2-40B4-BE49-F238E27FC236}">
              <a16:creationId xmlns:a16="http://schemas.microsoft.com/office/drawing/2014/main" id="{515D9AF7-F4C6-A94D-B5FC-03CAA6F697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3" name="Text Box 925">
          <a:extLst>
            <a:ext uri="{FF2B5EF4-FFF2-40B4-BE49-F238E27FC236}">
              <a16:creationId xmlns:a16="http://schemas.microsoft.com/office/drawing/2014/main" id="{4E27A9FF-DE4B-1F28-6C4F-866E1CDF2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4" name="Text Box 926">
          <a:extLst>
            <a:ext uri="{FF2B5EF4-FFF2-40B4-BE49-F238E27FC236}">
              <a16:creationId xmlns:a16="http://schemas.microsoft.com/office/drawing/2014/main" id="{B26F401C-E342-F9F2-4F27-FB66219C0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5" name="Text Box 927">
          <a:extLst>
            <a:ext uri="{FF2B5EF4-FFF2-40B4-BE49-F238E27FC236}">
              <a16:creationId xmlns:a16="http://schemas.microsoft.com/office/drawing/2014/main" id="{DB4CAB4B-9EE9-5E6A-76AD-ABFF20ED6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6" name="Text Box 928">
          <a:extLst>
            <a:ext uri="{FF2B5EF4-FFF2-40B4-BE49-F238E27FC236}">
              <a16:creationId xmlns:a16="http://schemas.microsoft.com/office/drawing/2014/main" id="{E87E5EC0-813B-CFBD-75F9-F2F6316313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7" name="Text Box 929">
          <a:extLst>
            <a:ext uri="{FF2B5EF4-FFF2-40B4-BE49-F238E27FC236}">
              <a16:creationId xmlns:a16="http://schemas.microsoft.com/office/drawing/2014/main" id="{E13066F6-E1A9-D7C1-243C-AEF7AB7D5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8" name="Text Box 930">
          <a:extLst>
            <a:ext uri="{FF2B5EF4-FFF2-40B4-BE49-F238E27FC236}">
              <a16:creationId xmlns:a16="http://schemas.microsoft.com/office/drawing/2014/main" id="{A05DBA2E-0E39-869B-5379-040EE621A7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9" name="Text Box 931">
          <a:extLst>
            <a:ext uri="{FF2B5EF4-FFF2-40B4-BE49-F238E27FC236}">
              <a16:creationId xmlns:a16="http://schemas.microsoft.com/office/drawing/2014/main" id="{1640448C-7523-BCAA-A9ED-A94B85E26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0" name="Text Box 932">
          <a:extLst>
            <a:ext uri="{FF2B5EF4-FFF2-40B4-BE49-F238E27FC236}">
              <a16:creationId xmlns:a16="http://schemas.microsoft.com/office/drawing/2014/main" id="{F5E2697D-4BD4-6ECB-059B-D5F7CC72C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1" name="Text Box 933">
          <a:extLst>
            <a:ext uri="{FF2B5EF4-FFF2-40B4-BE49-F238E27FC236}">
              <a16:creationId xmlns:a16="http://schemas.microsoft.com/office/drawing/2014/main" id="{90B5294C-1A0B-78A7-C26A-D68C58C24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2" name="Text Box 934">
          <a:extLst>
            <a:ext uri="{FF2B5EF4-FFF2-40B4-BE49-F238E27FC236}">
              <a16:creationId xmlns:a16="http://schemas.microsoft.com/office/drawing/2014/main" id="{899D7073-928A-080A-1A66-4E755D50B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3" name="Text Box 935">
          <a:extLst>
            <a:ext uri="{FF2B5EF4-FFF2-40B4-BE49-F238E27FC236}">
              <a16:creationId xmlns:a16="http://schemas.microsoft.com/office/drawing/2014/main" id="{E35A0CF2-07D4-F68E-33A6-496769EDC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4" name="Text Box 936">
          <a:extLst>
            <a:ext uri="{FF2B5EF4-FFF2-40B4-BE49-F238E27FC236}">
              <a16:creationId xmlns:a16="http://schemas.microsoft.com/office/drawing/2014/main" id="{870285AC-7B47-B12A-B04E-D9B6C0E39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5" name="Text Box 937">
          <a:extLst>
            <a:ext uri="{FF2B5EF4-FFF2-40B4-BE49-F238E27FC236}">
              <a16:creationId xmlns:a16="http://schemas.microsoft.com/office/drawing/2014/main" id="{915AB847-7E7E-0B64-3EF3-5CB2D414B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6" name="Text Box 938">
          <a:extLst>
            <a:ext uri="{FF2B5EF4-FFF2-40B4-BE49-F238E27FC236}">
              <a16:creationId xmlns:a16="http://schemas.microsoft.com/office/drawing/2014/main" id="{3D9B24B6-D0BC-9954-9B67-48AB95BB61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7" name="Text Box 939">
          <a:extLst>
            <a:ext uri="{FF2B5EF4-FFF2-40B4-BE49-F238E27FC236}">
              <a16:creationId xmlns:a16="http://schemas.microsoft.com/office/drawing/2014/main" id="{DFDB7964-3040-BB43-43A9-54317BCE1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8" name="Text Box 940">
          <a:extLst>
            <a:ext uri="{FF2B5EF4-FFF2-40B4-BE49-F238E27FC236}">
              <a16:creationId xmlns:a16="http://schemas.microsoft.com/office/drawing/2014/main" id="{47C0CC15-B322-0A55-2850-4D7BFB4EB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9" name="Text Box 941">
          <a:extLst>
            <a:ext uri="{FF2B5EF4-FFF2-40B4-BE49-F238E27FC236}">
              <a16:creationId xmlns:a16="http://schemas.microsoft.com/office/drawing/2014/main" id="{F4163B2E-732A-2CE2-AA89-B62C17E51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0" name="Text Box 942">
          <a:extLst>
            <a:ext uri="{FF2B5EF4-FFF2-40B4-BE49-F238E27FC236}">
              <a16:creationId xmlns:a16="http://schemas.microsoft.com/office/drawing/2014/main" id="{9C474B47-98EB-26A6-CCE2-B90297C16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1" name="Text Box 943">
          <a:extLst>
            <a:ext uri="{FF2B5EF4-FFF2-40B4-BE49-F238E27FC236}">
              <a16:creationId xmlns:a16="http://schemas.microsoft.com/office/drawing/2014/main" id="{C5416693-B39E-06A2-043B-E4E9956E66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2" name="Text Box 944">
          <a:extLst>
            <a:ext uri="{FF2B5EF4-FFF2-40B4-BE49-F238E27FC236}">
              <a16:creationId xmlns:a16="http://schemas.microsoft.com/office/drawing/2014/main" id="{7397931C-1D38-5F6D-FA2A-F8D1200FE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3" name="Text Box 945">
          <a:extLst>
            <a:ext uri="{FF2B5EF4-FFF2-40B4-BE49-F238E27FC236}">
              <a16:creationId xmlns:a16="http://schemas.microsoft.com/office/drawing/2014/main" id="{5DA5E957-3BCB-8F91-6FDA-4EE720F1E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4" name="Text Box 946">
          <a:extLst>
            <a:ext uri="{FF2B5EF4-FFF2-40B4-BE49-F238E27FC236}">
              <a16:creationId xmlns:a16="http://schemas.microsoft.com/office/drawing/2014/main" id="{F7E2C653-0BF8-F016-AFB1-B5E9DBA0C1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5" name="Text Box 947">
          <a:extLst>
            <a:ext uri="{FF2B5EF4-FFF2-40B4-BE49-F238E27FC236}">
              <a16:creationId xmlns:a16="http://schemas.microsoft.com/office/drawing/2014/main" id="{068D7901-5D38-CF0F-8E08-37E217037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6" name="Text Box 948">
          <a:extLst>
            <a:ext uri="{FF2B5EF4-FFF2-40B4-BE49-F238E27FC236}">
              <a16:creationId xmlns:a16="http://schemas.microsoft.com/office/drawing/2014/main" id="{1D6881E9-FCE9-605D-2414-9860731F1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7" name="Text Box 949">
          <a:extLst>
            <a:ext uri="{FF2B5EF4-FFF2-40B4-BE49-F238E27FC236}">
              <a16:creationId xmlns:a16="http://schemas.microsoft.com/office/drawing/2014/main" id="{DF40C3C2-44E0-26CA-1FA7-8ABEDFD8A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8" name="Text Box 950">
          <a:extLst>
            <a:ext uri="{FF2B5EF4-FFF2-40B4-BE49-F238E27FC236}">
              <a16:creationId xmlns:a16="http://schemas.microsoft.com/office/drawing/2014/main" id="{A08A5686-6474-23CF-3348-D692E0452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9" name="Text Box 951">
          <a:extLst>
            <a:ext uri="{FF2B5EF4-FFF2-40B4-BE49-F238E27FC236}">
              <a16:creationId xmlns:a16="http://schemas.microsoft.com/office/drawing/2014/main" id="{5E75763E-0280-1E28-0299-A9C2E1B0F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0" name="Text Box 952">
          <a:extLst>
            <a:ext uri="{FF2B5EF4-FFF2-40B4-BE49-F238E27FC236}">
              <a16:creationId xmlns:a16="http://schemas.microsoft.com/office/drawing/2014/main" id="{D636C756-CF60-6563-C4D1-3EC7BA75F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1" name="Text Box 953">
          <a:extLst>
            <a:ext uri="{FF2B5EF4-FFF2-40B4-BE49-F238E27FC236}">
              <a16:creationId xmlns:a16="http://schemas.microsoft.com/office/drawing/2014/main" id="{0DD5632A-3DC7-FF3C-ABF4-B5B0E8D65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2" name="Text Box 954">
          <a:extLst>
            <a:ext uri="{FF2B5EF4-FFF2-40B4-BE49-F238E27FC236}">
              <a16:creationId xmlns:a16="http://schemas.microsoft.com/office/drawing/2014/main" id="{149F345D-4B31-941A-635A-0D1F2EAF0D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3" name="Text Box 955">
          <a:extLst>
            <a:ext uri="{FF2B5EF4-FFF2-40B4-BE49-F238E27FC236}">
              <a16:creationId xmlns:a16="http://schemas.microsoft.com/office/drawing/2014/main" id="{3E7963D3-A334-FC59-6E4A-F3EEEBE5F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4" name="Text Box 956">
          <a:extLst>
            <a:ext uri="{FF2B5EF4-FFF2-40B4-BE49-F238E27FC236}">
              <a16:creationId xmlns:a16="http://schemas.microsoft.com/office/drawing/2014/main" id="{5AF70278-516D-3F83-878E-516C476DC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5" name="Text Box 957">
          <a:extLst>
            <a:ext uri="{FF2B5EF4-FFF2-40B4-BE49-F238E27FC236}">
              <a16:creationId xmlns:a16="http://schemas.microsoft.com/office/drawing/2014/main" id="{E0DCEA9B-F419-1B03-3927-C83D5D3D3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6" name="Text Box 958">
          <a:extLst>
            <a:ext uri="{FF2B5EF4-FFF2-40B4-BE49-F238E27FC236}">
              <a16:creationId xmlns:a16="http://schemas.microsoft.com/office/drawing/2014/main" id="{63B80EEC-AFC8-3DA8-9104-23E4B4105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7" name="Text Box 959">
          <a:extLst>
            <a:ext uri="{FF2B5EF4-FFF2-40B4-BE49-F238E27FC236}">
              <a16:creationId xmlns:a16="http://schemas.microsoft.com/office/drawing/2014/main" id="{BCB88A3F-C9B6-51DA-AF62-B0C27D098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8" name="Text Box 960">
          <a:extLst>
            <a:ext uri="{FF2B5EF4-FFF2-40B4-BE49-F238E27FC236}">
              <a16:creationId xmlns:a16="http://schemas.microsoft.com/office/drawing/2014/main" id="{FF14E074-AAA9-EDC8-D04A-EB3530995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9" name="Text Box 961">
          <a:extLst>
            <a:ext uri="{FF2B5EF4-FFF2-40B4-BE49-F238E27FC236}">
              <a16:creationId xmlns:a16="http://schemas.microsoft.com/office/drawing/2014/main" id="{4F5C7342-8078-6ED4-EC1F-7BDE1F8D7F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0" name="Text Box 962">
          <a:extLst>
            <a:ext uri="{FF2B5EF4-FFF2-40B4-BE49-F238E27FC236}">
              <a16:creationId xmlns:a16="http://schemas.microsoft.com/office/drawing/2014/main" id="{1A98EE09-CDCC-713C-8D27-790528E18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1" name="Text Box 963">
          <a:extLst>
            <a:ext uri="{FF2B5EF4-FFF2-40B4-BE49-F238E27FC236}">
              <a16:creationId xmlns:a16="http://schemas.microsoft.com/office/drawing/2014/main" id="{D2E5E945-2FC5-5DA9-17B3-94D40EAC6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2" name="Text Box 964">
          <a:extLst>
            <a:ext uri="{FF2B5EF4-FFF2-40B4-BE49-F238E27FC236}">
              <a16:creationId xmlns:a16="http://schemas.microsoft.com/office/drawing/2014/main" id="{3FFABFAD-3E18-61CE-5ECB-2AB89891F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3" name="Text Box 965">
          <a:extLst>
            <a:ext uri="{FF2B5EF4-FFF2-40B4-BE49-F238E27FC236}">
              <a16:creationId xmlns:a16="http://schemas.microsoft.com/office/drawing/2014/main" id="{E176CC48-5E47-CB23-7FA6-B35E22597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4" name="Text Box 966">
          <a:extLst>
            <a:ext uri="{FF2B5EF4-FFF2-40B4-BE49-F238E27FC236}">
              <a16:creationId xmlns:a16="http://schemas.microsoft.com/office/drawing/2014/main" id="{65D6C3C1-C3B6-F4F6-9816-08717D6C9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5" name="Text Box 967">
          <a:extLst>
            <a:ext uri="{FF2B5EF4-FFF2-40B4-BE49-F238E27FC236}">
              <a16:creationId xmlns:a16="http://schemas.microsoft.com/office/drawing/2014/main" id="{8A1F5B07-95A8-0B9D-8EE0-5AA9275F83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6" name="Text Box 968">
          <a:extLst>
            <a:ext uri="{FF2B5EF4-FFF2-40B4-BE49-F238E27FC236}">
              <a16:creationId xmlns:a16="http://schemas.microsoft.com/office/drawing/2014/main" id="{E03D75A5-69D0-CDCC-0FCB-6F849170E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7" name="Text Box 969">
          <a:extLst>
            <a:ext uri="{FF2B5EF4-FFF2-40B4-BE49-F238E27FC236}">
              <a16:creationId xmlns:a16="http://schemas.microsoft.com/office/drawing/2014/main" id="{B252386C-5D14-5E98-5271-9932BD2316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8" name="Text Box 970">
          <a:extLst>
            <a:ext uri="{FF2B5EF4-FFF2-40B4-BE49-F238E27FC236}">
              <a16:creationId xmlns:a16="http://schemas.microsoft.com/office/drawing/2014/main" id="{EA428513-B4D2-A050-621F-6BBA12999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9" name="Text Box 971">
          <a:extLst>
            <a:ext uri="{FF2B5EF4-FFF2-40B4-BE49-F238E27FC236}">
              <a16:creationId xmlns:a16="http://schemas.microsoft.com/office/drawing/2014/main" id="{BB0286AE-AC30-6EA6-3EE5-F2A81AE8A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0" name="Text Box 972">
          <a:extLst>
            <a:ext uri="{FF2B5EF4-FFF2-40B4-BE49-F238E27FC236}">
              <a16:creationId xmlns:a16="http://schemas.microsoft.com/office/drawing/2014/main" id="{E302F609-BB3B-1CCE-C522-0A5970EC0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1" name="Text Box 973">
          <a:extLst>
            <a:ext uri="{FF2B5EF4-FFF2-40B4-BE49-F238E27FC236}">
              <a16:creationId xmlns:a16="http://schemas.microsoft.com/office/drawing/2014/main" id="{007E801F-7E4C-55E6-2767-5F2D4C5D1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2" name="Text Box 974">
          <a:extLst>
            <a:ext uri="{FF2B5EF4-FFF2-40B4-BE49-F238E27FC236}">
              <a16:creationId xmlns:a16="http://schemas.microsoft.com/office/drawing/2014/main" id="{1D0207C7-5619-922D-7D34-901B1F2F7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3" name="Text Box 975">
          <a:extLst>
            <a:ext uri="{FF2B5EF4-FFF2-40B4-BE49-F238E27FC236}">
              <a16:creationId xmlns:a16="http://schemas.microsoft.com/office/drawing/2014/main" id="{554F728F-4863-46D7-2DC8-C30D81FF57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4" name="Text Box 976">
          <a:extLst>
            <a:ext uri="{FF2B5EF4-FFF2-40B4-BE49-F238E27FC236}">
              <a16:creationId xmlns:a16="http://schemas.microsoft.com/office/drawing/2014/main" id="{6C418810-E78B-4919-7E3D-5C192974E9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5" name="Text Box 977">
          <a:extLst>
            <a:ext uri="{FF2B5EF4-FFF2-40B4-BE49-F238E27FC236}">
              <a16:creationId xmlns:a16="http://schemas.microsoft.com/office/drawing/2014/main" id="{40B32B64-C416-B881-AD52-CD5C135EE4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6" name="Text Box 978">
          <a:extLst>
            <a:ext uri="{FF2B5EF4-FFF2-40B4-BE49-F238E27FC236}">
              <a16:creationId xmlns:a16="http://schemas.microsoft.com/office/drawing/2014/main" id="{D14E7F3F-4DE9-0BC3-4E2D-429EC87D4C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7" name="Text Box 979">
          <a:extLst>
            <a:ext uri="{FF2B5EF4-FFF2-40B4-BE49-F238E27FC236}">
              <a16:creationId xmlns:a16="http://schemas.microsoft.com/office/drawing/2014/main" id="{4E863275-3744-5396-646F-C375F27C62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8" name="Text Box 980">
          <a:extLst>
            <a:ext uri="{FF2B5EF4-FFF2-40B4-BE49-F238E27FC236}">
              <a16:creationId xmlns:a16="http://schemas.microsoft.com/office/drawing/2014/main" id="{A60AAD04-766C-D623-9A40-04E1F7C7D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9" name="Text Box 981">
          <a:extLst>
            <a:ext uri="{FF2B5EF4-FFF2-40B4-BE49-F238E27FC236}">
              <a16:creationId xmlns:a16="http://schemas.microsoft.com/office/drawing/2014/main" id="{41863902-78A8-0ED2-D12B-E3F8BD458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0" name="Text Box 982">
          <a:extLst>
            <a:ext uri="{FF2B5EF4-FFF2-40B4-BE49-F238E27FC236}">
              <a16:creationId xmlns:a16="http://schemas.microsoft.com/office/drawing/2014/main" id="{9D9DEF0A-FAA6-31BF-45D5-F379398C2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1" name="Text Box 983">
          <a:extLst>
            <a:ext uri="{FF2B5EF4-FFF2-40B4-BE49-F238E27FC236}">
              <a16:creationId xmlns:a16="http://schemas.microsoft.com/office/drawing/2014/main" id="{D1988F7A-57A0-12CF-89B0-0CDCC36A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2" name="Text Box 984">
          <a:extLst>
            <a:ext uri="{FF2B5EF4-FFF2-40B4-BE49-F238E27FC236}">
              <a16:creationId xmlns:a16="http://schemas.microsoft.com/office/drawing/2014/main" id="{FB98E689-2F14-AFAB-A4A2-662301100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3" name="Text Box 985">
          <a:extLst>
            <a:ext uri="{FF2B5EF4-FFF2-40B4-BE49-F238E27FC236}">
              <a16:creationId xmlns:a16="http://schemas.microsoft.com/office/drawing/2014/main" id="{A4B75D0E-6A8A-C3A2-3DDF-C3D3004D1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4" name="Text Box 986">
          <a:extLst>
            <a:ext uri="{FF2B5EF4-FFF2-40B4-BE49-F238E27FC236}">
              <a16:creationId xmlns:a16="http://schemas.microsoft.com/office/drawing/2014/main" id="{03C7B3A4-4D16-D8D0-5FFA-6570DD776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5" name="Text Box 987">
          <a:extLst>
            <a:ext uri="{FF2B5EF4-FFF2-40B4-BE49-F238E27FC236}">
              <a16:creationId xmlns:a16="http://schemas.microsoft.com/office/drawing/2014/main" id="{0828C679-B944-AFF5-5F7B-21C805E76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6" name="Text Box 988">
          <a:extLst>
            <a:ext uri="{FF2B5EF4-FFF2-40B4-BE49-F238E27FC236}">
              <a16:creationId xmlns:a16="http://schemas.microsoft.com/office/drawing/2014/main" id="{779B1BDD-7430-8C6A-C5FD-9D81CF7AFE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7" name="Text Box 989">
          <a:extLst>
            <a:ext uri="{FF2B5EF4-FFF2-40B4-BE49-F238E27FC236}">
              <a16:creationId xmlns:a16="http://schemas.microsoft.com/office/drawing/2014/main" id="{F871ACA7-774F-9B06-8869-3C33EE274D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8" name="Text Box 990">
          <a:extLst>
            <a:ext uri="{FF2B5EF4-FFF2-40B4-BE49-F238E27FC236}">
              <a16:creationId xmlns:a16="http://schemas.microsoft.com/office/drawing/2014/main" id="{86325A19-5CB6-3BA1-4F39-1B9950858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9" name="Text Box 991">
          <a:extLst>
            <a:ext uri="{FF2B5EF4-FFF2-40B4-BE49-F238E27FC236}">
              <a16:creationId xmlns:a16="http://schemas.microsoft.com/office/drawing/2014/main" id="{1217D902-A114-9D63-41F3-2C4D5AF92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0" name="Text Box 992">
          <a:extLst>
            <a:ext uri="{FF2B5EF4-FFF2-40B4-BE49-F238E27FC236}">
              <a16:creationId xmlns:a16="http://schemas.microsoft.com/office/drawing/2014/main" id="{EE982C0A-AA54-A7F8-2B30-FA33B28BB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1" name="Text Box 993">
          <a:extLst>
            <a:ext uri="{FF2B5EF4-FFF2-40B4-BE49-F238E27FC236}">
              <a16:creationId xmlns:a16="http://schemas.microsoft.com/office/drawing/2014/main" id="{0D72A6CB-D252-1C69-A2ED-53593173F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2" name="Text Box 994">
          <a:extLst>
            <a:ext uri="{FF2B5EF4-FFF2-40B4-BE49-F238E27FC236}">
              <a16:creationId xmlns:a16="http://schemas.microsoft.com/office/drawing/2014/main" id="{5A8A207D-32B9-7A3C-084A-889C23DF4D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3" name="Text Box 995">
          <a:extLst>
            <a:ext uri="{FF2B5EF4-FFF2-40B4-BE49-F238E27FC236}">
              <a16:creationId xmlns:a16="http://schemas.microsoft.com/office/drawing/2014/main" id="{0DDC94FE-643F-2CE1-001F-75FAF1515F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4" name="Text Box 996">
          <a:extLst>
            <a:ext uri="{FF2B5EF4-FFF2-40B4-BE49-F238E27FC236}">
              <a16:creationId xmlns:a16="http://schemas.microsoft.com/office/drawing/2014/main" id="{17716E52-F460-A728-04B5-B8EFE9A7D6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5" name="Text Box 997">
          <a:extLst>
            <a:ext uri="{FF2B5EF4-FFF2-40B4-BE49-F238E27FC236}">
              <a16:creationId xmlns:a16="http://schemas.microsoft.com/office/drawing/2014/main" id="{6E454406-98FF-0A8E-949F-6F9E42D57D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6" name="Text Box 998">
          <a:extLst>
            <a:ext uri="{FF2B5EF4-FFF2-40B4-BE49-F238E27FC236}">
              <a16:creationId xmlns:a16="http://schemas.microsoft.com/office/drawing/2014/main" id="{1F4E3C63-75EF-BA0F-66F9-D39ECBEEDE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7" name="Text Box 999">
          <a:extLst>
            <a:ext uri="{FF2B5EF4-FFF2-40B4-BE49-F238E27FC236}">
              <a16:creationId xmlns:a16="http://schemas.microsoft.com/office/drawing/2014/main" id="{E2B66040-9D89-15FC-9876-E9CAA1008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8" name="Text Box 1000">
          <a:extLst>
            <a:ext uri="{FF2B5EF4-FFF2-40B4-BE49-F238E27FC236}">
              <a16:creationId xmlns:a16="http://schemas.microsoft.com/office/drawing/2014/main" id="{2C528B38-9B9A-C36B-60E3-F1B8A6A5B7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9" name="Text Box 1001">
          <a:extLst>
            <a:ext uri="{FF2B5EF4-FFF2-40B4-BE49-F238E27FC236}">
              <a16:creationId xmlns:a16="http://schemas.microsoft.com/office/drawing/2014/main" id="{A6F1A54C-FED4-F2FF-C184-86530E9D28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0" name="Text Box 1002">
          <a:extLst>
            <a:ext uri="{FF2B5EF4-FFF2-40B4-BE49-F238E27FC236}">
              <a16:creationId xmlns:a16="http://schemas.microsoft.com/office/drawing/2014/main" id="{CC97403C-1352-4616-EF79-2E51AA164A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1" name="Text Box 1003">
          <a:extLst>
            <a:ext uri="{FF2B5EF4-FFF2-40B4-BE49-F238E27FC236}">
              <a16:creationId xmlns:a16="http://schemas.microsoft.com/office/drawing/2014/main" id="{6551DB8D-1592-9644-B396-F9963ED907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2" name="Text Box 1004">
          <a:extLst>
            <a:ext uri="{FF2B5EF4-FFF2-40B4-BE49-F238E27FC236}">
              <a16:creationId xmlns:a16="http://schemas.microsoft.com/office/drawing/2014/main" id="{3F1C940C-9680-ED0C-2308-3AEF7E45A8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3" name="Text Box 1005">
          <a:extLst>
            <a:ext uri="{FF2B5EF4-FFF2-40B4-BE49-F238E27FC236}">
              <a16:creationId xmlns:a16="http://schemas.microsoft.com/office/drawing/2014/main" id="{1B072CB4-DAFF-FD66-CDAB-04B8B87C3B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4" name="Text Box 1006">
          <a:extLst>
            <a:ext uri="{FF2B5EF4-FFF2-40B4-BE49-F238E27FC236}">
              <a16:creationId xmlns:a16="http://schemas.microsoft.com/office/drawing/2014/main" id="{2A109E81-2432-6EF6-9CC6-D07A8BFD25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5" name="Text Box 1007">
          <a:extLst>
            <a:ext uri="{FF2B5EF4-FFF2-40B4-BE49-F238E27FC236}">
              <a16:creationId xmlns:a16="http://schemas.microsoft.com/office/drawing/2014/main" id="{B5DDE6EB-5D02-BF39-96E3-1952DCF903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6" name="Text Box 1008">
          <a:extLst>
            <a:ext uri="{FF2B5EF4-FFF2-40B4-BE49-F238E27FC236}">
              <a16:creationId xmlns:a16="http://schemas.microsoft.com/office/drawing/2014/main" id="{528E52B4-99F4-BBFC-B162-2C4A2D074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7" name="Text Box 1009">
          <a:extLst>
            <a:ext uri="{FF2B5EF4-FFF2-40B4-BE49-F238E27FC236}">
              <a16:creationId xmlns:a16="http://schemas.microsoft.com/office/drawing/2014/main" id="{6B277669-0239-934F-5058-3EF909AFEA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8" name="Text Box 1010">
          <a:extLst>
            <a:ext uri="{FF2B5EF4-FFF2-40B4-BE49-F238E27FC236}">
              <a16:creationId xmlns:a16="http://schemas.microsoft.com/office/drawing/2014/main" id="{81C09DB9-39DC-844A-20FC-14148E5EC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9" name="Text Box 1011">
          <a:extLst>
            <a:ext uri="{FF2B5EF4-FFF2-40B4-BE49-F238E27FC236}">
              <a16:creationId xmlns:a16="http://schemas.microsoft.com/office/drawing/2014/main" id="{7B7D5694-0C43-E623-B06C-45A5053389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0" name="Text Box 1012">
          <a:extLst>
            <a:ext uri="{FF2B5EF4-FFF2-40B4-BE49-F238E27FC236}">
              <a16:creationId xmlns:a16="http://schemas.microsoft.com/office/drawing/2014/main" id="{9601B328-AD8D-6CE6-9662-97255E070D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1" name="Text Box 1013">
          <a:extLst>
            <a:ext uri="{FF2B5EF4-FFF2-40B4-BE49-F238E27FC236}">
              <a16:creationId xmlns:a16="http://schemas.microsoft.com/office/drawing/2014/main" id="{F3B2D5FF-87C6-0690-3696-92A6C08960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2" name="Text Box 1014">
          <a:extLst>
            <a:ext uri="{FF2B5EF4-FFF2-40B4-BE49-F238E27FC236}">
              <a16:creationId xmlns:a16="http://schemas.microsoft.com/office/drawing/2014/main" id="{ABB57101-9274-7AFB-CCA7-079980DF9A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3" name="Text Box 1015">
          <a:extLst>
            <a:ext uri="{FF2B5EF4-FFF2-40B4-BE49-F238E27FC236}">
              <a16:creationId xmlns:a16="http://schemas.microsoft.com/office/drawing/2014/main" id="{725D70A3-6D74-871A-7933-EA839E1925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4" name="Text Box 1016">
          <a:extLst>
            <a:ext uri="{FF2B5EF4-FFF2-40B4-BE49-F238E27FC236}">
              <a16:creationId xmlns:a16="http://schemas.microsoft.com/office/drawing/2014/main" id="{D3322415-9B3E-51A4-3CBC-326443AC7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5" name="Text Box 1017">
          <a:extLst>
            <a:ext uri="{FF2B5EF4-FFF2-40B4-BE49-F238E27FC236}">
              <a16:creationId xmlns:a16="http://schemas.microsoft.com/office/drawing/2014/main" id="{54E17797-2300-A9A4-DB4E-37AF029D01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6" name="Text Box 1018">
          <a:extLst>
            <a:ext uri="{FF2B5EF4-FFF2-40B4-BE49-F238E27FC236}">
              <a16:creationId xmlns:a16="http://schemas.microsoft.com/office/drawing/2014/main" id="{F850B287-30EC-B694-AFFC-05ABE95B88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7" name="Text Box 1019">
          <a:extLst>
            <a:ext uri="{FF2B5EF4-FFF2-40B4-BE49-F238E27FC236}">
              <a16:creationId xmlns:a16="http://schemas.microsoft.com/office/drawing/2014/main" id="{FE5B9504-EB0D-88A0-2D6F-3083DB2962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8" name="Text Box 1020">
          <a:extLst>
            <a:ext uri="{FF2B5EF4-FFF2-40B4-BE49-F238E27FC236}">
              <a16:creationId xmlns:a16="http://schemas.microsoft.com/office/drawing/2014/main" id="{881E6D45-3C44-D0F8-86B0-61BA72934D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9" name="Text Box 1021">
          <a:extLst>
            <a:ext uri="{FF2B5EF4-FFF2-40B4-BE49-F238E27FC236}">
              <a16:creationId xmlns:a16="http://schemas.microsoft.com/office/drawing/2014/main" id="{DC7ABDA8-B103-DF7B-9D46-4B40A3E02B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0" name="Text Box 1022">
          <a:extLst>
            <a:ext uri="{FF2B5EF4-FFF2-40B4-BE49-F238E27FC236}">
              <a16:creationId xmlns:a16="http://schemas.microsoft.com/office/drawing/2014/main" id="{41D7DB18-57EB-A21D-47E3-4738D656CB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1" name="Text Box 1023">
          <a:extLst>
            <a:ext uri="{FF2B5EF4-FFF2-40B4-BE49-F238E27FC236}">
              <a16:creationId xmlns:a16="http://schemas.microsoft.com/office/drawing/2014/main" id="{705D744A-7C95-3AA6-2D9C-155222FE7B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2" name="Text Box 1024">
          <a:extLst>
            <a:ext uri="{FF2B5EF4-FFF2-40B4-BE49-F238E27FC236}">
              <a16:creationId xmlns:a16="http://schemas.microsoft.com/office/drawing/2014/main" id="{06432EC7-3E6E-BB39-3DF4-A6A33189DC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3" name="Text Box 1025">
          <a:extLst>
            <a:ext uri="{FF2B5EF4-FFF2-40B4-BE49-F238E27FC236}">
              <a16:creationId xmlns:a16="http://schemas.microsoft.com/office/drawing/2014/main" id="{E05DD5EE-B8F6-6E1D-DEE9-A1E6427A72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4" name="Text Box 1026">
          <a:extLst>
            <a:ext uri="{FF2B5EF4-FFF2-40B4-BE49-F238E27FC236}">
              <a16:creationId xmlns:a16="http://schemas.microsoft.com/office/drawing/2014/main" id="{909C023E-EEAA-027E-F3F1-03878AACD1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5" name="Text Box 1027">
          <a:extLst>
            <a:ext uri="{FF2B5EF4-FFF2-40B4-BE49-F238E27FC236}">
              <a16:creationId xmlns:a16="http://schemas.microsoft.com/office/drawing/2014/main" id="{68A8A589-A9DE-785C-ACC1-91C32304D8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6" name="Text Box 1028">
          <a:extLst>
            <a:ext uri="{FF2B5EF4-FFF2-40B4-BE49-F238E27FC236}">
              <a16:creationId xmlns:a16="http://schemas.microsoft.com/office/drawing/2014/main" id="{CCD512F6-F094-700F-C5EA-19669D2287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7" name="Text Box 1029">
          <a:extLst>
            <a:ext uri="{FF2B5EF4-FFF2-40B4-BE49-F238E27FC236}">
              <a16:creationId xmlns:a16="http://schemas.microsoft.com/office/drawing/2014/main" id="{30EDF0ED-ED6F-9D3E-69E8-ECD8722AD5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8" name="Text Box 1030">
          <a:extLst>
            <a:ext uri="{FF2B5EF4-FFF2-40B4-BE49-F238E27FC236}">
              <a16:creationId xmlns:a16="http://schemas.microsoft.com/office/drawing/2014/main" id="{AE20D488-E6ED-5A4D-210E-AF9EE7AD73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9" name="Text Box 1031">
          <a:extLst>
            <a:ext uri="{FF2B5EF4-FFF2-40B4-BE49-F238E27FC236}">
              <a16:creationId xmlns:a16="http://schemas.microsoft.com/office/drawing/2014/main" id="{F1FD6575-8FF4-D1BF-A88E-9EB234A4EF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0" name="Text Box 1032">
          <a:extLst>
            <a:ext uri="{FF2B5EF4-FFF2-40B4-BE49-F238E27FC236}">
              <a16:creationId xmlns:a16="http://schemas.microsoft.com/office/drawing/2014/main" id="{C4B5A4A3-D5DA-3D45-B3CF-9C6F2C6D3C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1" name="Text Box 1033">
          <a:extLst>
            <a:ext uri="{FF2B5EF4-FFF2-40B4-BE49-F238E27FC236}">
              <a16:creationId xmlns:a16="http://schemas.microsoft.com/office/drawing/2014/main" id="{4FB36502-479B-FE51-9E8F-AA9B99348F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2" name="Text Box 1034">
          <a:extLst>
            <a:ext uri="{FF2B5EF4-FFF2-40B4-BE49-F238E27FC236}">
              <a16:creationId xmlns:a16="http://schemas.microsoft.com/office/drawing/2014/main" id="{CA558576-7704-99E1-C80B-152CAC736B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3" name="Text Box 1035">
          <a:extLst>
            <a:ext uri="{FF2B5EF4-FFF2-40B4-BE49-F238E27FC236}">
              <a16:creationId xmlns:a16="http://schemas.microsoft.com/office/drawing/2014/main" id="{B32B15BD-EBF4-0C9E-8859-BA67F6BC0E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4" name="Text Box 1036">
          <a:extLst>
            <a:ext uri="{FF2B5EF4-FFF2-40B4-BE49-F238E27FC236}">
              <a16:creationId xmlns:a16="http://schemas.microsoft.com/office/drawing/2014/main" id="{758FFF0F-BDBD-61AB-9AD6-95FE969CAB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5" name="Text Box 1037">
          <a:extLst>
            <a:ext uri="{FF2B5EF4-FFF2-40B4-BE49-F238E27FC236}">
              <a16:creationId xmlns:a16="http://schemas.microsoft.com/office/drawing/2014/main" id="{054F0639-2A40-72B9-1A4E-2C592E64E7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6" name="Text Box 1038">
          <a:extLst>
            <a:ext uri="{FF2B5EF4-FFF2-40B4-BE49-F238E27FC236}">
              <a16:creationId xmlns:a16="http://schemas.microsoft.com/office/drawing/2014/main" id="{102CE9DA-1390-67F3-93EF-A9980AA262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7" name="Text Box 1039">
          <a:extLst>
            <a:ext uri="{FF2B5EF4-FFF2-40B4-BE49-F238E27FC236}">
              <a16:creationId xmlns:a16="http://schemas.microsoft.com/office/drawing/2014/main" id="{31F4695D-DA18-2234-9B1F-36BC37BBCD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8" name="Text Box 1040">
          <a:extLst>
            <a:ext uri="{FF2B5EF4-FFF2-40B4-BE49-F238E27FC236}">
              <a16:creationId xmlns:a16="http://schemas.microsoft.com/office/drawing/2014/main" id="{FD7F360D-86C3-3467-743F-6EB24C0FF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9" name="Text Box 1041">
          <a:extLst>
            <a:ext uri="{FF2B5EF4-FFF2-40B4-BE49-F238E27FC236}">
              <a16:creationId xmlns:a16="http://schemas.microsoft.com/office/drawing/2014/main" id="{97444426-7C64-9966-08F8-565E4BE985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0" name="Text Box 1042">
          <a:extLst>
            <a:ext uri="{FF2B5EF4-FFF2-40B4-BE49-F238E27FC236}">
              <a16:creationId xmlns:a16="http://schemas.microsoft.com/office/drawing/2014/main" id="{71D058F4-41D8-AEB7-5B87-075F83FEAC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1" name="Text Box 1043">
          <a:extLst>
            <a:ext uri="{FF2B5EF4-FFF2-40B4-BE49-F238E27FC236}">
              <a16:creationId xmlns:a16="http://schemas.microsoft.com/office/drawing/2014/main" id="{C19CD00C-5A81-F20E-9571-A1BE40C4D3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2" name="Text Box 1044">
          <a:extLst>
            <a:ext uri="{FF2B5EF4-FFF2-40B4-BE49-F238E27FC236}">
              <a16:creationId xmlns:a16="http://schemas.microsoft.com/office/drawing/2014/main" id="{9CA9376C-B911-E053-D00B-2727FDD370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3" name="Text Box 1045">
          <a:extLst>
            <a:ext uri="{FF2B5EF4-FFF2-40B4-BE49-F238E27FC236}">
              <a16:creationId xmlns:a16="http://schemas.microsoft.com/office/drawing/2014/main" id="{A50AB646-284C-83B3-2218-2EADBDC617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4" name="Text Box 1046">
          <a:extLst>
            <a:ext uri="{FF2B5EF4-FFF2-40B4-BE49-F238E27FC236}">
              <a16:creationId xmlns:a16="http://schemas.microsoft.com/office/drawing/2014/main" id="{3EA4B0F3-FAB9-375B-7F25-83C542626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5" name="Text Box 1047">
          <a:extLst>
            <a:ext uri="{FF2B5EF4-FFF2-40B4-BE49-F238E27FC236}">
              <a16:creationId xmlns:a16="http://schemas.microsoft.com/office/drawing/2014/main" id="{C96CB437-4C4A-475A-E93B-A436FF72A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6" name="Text Box 1048">
          <a:extLst>
            <a:ext uri="{FF2B5EF4-FFF2-40B4-BE49-F238E27FC236}">
              <a16:creationId xmlns:a16="http://schemas.microsoft.com/office/drawing/2014/main" id="{69F07D29-CAF0-7E65-53CF-7C19F0A1A8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7" name="Text Box 1049">
          <a:extLst>
            <a:ext uri="{FF2B5EF4-FFF2-40B4-BE49-F238E27FC236}">
              <a16:creationId xmlns:a16="http://schemas.microsoft.com/office/drawing/2014/main" id="{7E1ECDF6-9A27-D9C7-56ED-B42FD6E14A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8" name="Text Box 1050">
          <a:extLst>
            <a:ext uri="{FF2B5EF4-FFF2-40B4-BE49-F238E27FC236}">
              <a16:creationId xmlns:a16="http://schemas.microsoft.com/office/drawing/2014/main" id="{97B51D6B-A0BF-319A-BCB7-E634CD41FA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9" name="Text Box 1051">
          <a:extLst>
            <a:ext uri="{FF2B5EF4-FFF2-40B4-BE49-F238E27FC236}">
              <a16:creationId xmlns:a16="http://schemas.microsoft.com/office/drawing/2014/main" id="{643CBB22-097E-D62D-073C-DF91378F95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0" name="Text Box 1052">
          <a:extLst>
            <a:ext uri="{FF2B5EF4-FFF2-40B4-BE49-F238E27FC236}">
              <a16:creationId xmlns:a16="http://schemas.microsoft.com/office/drawing/2014/main" id="{4F734016-5FB1-5363-CB63-A732DD3355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1" name="Text Box 1053">
          <a:extLst>
            <a:ext uri="{FF2B5EF4-FFF2-40B4-BE49-F238E27FC236}">
              <a16:creationId xmlns:a16="http://schemas.microsoft.com/office/drawing/2014/main" id="{39E5FAFF-AA83-ED13-7EDC-8F61E5E9DB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2" name="Text Box 1054">
          <a:extLst>
            <a:ext uri="{FF2B5EF4-FFF2-40B4-BE49-F238E27FC236}">
              <a16:creationId xmlns:a16="http://schemas.microsoft.com/office/drawing/2014/main" id="{8963A814-C5D5-4034-97D6-0058DF87FB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3" name="Text Box 1055">
          <a:extLst>
            <a:ext uri="{FF2B5EF4-FFF2-40B4-BE49-F238E27FC236}">
              <a16:creationId xmlns:a16="http://schemas.microsoft.com/office/drawing/2014/main" id="{1D6ADF4C-FD03-C3B0-6644-F26562093F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4" name="Text Box 1056">
          <a:extLst>
            <a:ext uri="{FF2B5EF4-FFF2-40B4-BE49-F238E27FC236}">
              <a16:creationId xmlns:a16="http://schemas.microsoft.com/office/drawing/2014/main" id="{D19C7D8D-BCC9-962E-0BC1-94E03A9D43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5" name="Text Box 1057">
          <a:extLst>
            <a:ext uri="{FF2B5EF4-FFF2-40B4-BE49-F238E27FC236}">
              <a16:creationId xmlns:a16="http://schemas.microsoft.com/office/drawing/2014/main" id="{A6286227-1F4A-6BDE-C8BF-39497A993D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6" name="Text Box 1058">
          <a:extLst>
            <a:ext uri="{FF2B5EF4-FFF2-40B4-BE49-F238E27FC236}">
              <a16:creationId xmlns:a16="http://schemas.microsoft.com/office/drawing/2014/main" id="{536F99C6-6522-D38C-4640-34EC881F31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7" name="Text Box 1059">
          <a:extLst>
            <a:ext uri="{FF2B5EF4-FFF2-40B4-BE49-F238E27FC236}">
              <a16:creationId xmlns:a16="http://schemas.microsoft.com/office/drawing/2014/main" id="{450E17C1-0DEA-799F-3F8C-2BA06CF9E8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8" name="Text Box 1060">
          <a:extLst>
            <a:ext uri="{FF2B5EF4-FFF2-40B4-BE49-F238E27FC236}">
              <a16:creationId xmlns:a16="http://schemas.microsoft.com/office/drawing/2014/main" id="{96414DE8-273E-554A-B997-987208FBD8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9" name="Text Box 1061">
          <a:extLst>
            <a:ext uri="{FF2B5EF4-FFF2-40B4-BE49-F238E27FC236}">
              <a16:creationId xmlns:a16="http://schemas.microsoft.com/office/drawing/2014/main" id="{11E630D9-38B7-69CE-8905-42B0229B2F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0" name="Text Box 1062">
          <a:extLst>
            <a:ext uri="{FF2B5EF4-FFF2-40B4-BE49-F238E27FC236}">
              <a16:creationId xmlns:a16="http://schemas.microsoft.com/office/drawing/2014/main" id="{D253A611-5BEB-9ECF-0051-A140FCB5D0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1" name="Text Box 1063">
          <a:extLst>
            <a:ext uri="{FF2B5EF4-FFF2-40B4-BE49-F238E27FC236}">
              <a16:creationId xmlns:a16="http://schemas.microsoft.com/office/drawing/2014/main" id="{7C8552DE-E4A1-4AE9-CFF9-B97C869F2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2" name="Text Box 1064">
          <a:extLst>
            <a:ext uri="{FF2B5EF4-FFF2-40B4-BE49-F238E27FC236}">
              <a16:creationId xmlns:a16="http://schemas.microsoft.com/office/drawing/2014/main" id="{2020BE16-F7E5-0C77-8AFE-AFC71EC9D7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3" name="Text Box 1065">
          <a:extLst>
            <a:ext uri="{FF2B5EF4-FFF2-40B4-BE49-F238E27FC236}">
              <a16:creationId xmlns:a16="http://schemas.microsoft.com/office/drawing/2014/main" id="{F9597E5A-7653-8A06-0931-C15A1BD351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4" name="Text Box 1066">
          <a:extLst>
            <a:ext uri="{FF2B5EF4-FFF2-40B4-BE49-F238E27FC236}">
              <a16:creationId xmlns:a16="http://schemas.microsoft.com/office/drawing/2014/main" id="{86718923-3C70-E351-0A52-6408E7B9A4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5" name="Text Box 1067">
          <a:extLst>
            <a:ext uri="{FF2B5EF4-FFF2-40B4-BE49-F238E27FC236}">
              <a16:creationId xmlns:a16="http://schemas.microsoft.com/office/drawing/2014/main" id="{2CDBCF89-21B2-C3F6-D8C4-39BD5078B3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6" name="Text Box 1068">
          <a:extLst>
            <a:ext uri="{FF2B5EF4-FFF2-40B4-BE49-F238E27FC236}">
              <a16:creationId xmlns:a16="http://schemas.microsoft.com/office/drawing/2014/main" id="{AAED16EB-FFE9-9AAB-0CBC-7830FC71DC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7" name="Text Box 1069">
          <a:extLst>
            <a:ext uri="{FF2B5EF4-FFF2-40B4-BE49-F238E27FC236}">
              <a16:creationId xmlns:a16="http://schemas.microsoft.com/office/drawing/2014/main" id="{5668D95D-B5F0-6860-B3FC-B3AA2CF0A9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8" name="Text Box 1070">
          <a:extLst>
            <a:ext uri="{FF2B5EF4-FFF2-40B4-BE49-F238E27FC236}">
              <a16:creationId xmlns:a16="http://schemas.microsoft.com/office/drawing/2014/main" id="{4693901F-0426-1D2B-107E-13372EBEEA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9" name="Text Box 1071">
          <a:extLst>
            <a:ext uri="{FF2B5EF4-FFF2-40B4-BE49-F238E27FC236}">
              <a16:creationId xmlns:a16="http://schemas.microsoft.com/office/drawing/2014/main" id="{C4987518-C84F-AFEB-5B61-0191403517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0" name="Text Box 1072">
          <a:extLst>
            <a:ext uri="{FF2B5EF4-FFF2-40B4-BE49-F238E27FC236}">
              <a16:creationId xmlns:a16="http://schemas.microsoft.com/office/drawing/2014/main" id="{D27343BE-FCCB-9BA8-E618-0EC58E7CEE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1" name="Text Box 1073">
          <a:extLst>
            <a:ext uri="{FF2B5EF4-FFF2-40B4-BE49-F238E27FC236}">
              <a16:creationId xmlns:a16="http://schemas.microsoft.com/office/drawing/2014/main" id="{CBD25D85-DDD0-100E-841B-E4D57C43A1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2" name="Text Box 1074">
          <a:extLst>
            <a:ext uri="{FF2B5EF4-FFF2-40B4-BE49-F238E27FC236}">
              <a16:creationId xmlns:a16="http://schemas.microsoft.com/office/drawing/2014/main" id="{78955D55-DD17-8383-5657-CE39C62FDF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3" name="Text Box 1075">
          <a:extLst>
            <a:ext uri="{FF2B5EF4-FFF2-40B4-BE49-F238E27FC236}">
              <a16:creationId xmlns:a16="http://schemas.microsoft.com/office/drawing/2014/main" id="{8D0F49B8-48CB-2B2A-E552-40793D4A6C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4" name="Text Box 1076">
          <a:extLst>
            <a:ext uri="{FF2B5EF4-FFF2-40B4-BE49-F238E27FC236}">
              <a16:creationId xmlns:a16="http://schemas.microsoft.com/office/drawing/2014/main" id="{640F50FA-1272-C0A9-B62E-E04ED804B2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5" name="Text Box 1077">
          <a:extLst>
            <a:ext uri="{FF2B5EF4-FFF2-40B4-BE49-F238E27FC236}">
              <a16:creationId xmlns:a16="http://schemas.microsoft.com/office/drawing/2014/main" id="{05BA7DD9-CDEF-3FC8-D417-DA48D5A6DB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6" name="Text Box 1078">
          <a:extLst>
            <a:ext uri="{FF2B5EF4-FFF2-40B4-BE49-F238E27FC236}">
              <a16:creationId xmlns:a16="http://schemas.microsoft.com/office/drawing/2014/main" id="{BD91AE06-CBEF-D3A5-5DC5-9DB5BF87FD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7" name="Text Box 1079">
          <a:extLst>
            <a:ext uri="{FF2B5EF4-FFF2-40B4-BE49-F238E27FC236}">
              <a16:creationId xmlns:a16="http://schemas.microsoft.com/office/drawing/2014/main" id="{7B64D400-3DA4-66E0-6E8F-349CAEF60C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8" name="Text Box 1080">
          <a:extLst>
            <a:ext uri="{FF2B5EF4-FFF2-40B4-BE49-F238E27FC236}">
              <a16:creationId xmlns:a16="http://schemas.microsoft.com/office/drawing/2014/main" id="{0C405AA1-4B69-F79E-A82F-8DA1DE7F7D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9" name="Text Box 1081">
          <a:extLst>
            <a:ext uri="{FF2B5EF4-FFF2-40B4-BE49-F238E27FC236}">
              <a16:creationId xmlns:a16="http://schemas.microsoft.com/office/drawing/2014/main" id="{E282D616-BC2D-E934-DEAE-1DCF9628E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0" name="Text Box 1082">
          <a:extLst>
            <a:ext uri="{FF2B5EF4-FFF2-40B4-BE49-F238E27FC236}">
              <a16:creationId xmlns:a16="http://schemas.microsoft.com/office/drawing/2014/main" id="{0EEAF360-2847-6E79-7582-249D150008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1" name="Text Box 1083">
          <a:extLst>
            <a:ext uri="{FF2B5EF4-FFF2-40B4-BE49-F238E27FC236}">
              <a16:creationId xmlns:a16="http://schemas.microsoft.com/office/drawing/2014/main" id="{311564CB-68A1-2701-1E70-5282A5BD7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2" name="Text Box 1084">
          <a:extLst>
            <a:ext uri="{FF2B5EF4-FFF2-40B4-BE49-F238E27FC236}">
              <a16:creationId xmlns:a16="http://schemas.microsoft.com/office/drawing/2014/main" id="{79DEA395-81CC-9C1A-D6EB-5CDDD806FB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3" name="Text Box 1085">
          <a:extLst>
            <a:ext uri="{FF2B5EF4-FFF2-40B4-BE49-F238E27FC236}">
              <a16:creationId xmlns:a16="http://schemas.microsoft.com/office/drawing/2014/main" id="{8FE50236-12C0-2BA9-E2EF-579EF2B3D7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4" name="Text Box 1086">
          <a:extLst>
            <a:ext uri="{FF2B5EF4-FFF2-40B4-BE49-F238E27FC236}">
              <a16:creationId xmlns:a16="http://schemas.microsoft.com/office/drawing/2014/main" id="{A708759A-156B-FED9-7994-C29140F3D4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5" name="Text Box 1087">
          <a:extLst>
            <a:ext uri="{FF2B5EF4-FFF2-40B4-BE49-F238E27FC236}">
              <a16:creationId xmlns:a16="http://schemas.microsoft.com/office/drawing/2014/main" id="{907BCA23-0BAC-BB64-CB98-1C920A3AB9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6" name="Text Box 1088">
          <a:extLst>
            <a:ext uri="{FF2B5EF4-FFF2-40B4-BE49-F238E27FC236}">
              <a16:creationId xmlns:a16="http://schemas.microsoft.com/office/drawing/2014/main" id="{52EF026B-F49F-4FDA-E939-C26386B274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7" name="Text Box 1089">
          <a:extLst>
            <a:ext uri="{FF2B5EF4-FFF2-40B4-BE49-F238E27FC236}">
              <a16:creationId xmlns:a16="http://schemas.microsoft.com/office/drawing/2014/main" id="{E44A3AD3-81FC-5877-5F5A-40546E7E27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8" name="Text Box 1090">
          <a:extLst>
            <a:ext uri="{FF2B5EF4-FFF2-40B4-BE49-F238E27FC236}">
              <a16:creationId xmlns:a16="http://schemas.microsoft.com/office/drawing/2014/main" id="{9025A251-CF19-9B4E-BA75-E1FDE93367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9" name="Text Box 1091">
          <a:extLst>
            <a:ext uri="{FF2B5EF4-FFF2-40B4-BE49-F238E27FC236}">
              <a16:creationId xmlns:a16="http://schemas.microsoft.com/office/drawing/2014/main" id="{9447603B-0E06-9E98-0C6A-98456BF4C7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0" name="Text Box 1092">
          <a:extLst>
            <a:ext uri="{FF2B5EF4-FFF2-40B4-BE49-F238E27FC236}">
              <a16:creationId xmlns:a16="http://schemas.microsoft.com/office/drawing/2014/main" id="{8CA323FC-C35F-8B19-3471-FBA581D6F7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1" name="Text Box 1093">
          <a:extLst>
            <a:ext uri="{FF2B5EF4-FFF2-40B4-BE49-F238E27FC236}">
              <a16:creationId xmlns:a16="http://schemas.microsoft.com/office/drawing/2014/main" id="{2925B197-FC71-DF54-69F2-816244308A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2" name="Text Box 1094">
          <a:extLst>
            <a:ext uri="{FF2B5EF4-FFF2-40B4-BE49-F238E27FC236}">
              <a16:creationId xmlns:a16="http://schemas.microsoft.com/office/drawing/2014/main" id="{74E99380-A71D-7D4E-8A76-563BA6B7C2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3" name="Text Box 1095">
          <a:extLst>
            <a:ext uri="{FF2B5EF4-FFF2-40B4-BE49-F238E27FC236}">
              <a16:creationId xmlns:a16="http://schemas.microsoft.com/office/drawing/2014/main" id="{EF21CBE5-E890-3287-B741-AD3A36EB48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4" name="Text Box 1096">
          <a:extLst>
            <a:ext uri="{FF2B5EF4-FFF2-40B4-BE49-F238E27FC236}">
              <a16:creationId xmlns:a16="http://schemas.microsoft.com/office/drawing/2014/main" id="{DB790173-48EB-CB36-ADDF-A7CD6B364E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5" name="Text Box 1097">
          <a:extLst>
            <a:ext uri="{FF2B5EF4-FFF2-40B4-BE49-F238E27FC236}">
              <a16:creationId xmlns:a16="http://schemas.microsoft.com/office/drawing/2014/main" id="{5382C3CA-5F97-7FD8-9C9C-FBCF762084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6" name="Text Box 1098">
          <a:extLst>
            <a:ext uri="{FF2B5EF4-FFF2-40B4-BE49-F238E27FC236}">
              <a16:creationId xmlns:a16="http://schemas.microsoft.com/office/drawing/2014/main" id="{A2E0A385-0A6B-C07D-5806-5F3737FF1B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7" name="Text Box 1099">
          <a:extLst>
            <a:ext uri="{FF2B5EF4-FFF2-40B4-BE49-F238E27FC236}">
              <a16:creationId xmlns:a16="http://schemas.microsoft.com/office/drawing/2014/main" id="{3C14B7B3-BC7B-3CF5-2775-BEC8DE0F8F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8" name="Text Box 1100">
          <a:extLst>
            <a:ext uri="{FF2B5EF4-FFF2-40B4-BE49-F238E27FC236}">
              <a16:creationId xmlns:a16="http://schemas.microsoft.com/office/drawing/2014/main" id="{6DB44428-C3C2-81F2-6F17-A54A5D053D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9" name="Text Box 1101">
          <a:extLst>
            <a:ext uri="{FF2B5EF4-FFF2-40B4-BE49-F238E27FC236}">
              <a16:creationId xmlns:a16="http://schemas.microsoft.com/office/drawing/2014/main" id="{563AC70C-BF4E-B024-0DEB-21EAE8BF1D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0" name="Text Box 1102">
          <a:extLst>
            <a:ext uri="{FF2B5EF4-FFF2-40B4-BE49-F238E27FC236}">
              <a16:creationId xmlns:a16="http://schemas.microsoft.com/office/drawing/2014/main" id="{5CF92501-87F9-A3F6-4FCE-B37552CB0F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1" name="Text Box 1103">
          <a:extLst>
            <a:ext uri="{FF2B5EF4-FFF2-40B4-BE49-F238E27FC236}">
              <a16:creationId xmlns:a16="http://schemas.microsoft.com/office/drawing/2014/main" id="{82B0C023-4BDD-514B-B204-E549D3068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2" name="Text Box 1104">
          <a:extLst>
            <a:ext uri="{FF2B5EF4-FFF2-40B4-BE49-F238E27FC236}">
              <a16:creationId xmlns:a16="http://schemas.microsoft.com/office/drawing/2014/main" id="{A89407A7-9324-2040-99DD-A1D2FAE00E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3" name="Text Box 1105">
          <a:extLst>
            <a:ext uri="{FF2B5EF4-FFF2-40B4-BE49-F238E27FC236}">
              <a16:creationId xmlns:a16="http://schemas.microsoft.com/office/drawing/2014/main" id="{12496DA2-13C5-EE9C-A55E-753BE0934A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4" name="Text Box 1106">
          <a:extLst>
            <a:ext uri="{FF2B5EF4-FFF2-40B4-BE49-F238E27FC236}">
              <a16:creationId xmlns:a16="http://schemas.microsoft.com/office/drawing/2014/main" id="{FB3E4FC1-ED23-2BEB-7CF4-1B363218A5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5" name="Text Box 1107">
          <a:extLst>
            <a:ext uri="{FF2B5EF4-FFF2-40B4-BE49-F238E27FC236}">
              <a16:creationId xmlns:a16="http://schemas.microsoft.com/office/drawing/2014/main" id="{F04F9638-20C7-E4A7-8722-ABB87B1CDE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6" name="Text Box 1108">
          <a:extLst>
            <a:ext uri="{FF2B5EF4-FFF2-40B4-BE49-F238E27FC236}">
              <a16:creationId xmlns:a16="http://schemas.microsoft.com/office/drawing/2014/main" id="{56B0644F-6C1D-D075-6B82-11905C19FF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7" name="Text Box 1109">
          <a:extLst>
            <a:ext uri="{FF2B5EF4-FFF2-40B4-BE49-F238E27FC236}">
              <a16:creationId xmlns:a16="http://schemas.microsoft.com/office/drawing/2014/main" id="{0128A74C-3CCF-281B-DB93-DDD3574BC4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8" name="Text Box 1110">
          <a:extLst>
            <a:ext uri="{FF2B5EF4-FFF2-40B4-BE49-F238E27FC236}">
              <a16:creationId xmlns:a16="http://schemas.microsoft.com/office/drawing/2014/main" id="{6028ED32-5BE6-5B77-B6D4-762166479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9" name="Text Box 1111">
          <a:extLst>
            <a:ext uri="{FF2B5EF4-FFF2-40B4-BE49-F238E27FC236}">
              <a16:creationId xmlns:a16="http://schemas.microsoft.com/office/drawing/2014/main" id="{C65F59C5-D4AC-D025-BCC9-77A27B7F8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0" name="Text Box 1112">
          <a:extLst>
            <a:ext uri="{FF2B5EF4-FFF2-40B4-BE49-F238E27FC236}">
              <a16:creationId xmlns:a16="http://schemas.microsoft.com/office/drawing/2014/main" id="{304556DE-73DA-7848-CB3F-5E951C5BE5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1" name="Text Box 1113">
          <a:extLst>
            <a:ext uri="{FF2B5EF4-FFF2-40B4-BE49-F238E27FC236}">
              <a16:creationId xmlns:a16="http://schemas.microsoft.com/office/drawing/2014/main" id="{E6036907-A0EC-18AA-FBAE-5D23687597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2" name="Text Box 1114">
          <a:extLst>
            <a:ext uri="{FF2B5EF4-FFF2-40B4-BE49-F238E27FC236}">
              <a16:creationId xmlns:a16="http://schemas.microsoft.com/office/drawing/2014/main" id="{7DD35E29-67F2-E41D-F3E2-B99F2704B9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3" name="Text Box 1115">
          <a:extLst>
            <a:ext uri="{FF2B5EF4-FFF2-40B4-BE49-F238E27FC236}">
              <a16:creationId xmlns:a16="http://schemas.microsoft.com/office/drawing/2014/main" id="{2F498FFE-1989-660C-E71F-E99E23B8EF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4" name="Text Box 1116">
          <a:extLst>
            <a:ext uri="{FF2B5EF4-FFF2-40B4-BE49-F238E27FC236}">
              <a16:creationId xmlns:a16="http://schemas.microsoft.com/office/drawing/2014/main" id="{ED2E85D3-887E-08ED-F6D4-7E516B32AB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5" name="Text Box 1117">
          <a:extLst>
            <a:ext uri="{FF2B5EF4-FFF2-40B4-BE49-F238E27FC236}">
              <a16:creationId xmlns:a16="http://schemas.microsoft.com/office/drawing/2014/main" id="{66202941-715B-56C1-EA9D-D6055BC77F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6" name="Text Box 1118">
          <a:extLst>
            <a:ext uri="{FF2B5EF4-FFF2-40B4-BE49-F238E27FC236}">
              <a16:creationId xmlns:a16="http://schemas.microsoft.com/office/drawing/2014/main" id="{0DBAA3B1-AA10-BAB4-BC27-C16D4ED558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7" name="Text Box 1119">
          <a:extLst>
            <a:ext uri="{FF2B5EF4-FFF2-40B4-BE49-F238E27FC236}">
              <a16:creationId xmlns:a16="http://schemas.microsoft.com/office/drawing/2014/main" id="{747CCE90-F55E-A6FA-5D4E-678142A517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8" name="Text Box 1120">
          <a:extLst>
            <a:ext uri="{FF2B5EF4-FFF2-40B4-BE49-F238E27FC236}">
              <a16:creationId xmlns:a16="http://schemas.microsoft.com/office/drawing/2014/main" id="{7F709C47-E5E9-A0A3-6A99-25A9AABEED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9" name="Text Box 1121">
          <a:extLst>
            <a:ext uri="{FF2B5EF4-FFF2-40B4-BE49-F238E27FC236}">
              <a16:creationId xmlns:a16="http://schemas.microsoft.com/office/drawing/2014/main" id="{989A733D-A2D9-C5A9-124B-30AFBADB8C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0" name="Text Box 1122">
          <a:extLst>
            <a:ext uri="{FF2B5EF4-FFF2-40B4-BE49-F238E27FC236}">
              <a16:creationId xmlns:a16="http://schemas.microsoft.com/office/drawing/2014/main" id="{44F743EA-1DAF-A4B9-583A-4157A6D436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1" name="Text Box 1123">
          <a:extLst>
            <a:ext uri="{FF2B5EF4-FFF2-40B4-BE49-F238E27FC236}">
              <a16:creationId xmlns:a16="http://schemas.microsoft.com/office/drawing/2014/main" id="{7A3B742F-93DF-2A06-B752-1BC6B7FE96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2" name="Text Box 1124">
          <a:extLst>
            <a:ext uri="{FF2B5EF4-FFF2-40B4-BE49-F238E27FC236}">
              <a16:creationId xmlns:a16="http://schemas.microsoft.com/office/drawing/2014/main" id="{ADBFD26A-0CDD-8D80-D45A-8273DB44CC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3" name="Text Box 1125">
          <a:extLst>
            <a:ext uri="{FF2B5EF4-FFF2-40B4-BE49-F238E27FC236}">
              <a16:creationId xmlns:a16="http://schemas.microsoft.com/office/drawing/2014/main" id="{07965172-EC22-08E0-9596-70DB4CB331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4" name="Text Box 1126">
          <a:extLst>
            <a:ext uri="{FF2B5EF4-FFF2-40B4-BE49-F238E27FC236}">
              <a16:creationId xmlns:a16="http://schemas.microsoft.com/office/drawing/2014/main" id="{8114F315-9A23-4D80-6DE6-96C0EA4382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5" name="Text Box 1127">
          <a:extLst>
            <a:ext uri="{FF2B5EF4-FFF2-40B4-BE49-F238E27FC236}">
              <a16:creationId xmlns:a16="http://schemas.microsoft.com/office/drawing/2014/main" id="{C5D70BBD-C767-F32C-1BB4-64B9065D68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6" name="Text Box 1128">
          <a:extLst>
            <a:ext uri="{FF2B5EF4-FFF2-40B4-BE49-F238E27FC236}">
              <a16:creationId xmlns:a16="http://schemas.microsoft.com/office/drawing/2014/main" id="{B75EABB1-EF4A-ABDC-2336-B66A188FED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7" name="Text Box 1129">
          <a:extLst>
            <a:ext uri="{FF2B5EF4-FFF2-40B4-BE49-F238E27FC236}">
              <a16:creationId xmlns:a16="http://schemas.microsoft.com/office/drawing/2014/main" id="{7373F34F-407F-97E3-4C0A-96883983D0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8" name="Text Box 1130">
          <a:extLst>
            <a:ext uri="{FF2B5EF4-FFF2-40B4-BE49-F238E27FC236}">
              <a16:creationId xmlns:a16="http://schemas.microsoft.com/office/drawing/2014/main" id="{3A31198D-A29A-43A4-15F0-542B75D52B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9" name="Text Box 1131">
          <a:extLst>
            <a:ext uri="{FF2B5EF4-FFF2-40B4-BE49-F238E27FC236}">
              <a16:creationId xmlns:a16="http://schemas.microsoft.com/office/drawing/2014/main" id="{C46F015B-7995-20C1-2DBD-4E1F9FA1DC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0" name="Text Box 1132">
          <a:extLst>
            <a:ext uri="{FF2B5EF4-FFF2-40B4-BE49-F238E27FC236}">
              <a16:creationId xmlns:a16="http://schemas.microsoft.com/office/drawing/2014/main" id="{21020942-FCE2-50D5-64DD-7AF517C7C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1" name="Text Box 1133">
          <a:extLst>
            <a:ext uri="{FF2B5EF4-FFF2-40B4-BE49-F238E27FC236}">
              <a16:creationId xmlns:a16="http://schemas.microsoft.com/office/drawing/2014/main" id="{5CB9D0D8-B2E1-B5C0-9156-EDC6A9E214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2" name="Text Box 1134">
          <a:extLst>
            <a:ext uri="{FF2B5EF4-FFF2-40B4-BE49-F238E27FC236}">
              <a16:creationId xmlns:a16="http://schemas.microsoft.com/office/drawing/2014/main" id="{3A9C9C01-C152-4450-ECF9-9FEB551524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3" name="Text Box 1135">
          <a:extLst>
            <a:ext uri="{FF2B5EF4-FFF2-40B4-BE49-F238E27FC236}">
              <a16:creationId xmlns:a16="http://schemas.microsoft.com/office/drawing/2014/main" id="{3C7BAB59-8357-125A-317A-3F0B8FAB83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4" name="Text Box 1136">
          <a:extLst>
            <a:ext uri="{FF2B5EF4-FFF2-40B4-BE49-F238E27FC236}">
              <a16:creationId xmlns:a16="http://schemas.microsoft.com/office/drawing/2014/main" id="{14EFFA7D-7052-F84D-8148-6670311A6B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5" name="Text Box 1137">
          <a:extLst>
            <a:ext uri="{FF2B5EF4-FFF2-40B4-BE49-F238E27FC236}">
              <a16:creationId xmlns:a16="http://schemas.microsoft.com/office/drawing/2014/main" id="{435318F8-6B54-21FA-67D8-959F78A1D1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6" name="Text Box 1138">
          <a:extLst>
            <a:ext uri="{FF2B5EF4-FFF2-40B4-BE49-F238E27FC236}">
              <a16:creationId xmlns:a16="http://schemas.microsoft.com/office/drawing/2014/main" id="{6B32CB31-5A15-80B3-3B5E-EA2DA60549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7" name="Text Box 1139">
          <a:extLst>
            <a:ext uri="{FF2B5EF4-FFF2-40B4-BE49-F238E27FC236}">
              <a16:creationId xmlns:a16="http://schemas.microsoft.com/office/drawing/2014/main" id="{BCF8A968-DA9B-6530-AC7A-C0DE105606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8" name="Text Box 1140">
          <a:extLst>
            <a:ext uri="{FF2B5EF4-FFF2-40B4-BE49-F238E27FC236}">
              <a16:creationId xmlns:a16="http://schemas.microsoft.com/office/drawing/2014/main" id="{ADB8E9D4-5489-00D0-F095-A9DB20B47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9" name="Text Box 1141">
          <a:extLst>
            <a:ext uri="{FF2B5EF4-FFF2-40B4-BE49-F238E27FC236}">
              <a16:creationId xmlns:a16="http://schemas.microsoft.com/office/drawing/2014/main" id="{B406CBBB-190A-1283-BCB3-33D8B8531B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0" name="Text Box 1142">
          <a:extLst>
            <a:ext uri="{FF2B5EF4-FFF2-40B4-BE49-F238E27FC236}">
              <a16:creationId xmlns:a16="http://schemas.microsoft.com/office/drawing/2014/main" id="{8D3A36C1-C2E1-A4AF-C20F-403A106BB1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1" name="Text Box 1143">
          <a:extLst>
            <a:ext uri="{FF2B5EF4-FFF2-40B4-BE49-F238E27FC236}">
              <a16:creationId xmlns:a16="http://schemas.microsoft.com/office/drawing/2014/main" id="{4CAC84BE-A04F-EF42-F7E3-61B9CC98AB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2" name="Text Box 1144">
          <a:extLst>
            <a:ext uri="{FF2B5EF4-FFF2-40B4-BE49-F238E27FC236}">
              <a16:creationId xmlns:a16="http://schemas.microsoft.com/office/drawing/2014/main" id="{2A9BFAAF-8478-F573-FDC9-4971B4D744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3" name="Text Box 1145">
          <a:extLst>
            <a:ext uri="{FF2B5EF4-FFF2-40B4-BE49-F238E27FC236}">
              <a16:creationId xmlns:a16="http://schemas.microsoft.com/office/drawing/2014/main" id="{D4774103-CC21-CB2D-8635-F0B2D98531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4" name="Text Box 1146">
          <a:extLst>
            <a:ext uri="{FF2B5EF4-FFF2-40B4-BE49-F238E27FC236}">
              <a16:creationId xmlns:a16="http://schemas.microsoft.com/office/drawing/2014/main" id="{A24E494C-4F10-CE52-809C-5326C00C2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5" name="Text Box 1147">
          <a:extLst>
            <a:ext uri="{FF2B5EF4-FFF2-40B4-BE49-F238E27FC236}">
              <a16:creationId xmlns:a16="http://schemas.microsoft.com/office/drawing/2014/main" id="{B125C430-289D-FA3E-E834-584A097EF2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6" name="Text Box 1148">
          <a:extLst>
            <a:ext uri="{FF2B5EF4-FFF2-40B4-BE49-F238E27FC236}">
              <a16:creationId xmlns:a16="http://schemas.microsoft.com/office/drawing/2014/main" id="{E2E81A21-5F72-73F5-1367-1380C74946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7" name="Text Box 1149">
          <a:extLst>
            <a:ext uri="{FF2B5EF4-FFF2-40B4-BE49-F238E27FC236}">
              <a16:creationId xmlns:a16="http://schemas.microsoft.com/office/drawing/2014/main" id="{E2950BB0-BE47-8CB1-F690-EC0CD1C258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8" name="Text Box 1150">
          <a:extLst>
            <a:ext uri="{FF2B5EF4-FFF2-40B4-BE49-F238E27FC236}">
              <a16:creationId xmlns:a16="http://schemas.microsoft.com/office/drawing/2014/main" id="{6F749DB9-EE5A-7EC2-EC2C-021466B82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9" name="Text Box 1151">
          <a:extLst>
            <a:ext uri="{FF2B5EF4-FFF2-40B4-BE49-F238E27FC236}">
              <a16:creationId xmlns:a16="http://schemas.microsoft.com/office/drawing/2014/main" id="{D3EBF718-1A44-321D-FEEF-DC85D453F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0" name="Text Box 1152">
          <a:extLst>
            <a:ext uri="{FF2B5EF4-FFF2-40B4-BE49-F238E27FC236}">
              <a16:creationId xmlns:a16="http://schemas.microsoft.com/office/drawing/2014/main" id="{4C8DCB1D-5182-76AD-60C5-4CF18C4099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1" name="Text Box 1153">
          <a:extLst>
            <a:ext uri="{FF2B5EF4-FFF2-40B4-BE49-F238E27FC236}">
              <a16:creationId xmlns:a16="http://schemas.microsoft.com/office/drawing/2014/main" id="{301125DB-5C49-27AA-13B8-CDF0ED13B2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2" name="Text Box 1154">
          <a:extLst>
            <a:ext uri="{FF2B5EF4-FFF2-40B4-BE49-F238E27FC236}">
              <a16:creationId xmlns:a16="http://schemas.microsoft.com/office/drawing/2014/main" id="{BC51009C-4219-F664-CECC-D565E8D39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3" name="Text Box 1155">
          <a:extLst>
            <a:ext uri="{FF2B5EF4-FFF2-40B4-BE49-F238E27FC236}">
              <a16:creationId xmlns:a16="http://schemas.microsoft.com/office/drawing/2014/main" id="{49623D9D-4626-E38B-09E3-7E088084E8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4" name="Text Box 1156">
          <a:extLst>
            <a:ext uri="{FF2B5EF4-FFF2-40B4-BE49-F238E27FC236}">
              <a16:creationId xmlns:a16="http://schemas.microsoft.com/office/drawing/2014/main" id="{F8456CD1-1D93-62A4-7789-10BD5F93AD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5" name="Text Box 1157">
          <a:extLst>
            <a:ext uri="{FF2B5EF4-FFF2-40B4-BE49-F238E27FC236}">
              <a16:creationId xmlns:a16="http://schemas.microsoft.com/office/drawing/2014/main" id="{49E9294B-3CC6-A691-903D-5E987FF361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6" name="Text Box 1158">
          <a:extLst>
            <a:ext uri="{FF2B5EF4-FFF2-40B4-BE49-F238E27FC236}">
              <a16:creationId xmlns:a16="http://schemas.microsoft.com/office/drawing/2014/main" id="{FA6A745A-D0B7-FD08-29D5-3C62884175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7" name="Text Box 1159">
          <a:extLst>
            <a:ext uri="{FF2B5EF4-FFF2-40B4-BE49-F238E27FC236}">
              <a16:creationId xmlns:a16="http://schemas.microsoft.com/office/drawing/2014/main" id="{1367BAA2-0FF5-A35D-75A7-5756788C5D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8" name="Text Box 1160">
          <a:extLst>
            <a:ext uri="{FF2B5EF4-FFF2-40B4-BE49-F238E27FC236}">
              <a16:creationId xmlns:a16="http://schemas.microsoft.com/office/drawing/2014/main" id="{E40D4566-3316-633B-E2B9-9B9CC7C5D0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9" name="Text Box 1161">
          <a:extLst>
            <a:ext uri="{FF2B5EF4-FFF2-40B4-BE49-F238E27FC236}">
              <a16:creationId xmlns:a16="http://schemas.microsoft.com/office/drawing/2014/main" id="{5D66C56E-FB9F-5690-0006-77AA0C6258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0" name="Text Box 1162">
          <a:extLst>
            <a:ext uri="{FF2B5EF4-FFF2-40B4-BE49-F238E27FC236}">
              <a16:creationId xmlns:a16="http://schemas.microsoft.com/office/drawing/2014/main" id="{991926BE-A6F9-614E-3D92-C905F13F0E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1" name="Text Box 1163">
          <a:extLst>
            <a:ext uri="{FF2B5EF4-FFF2-40B4-BE49-F238E27FC236}">
              <a16:creationId xmlns:a16="http://schemas.microsoft.com/office/drawing/2014/main" id="{7C379FA1-7213-BE40-84FF-0126E643EB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2" name="Text Box 1164">
          <a:extLst>
            <a:ext uri="{FF2B5EF4-FFF2-40B4-BE49-F238E27FC236}">
              <a16:creationId xmlns:a16="http://schemas.microsoft.com/office/drawing/2014/main" id="{3A4C3FD6-786C-14E7-B13C-86B864A8D0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3" name="Text Box 1165">
          <a:extLst>
            <a:ext uri="{FF2B5EF4-FFF2-40B4-BE49-F238E27FC236}">
              <a16:creationId xmlns:a16="http://schemas.microsoft.com/office/drawing/2014/main" id="{BFFFC557-CCCE-582F-BBB4-57B98B7B5A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4" name="Text Box 1166">
          <a:extLst>
            <a:ext uri="{FF2B5EF4-FFF2-40B4-BE49-F238E27FC236}">
              <a16:creationId xmlns:a16="http://schemas.microsoft.com/office/drawing/2014/main" id="{D4CCEEEC-E21D-4293-B092-91F0E81F2B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5" name="Text Box 1167">
          <a:extLst>
            <a:ext uri="{FF2B5EF4-FFF2-40B4-BE49-F238E27FC236}">
              <a16:creationId xmlns:a16="http://schemas.microsoft.com/office/drawing/2014/main" id="{61B28962-2E67-0C05-FEA9-D873B6C61C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6" name="Text Box 1168">
          <a:extLst>
            <a:ext uri="{FF2B5EF4-FFF2-40B4-BE49-F238E27FC236}">
              <a16:creationId xmlns:a16="http://schemas.microsoft.com/office/drawing/2014/main" id="{BFC5FEF2-E2AA-227E-662D-69AF3691ED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7" name="Text Box 1169">
          <a:extLst>
            <a:ext uri="{FF2B5EF4-FFF2-40B4-BE49-F238E27FC236}">
              <a16:creationId xmlns:a16="http://schemas.microsoft.com/office/drawing/2014/main" id="{9B9205D3-888B-FEE9-AB0D-D8010236A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8" name="Text Box 1170">
          <a:extLst>
            <a:ext uri="{FF2B5EF4-FFF2-40B4-BE49-F238E27FC236}">
              <a16:creationId xmlns:a16="http://schemas.microsoft.com/office/drawing/2014/main" id="{D8B7AD65-015F-EE2D-7860-999454D329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9" name="Text Box 1171">
          <a:extLst>
            <a:ext uri="{FF2B5EF4-FFF2-40B4-BE49-F238E27FC236}">
              <a16:creationId xmlns:a16="http://schemas.microsoft.com/office/drawing/2014/main" id="{7D0BC1A6-BBB5-5999-9AF5-83B5A9889E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0" name="Text Box 1172">
          <a:extLst>
            <a:ext uri="{FF2B5EF4-FFF2-40B4-BE49-F238E27FC236}">
              <a16:creationId xmlns:a16="http://schemas.microsoft.com/office/drawing/2014/main" id="{2913E725-B668-CFD3-4741-CECE4247C1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1" name="Text Box 1173">
          <a:extLst>
            <a:ext uri="{FF2B5EF4-FFF2-40B4-BE49-F238E27FC236}">
              <a16:creationId xmlns:a16="http://schemas.microsoft.com/office/drawing/2014/main" id="{8493A927-8748-E660-E4D1-4FA9B929A3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2" name="Text Box 1174">
          <a:extLst>
            <a:ext uri="{FF2B5EF4-FFF2-40B4-BE49-F238E27FC236}">
              <a16:creationId xmlns:a16="http://schemas.microsoft.com/office/drawing/2014/main" id="{09E23AFA-348E-4620-BB7A-1486296ECA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3" name="Text Box 1175">
          <a:extLst>
            <a:ext uri="{FF2B5EF4-FFF2-40B4-BE49-F238E27FC236}">
              <a16:creationId xmlns:a16="http://schemas.microsoft.com/office/drawing/2014/main" id="{EA78107F-6D8E-0621-A592-B4558A3713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4" name="Text Box 1176">
          <a:extLst>
            <a:ext uri="{FF2B5EF4-FFF2-40B4-BE49-F238E27FC236}">
              <a16:creationId xmlns:a16="http://schemas.microsoft.com/office/drawing/2014/main" id="{5DEBD17C-29DD-5B5F-CEBD-9CEB6E4567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5" name="Text Box 1177">
          <a:extLst>
            <a:ext uri="{FF2B5EF4-FFF2-40B4-BE49-F238E27FC236}">
              <a16:creationId xmlns:a16="http://schemas.microsoft.com/office/drawing/2014/main" id="{C46EC52B-A0D2-C825-53FD-F8444D304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6" name="Text Box 1178">
          <a:extLst>
            <a:ext uri="{FF2B5EF4-FFF2-40B4-BE49-F238E27FC236}">
              <a16:creationId xmlns:a16="http://schemas.microsoft.com/office/drawing/2014/main" id="{1B8F4FAB-52C6-BD18-5680-3775B5CC68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7" name="Text Box 1179">
          <a:extLst>
            <a:ext uri="{FF2B5EF4-FFF2-40B4-BE49-F238E27FC236}">
              <a16:creationId xmlns:a16="http://schemas.microsoft.com/office/drawing/2014/main" id="{4BD4011E-9F0A-7B07-E669-76A324CEB1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8" name="Text Box 1180">
          <a:extLst>
            <a:ext uri="{FF2B5EF4-FFF2-40B4-BE49-F238E27FC236}">
              <a16:creationId xmlns:a16="http://schemas.microsoft.com/office/drawing/2014/main" id="{2072F2A8-1B7D-EC17-8D9D-2E972E582D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9" name="Text Box 1181">
          <a:extLst>
            <a:ext uri="{FF2B5EF4-FFF2-40B4-BE49-F238E27FC236}">
              <a16:creationId xmlns:a16="http://schemas.microsoft.com/office/drawing/2014/main" id="{617AC886-DCD1-F5E0-3451-7BB23DA81E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0" name="Text Box 1182">
          <a:extLst>
            <a:ext uri="{FF2B5EF4-FFF2-40B4-BE49-F238E27FC236}">
              <a16:creationId xmlns:a16="http://schemas.microsoft.com/office/drawing/2014/main" id="{B7F054C6-30BF-4D0C-684A-C26A459452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1" name="Text Box 1183">
          <a:extLst>
            <a:ext uri="{FF2B5EF4-FFF2-40B4-BE49-F238E27FC236}">
              <a16:creationId xmlns:a16="http://schemas.microsoft.com/office/drawing/2014/main" id="{B936AB56-281D-FEC8-4A0D-D0FF41E708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2" name="Text Box 1184">
          <a:extLst>
            <a:ext uri="{FF2B5EF4-FFF2-40B4-BE49-F238E27FC236}">
              <a16:creationId xmlns:a16="http://schemas.microsoft.com/office/drawing/2014/main" id="{D73DAA9A-7EB1-7F69-374D-D6429B8043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3" name="Text Box 1185">
          <a:extLst>
            <a:ext uri="{FF2B5EF4-FFF2-40B4-BE49-F238E27FC236}">
              <a16:creationId xmlns:a16="http://schemas.microsoft.com/office/drawing/2014/main" id="{F597C2AA-1EED-319C-19CA-8C2A148069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4" name="Text Box 1186">
          <a:extLst>
            <a:ext uri="{FF2B5EF4-FFF2-40B4-BE49-F238E27FC236}">
              <a16:creationId xmlns:a16="http://schemas.microsoft.com/office/drawing/2014/main" id="{C0DE3567-04A8-13EC-67DF-90079081EC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5" name="Text Box 1187">
          <a:extLst>
            <a:ext uri="{FF2B5EF4-FFF2-40B4-BE49-F238E27FC236}">
              <a16:creationId xmlns:a16="http://schemas.microsoft.com/office/drawing/2014/main" id="{78C7FF35-00E3-F6FC-ACF9-F01875DFB5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6" name="Text Box 1188">
          <a:extLst>
            <a:ext uri="{FF2B5EF4-FFF2-40B4-BE49-F238E27FC236}">
              <a16:creationId xmlns:a16="http://schemas.microsoft.com/office/drawing/2014/main" id="{333634F5-CF7F-A208-0BB1-77786A2D0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7" name="Text Box 1189">
          <a:extLst>
            <a:ext uri="{FF2B5EF4-FFF2-40B4-BE49-F238E27FC236}">
              <a16:creationId xmlns:a16="http://schemas.microsoft.com/office/drawing/2014/main" id="{5F14A200-89BF-1A51-993B-982017522A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8" name="Text Box 1190">
          <a:extLst>
            <a:ext uri="{FF2B5EF4-FFF2-40B4-BE49-F238E27FC236}">
              <a16:creationId xmlns:a16="http://schemas.microsoft.com/office/drawing/2014/main" id="{FCD7BF14-15C6-F886-6A39-6DE02EC08B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9" name="Text Box 1191">
          <a:extLst>
            <a:ext uri="{FF2B5EF4-FFF2-40B4-BE49-F238E27FC236}">
              <a16:creationId xmlns:a16="http://schemas.microsoft.com/office/drawing/2014/main" id="{CA5E415F-4ED7-0FB1-A117-2C5A2DD0BC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0" name="Text Box 1192">
          <a:extLst>
            <a:ext uri="{FF2B5EF4-FFF2-40B4-BE49-F238E27FC236}">
              <a16:creationId xmlns:a16="http://schemas.microsoft.com/office/drawing/2014/main" id="{AE2DE597-E004-7157-26AB-54BBFBBB22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1" name="Text Box 1193">
          <a:extLst>
            <a:ext uri="{FF2B5EF4-FFF2-40B4-BE49-F238E27FC236}">
              <a16:creationId xmlns:a16="http://schemas.microsoft.com/office/drawing/2014/main" id="{E9CC7F4D-8625-2592-3F34-54EB0BA1FA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2" name="Text Box 1194">
          <a:extLst>
            <a:ext uri="{FF2B5EF4-FFF2-40B4-BE49-F238E27FC236}">
              <a16:creationId xmlns:a16="http://schemas.microsoft.com/office/drawing/2014/main" id="{936C0B7C-1373-BCC1-82D3-75839601D5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3" name="Text Box 1195">
          <a:extLst>
            <a:ext uri="{FF2B5EF4-FFF2-40B4-BE49-F238E27FC236}">
              <a16:creationId xmlns:a16="http://schemas.microsoft.com/office/drawing/2014/main" id="{DBFA1C00-1166-9487-7731-F8897E13DD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4" name="Text Box 1196">
          <a:extLst>
            <a:ext uri="{FF2B5EF4-FFF2-40B4-BE49-F238E27FC236}">
              <a16:creationId xmlns:a16="http://schemas.microsoft.com/office/drawing/2014/main" id="{082D2E87-EE62-ECFC-2B3B-56E9719BB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5" name="Text Box 1197">
          <a:extLst>
            <a:ext uri="{FF2B5EF4-FFF2-40B4-BE49-F238E27FC236}">
              <a16:creationId xmlns:a16="http://schemas.microsoft.com/office/drawing/2014/main" id="{ADFBC0F2-3314-0173-53AE-037F1D4605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6" name="Text Box 1198">
          <a:extLst>
            <a:ext uri="{FF2B5EF4-FFF2-40B4-BE49-F238E27FC236}">
              <a16:creationId xmlns:a16="http://schemas.microsoft.com/office/drawing/2014/main" id="{F990A54A-6406-9BCD-AFFF-C8676AD3E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7" name="Text Box 1199">
          <a:extLst>
            <a:ext uri="{FF2B5EF4-FFF2-40B4-BE49-F238E27FC236}">
              <a16:creationId xmlns:a16="http://schemas.microsoft.com/office/drawing/2014/main" id="{47617C6D-F1C7-FC40-6E02-948322CB17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8" name="Text Box 1200">
          <a:extLst>
            <a:ext uri="{FF2B5EF4-FFF2-40B4-BE49-F238E27FC236}">
              <a16:creationId xmlns:a16="http://schemas.microsoft.com/office/drawing/2014/main" id="{77432511-356A-B79C-E1A4-658300866E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9" name="Text Box 1201">
          <a:extLst>
            <a:ext uri="{FF2B5EF4-FFF2-40B4-BE49-F238E27FC236}">
              <a16:creationId xmlns:a16="http://schemas.microsoft.com/office/drawing/2014/main" id="{68FDE738-68F0-CB7C-70D7-DF182DE3EF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0" name="Text Box 1202">
          <a:extLst>
            <a:ext uri="{FF2B5EF4-FFF2-40B4-BE49-F238E27FC236}">
              <a16:creationId xmlns:a16="http://schemas.microsoft.com/office/drawing/2014/main" id="{126EC1A9-80EA-4050-0B66-67E25E732C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1" name="Text Box 1203">
          <a:extLst>
            <a:ext uri="{FF2B5EF4-FFF2-40B4-BE49-F238E27FC236}">
              <a16:creationId xmlns:a16="http://schemas.microsoft.com/office/drawing/2014/main" id="{24BA9077-EEB9-D2B9-350A-0E5BED1039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2" name="Text Box 1204">
          <a:extLst>
            <a:ext uri="{FF2B5EF4-FFF2-40B4-BE49-F238E27FC236}">
              <a16:creationId xmlns:a16="http://schemas.microsoft.com/office/drawing/2014/main" id="{69DA110F-8B05-6566-AD02-F4CA68987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3" name="Text Box 1205">
          <a:extLst>
            <a:ext uri="{FF2B5EF4-FFF2-40B4-BE49-F238E27FC236}">
              <a16:creationId xmlns:a16="http://schemas.microsoft.com/office/drawing/2014/main" id="{F93272A5-A7C7-7575-F09D-2A5ADF73D6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4" name="Text Box 1206">
          <a:extLst>
            <a:ext uri="{FF2B5EF4-FFF2-40B4-BE49-F238E27FC236}">
              <a16:creationId xmlns:a16="http://schemas.microsoft.com/office/drawing/2014/main" id="{4E1D90F7-5438-2AC8-0240-C7B50B6BE7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5" name="Text Box 1207">
          <a:extLst>
            <a:ext uri="{FF2B5EF4-FFF2-40B4-BE49-F238E27FC236}">
              <a16:creationId xmlns:a16="http://schemas.microsoft.com/office/drawing/2014/main" id="{EE956F80-6560-B353-0FA5-1632D28882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6" name="Text Box 1208">
          <a:extLst>
            <a:ext uri="{FF2B5EF4-FFF2-40B4-BE49-F238E27FC236}">
              <a16:creationId xmlns:a16="http://schemas.microsoft.com/office/drawing/2014/main" id="{59279051-BF02-8565-281C-5471A684B5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7" name="Text Box 1209">
          <a:extLst>
            <a:ext uri="{FF2B5EF4-FFF2-40B4-BE49-F238E27FC236}">
              <a16:creationId xmlns:a16="http://schemas.microsoft.com/office/drawing/2014/main" id="{B81A83BF-C7F6-D479-A925-983DFBA0FE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8" name="Text Box 1210">
          <a:extLst>
            <a:ext uri="{FF2B5EF4-FFF2-40B4-BE49-F238E27FC236}">
              <a16:creationId xmlns:a16="http://schemas.microsoft.com/office/drawing/2014/main" id="{CE7EB62C-FD1E-C2B3-1949-0BCE69E884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9" name="Text Box 1211">
          <a:extLst>
            <a:ext uri="{FF2B5EF4-FFF2-40B4-BE49-F238E27FC236}">
              <a16:creationId xmlns:a16="http://schemas.microsoft.com/office/drawing/2014/main" id="{F52FB2BA-0867-493D-2CE2-76CA6EA101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0" name="Text Box 1212">
          <a:extLst>
            <a:ext uri="{FF2B5EF4-FFF2-40B4-BE49-F238E27FC236}">
              <a16:creationId xmlns:a16="http://schemas.microsoft.com/office/drawing/2014/main" id="{7BCC0085-8529-D84E-36D1-3419F6C7CC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1" name="Text Box 1213">
          <a:extLst>
            <a:ext uri="{FF2B5EF4-FFF2-40B4-BE49-F238E27FC236}">
              <a16:creationId xmlns:a16="http://schemas.microsoft.com/office/drawing/2014/main" id="{C890AF16-9C6B-0B04-F13E-C02FD640A5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2" name="Text Box 1214">
          <a:extLst>
            <a:ext uri="{FF2B5EF4-FFF2-40B4-BE49-F238E27FC236}">
              <a16:creationId xmlns:a16="http://schemas.microsoft.com/office/drawing/2014/main" id="{55B9D08E-5CCB-8F34-B986-81DF4AD4E2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3" name="Text Box 1215">
          <a:extLst>
            <a:ext uri="{FF2B5EF4-FFF2-40B4-BE49-F238E27FC236}">
              <a16:creationId xmlns:a16="http://schemas.microsoft.com/office/drawing/2014/main" id="{B4CF1747-0FC2-2932-E38B-36BA78E63C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4" name="Text Box 1216">
          <a:extLst>
            <a:ext uri="{FF2B5EF4-FFF2-40B4-BE49-F238E27FC236}">
              <a16:creationId xmlns:a16="http://schemas.microsoft.com/office/drawing/2014/main" id="{76FF414D-A21E-5F8A-B13E-3284665931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5" name="Text Box 1217">
          <a:extLst>
            <a:ext uri="{FF2B5EF4-FFF2-40B4-BE49-F238E27FC236}">
              <a16:creationId xmlns:a16="http://schemas.microsoft.com/office/drawing/2014/main" id="{FF139F36-8FC3-5917-D1F8-28E7DD47C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6" name="Text Box 1218">
          <a:extLst>
            <a:ext uri="{FF2B5EF4-FFF2-40B4-BE49-F238E27FC236}">
              <a16:creationId xmlns:a16="http://schemas.microsoft.com/office/drawing/2014/main" id="{B9D74BFD-9B24-4F4D-30E5-103C785C20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7" name="Text Box 1219">
          <a:extLst>
            <a:ext uri="{FF2B5EF4-FFF2-40B4-BE49-F238E27FC236}">
              <a16:creationId xmlns:a16="http://schemas.microsoft.com/office/drawing/2014/main" id="{6C22E417-14A2-99ED-6EA7-A913FD1A98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8" name="Text Box 1220">
          <a:extLst>
            <a:ext uri="{FF2B5EF4-FFF2-40B4-BE49-F238E27FC236}">
              <a16:creationId xmlns:a16="http://schemas.microsoft.com/office/drawing/2014/main" id="{3D6AA9AB-374E-034B-0EC8-A2BCF56C28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9" name="Text Box 1221">
          <a:extLst>
            <a:ext uri="{FF2B5EF4-FFF2-40B4-BE49-F238E27FC236}">
              <a16:creationId xmlns:a16="http://schemas.microsoft.com/office/drawing/2014/main" id="{E9739B3E-98DF-1324-BC18-2A6A846031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0" name="Text Box 1222">
          <a:extLst>
            <a:ext uri="{FF2B5EF4-FFF2-40B4-BE49-F238E27FC236}">
              <a16:creationId xmlns:a16="http://schemas.microsoft.com/office/drawing/2014/main" id="{C2B47202-6362-3D0E-A7A3-65012053B6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1" name="Text Box 1223">
          <a:extLst>
            <a:ext uri="{FF2B5EF4-FFF2-40B4-BE49-F238E27FC236}">
              <a16:creationId xmlns:a16="http://schemas.microsoft.com/office/drawing/2014/main" id="{7C127751-1680-830B-3BD9-68FCA8485C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2" name="Text Box 1224">
          <a:extLst>
            <a:ext uri="{FF2B5EF4-FFF2-40B4-BE49-F238E27FC236}">
              <a16:creationId xmlns:a16="http://schemas.microsoft.com/office/drawing/2014/main" id="{5D214FED-1C55-2DA9-1E9E-B37B24F942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3" name="Text Box 1225">
          <a:extLst>
            <a:ext uri="{FF2B5EF4-FFF2-40B4-BE49-F238E27FC236}">
              <a16:creationId xmlns:a16="http://schemas.microsoft.com/office/drawing/2014/main" id="{59FF2944-7020-95F5-4510-A04ACE53FF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4" name="Text Box 1226">
          <a:extLst>
            <a:ext uri="{FF2B5EF4-FFF2-40B4-BE49-F238E27FC236}">
              <a16:creationId xmlns:a16="http://schemas.microsoft.com/office/drawing/2014/main" id="{296C197D-82F4-B198-50CB-BFB3007C2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5" name="Text Box 1227">
          <a:extLst>
            <a:ext uri="{FF2B5EF4-FFF2-40B4-BE49-F238E27FC236}">
              <a16:creationId xmlns:a16="http://schemas.microsoft.com/office/drawing/2014/main" id="{E9D666C9-E4FB-7B72-FBE8-4C4B5344AC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6" name="Text Box 1228">
          <a:extLst>
            <a:ext uri="{FF2B5EF4-FFF2-40B4-BE49-F238E27FC236}">
              <a16:creationId xmlns:a16="http://schemas.microsoft.com/office/drawing/2014/main" id="{3489DC27-4173-7BE3-530C-FE0BF751FC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7" name="Text Box 1229">
          <a:extLst>
            <a:ext uri="{FF2B5EF4-FFF2-40B4-BE49-F238E27FC236}">
              <a16:creationId xmlns:a16="http://schemas.microsoft.com/office/drawing/2014/main" id="{3ACC8A5D-E5C1-CEEC-F3D9-56C28E9BE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8" name="Text Box 1230">
          <a:extLst>
            <a:ext uri="{FF2B5EF4-FFF2-40B4-BE49-F238E27FC236}">
              <a16:creationId xmlns:a16="http://schemas.microsoft.com/office/drawing/2014/main" id="{569EE0C5-11BE-5FA4-3D67-2BF3F4582B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9" name="Text Box 1231">
          <a:extLst>
            <a:ext uri="{FF2B5EF4-FFF2-40B4-BE49-F238E27FC236}">
              <a16:creationId xmlns:a16="http://schemas.microsoft.com/office/drawing/2014/main" id="{5FE275F0-6E73-E79A-F1CD-321D738181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0" name="Text Box 1232">
          <a:extLst>
            <a:ext uri="{FF2B5EF4-FFF2-40B4-BE49-F238E27FC236}">
              <a16:creationId xmlns:a16="http://schemas.microsoft.com/office/drawing/2014/main" id="{EBF90ABC-FBC5-4563-D499-FD48E681FF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1" name="Text Box 1233">
          <a:extLst>
            <a:ext uri="{FF2B5EF4-FFF2-40B4-BE49-F238E27FC236}">
              <a16:creationId xmlns:a16="http://schemas.microsoft.com/office/drawing/2014/main" id="{CA55B808-EC52-D30E-DCD3-326536687E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2" name="Text Box 1234">
          <a:extLst>
            <a:ext uri="{FF2B5EF4-FFF2-40B4-BE49-F238E27FC236}">
              <a16:creationId xmlns:a16="http://schemas.microsoft.com/office/drawing/2014/main" id="{7AB74ECA-F70A-B65F-0A5A-42F472F7E4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3" name="Text Box 1235">
          <a:extLst>
            <a:ext uri="{FF2B5EF4-FFF2-40B4-BE49-F238E27FC236}">
              <a16:creationId xmlns:a16="http://schemas.microsoft.com/office/drawing/2014/main" id="{10116F66-AF18-A376-81D9-A3B2F9CEE8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4" name="Text Box 1236">
          <a:extLst>
            <a:ext uri="{FF2B5EF4-FFF2-40B4-BE49-F238E27FC236}">
              <a16:creationId xmlns:a16="http://schemas.microsoft.com/office/drawing/2014/main" id="{67D98672-CE55-0D67-7946-3B95AB3672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5" name="Text Box 1237">
          <a:extLst>
            <a:ext uri="{FF2B5EF4-FFF2-40B4-BE49-F238E27FC236}">
              <a16:creationId xmlns:a16="http://schemas.microsoft.com/office/drawing/2014/main" id="{5731F606-6DBB-254A-4C79-AFB5C6782C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6" name="Text Box 1238">
          <a:extLst>
            <a:ext uri="{FF2B5EF4-FFF2-40B4-BE49-F238E27FC236}">
              <a16:creationId xmlns:a16="http://schemas.microsoft.com/office/drawing/2014/main" id="{5103F71A-BED1-8527-CF5D-29AD5753D1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7" name="Text Box 1239">
          <a:extLst>
            <a:ext uri="{FF2B5EF4-FFF2-40B4-BE49-F238E27FC236}">
              <a16:creationId xmlns:a16="http://schemas.microsoft.com/office/drawing/2014/main" id="{DEF36435-7F61-05C8-2A85-B12F270FC9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8" name="Text Box 1240">
          <a:extLst>
            <a:ext uri="{FF2B5EF4-FFF2-40B4-BE49-F238E27FC236}">
              <a16:creationId xmlns:a16="http://schemas.microsoft.com/office/drawing/2014/main" id="{B4AC1F5D-BD61-734B-C990-4B03E63CCB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9" name="Text Box 1241">
          <a:extLst>
            <a:ext uri="{FF2B5EF4-FFF2-40B4-BE49-F238E27FC236}">
              <a16:creationId xmlns:a16="http://schemas.microsoft.com/office/drawing/2014/main" id="{D7BDAB53-8DBC-03C1-5DAB-540D731EA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0" name="Text Box 1242">
          <a:extLst>
            <a:ext uri="{FF2B5EF4-FFF2-40B4-BE49-F238E27FC236}">
              <a16:creationId xmlns:a16="http://schemas.microsoft.com/office/drawing/2014/main" id="{5F0A2DCC-FE39-D3BE-12BC-04DBA7F825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1" name="Text Box 1243">
          <a:extLst>
            <a:ext uri="{FF2B5EF4-FFF2-40B4-BE49-F238E27FC236}">
              <a16:creationId xmlns:a16="http://schemas.microsoft.com/office/drawing/2014/main" id="{E20F3441-EC07-29C4-2B17-BD6711F5C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2" name="Text Box 1244">
          <a:extLst>
            <a:ext uri="{FF2B5EF4-FFF2-40B4-BE49-F238E27FC236}">
              <a16:creationId xmlns:a16="http://schemas.microsoft.com/office/drawing/2014/main" id="{DF09E1B8-9776-3315-9E98-44FC17C863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3" name="Text Box 1245">
          <a:extLst>
            <a:ext uri="{FF2B5EF4-FFF2-40B4-BE49-F238E27FC236}">
              <a16:creationId xmlns:a16="http://schemas.microsoft.com/office/drawing/2014/main" id="{647AB678-A565-952E-B526-196FBD368D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4" name="Text Box 1246">
          <a:extLst>
            <a:ext uri="{FF2B5EF4-FFF2-40B4-BE49-F238E27FC236}">
              <a16:creationId xmlns:a16="http://schemas.microsoft.com/office/drawing/2014/main" id="{F3C700AB-7C54-BF54-4809-E2C5FEB813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5" name="Text Box 1247">
          <a:extLst>
            <a:ext uri="{FF2B5EF4-FFF2-40B4-BE49-F238E27FC236}">
              <a16:creationId xmlns:a16="http://schemas.microsoft.com/office/drawing/2014/main" id="{4BFCD94A-9F90-50E2-3608-A8704DBE85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6" name="Text Box 1248">
          <a:extLst>
            <a:ext uri="{FF2B5EF4-FFF2-40B4-BE49-F238E27FC236}">
              <a16:creationId xmlns:a16="http://schemas.microsoft.com/office/drawing/2014/main" id="{844B0C6C-229F-6250-698E-32894FE85C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7" name="Text Box 1249">
          <a:extLst>
            <a:ext uri="{FF2B5EF4-FFF2-40B4-BE49-F238E27FC236}">
              <a16:creationId xmlns:a16="http://schemas.microsoft.com/office/drawing/2014/main" id="{B488B533-BC66-A099-A053-92D54E9ACA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8" name="Text Box 1250">
          <a:extLst>
            <a:ext uri="{FF2B5EF4-FFF2-40B4-BE49-F238E27FC236}">
              <a16:creationId xmlns:a16="http://schemas.microsoft.com/office/drawing/2014/main" id="{EFD421F8-0804-91F2-1B8B-F7A29BB3CC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9" name="Text Box 1251">
          <a:extLst>
            <a:ext uri="{FF2B5EF4-FFF2-40B4-BE49-F238E27FC236}">
              <a16:creationId xmlns:a16="http://schemas.microsoft.com/office/drawing/2014/main" id="{3B40DF2C-C192-D106-C55B-635E1930CA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0" name="Text Box 1252">
          <a:extLst>
            <a:ext uri="{FF2B5EF4-FFF2-40B4-BE49-F238E27FC236}">
              <a16:creationId xmlns:a16="http://schemas.microsoft.com/office/drawing/2014/main" id="{6C5DEFC1-ECAF-9D9C-0E31-67BA0DA9B3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1" name="Text Box 1253">
          <a:extLst>
            <a:ext uri="{FF2B5EF4-FFF2-40B4-BE49-F238E27FC236}">
              <a16:creationId xmlns:a16="http://schemas.microsoft.com/office/drawing/2014/main" id="{BC6E1258-1F68-C83C-34BD-533861A52D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2" name="Text Box 1254">
          <a:extLst>
            <a:ext uri="{FF2B5EF4-FFF2-40B4-BE49-F238E27FC236}">
              <a16:creationId xmlns:a16="http://schemas.microsoft.com/office/drawing/2014/main" id="{B9B1F1AE-ADE1-F148-DC48-4C665362D4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3" name="Text Box 1255">
          <a:extLst>
            <a:ext uri="{FF2B5EF4-FFF2-40B4-BE49-F238E27FC236}">
              <a16:creationId xmlns:a16="http://schemas.microsoft.com/office/drawing/2014/main" id="{8FEE0409-1109-C2B9-11D6-9517F791A5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4" name="Text Box 1256">
          <a:extLst>
            <a:ext uri="{FF2B5EF4-FFF2-40B4-BE49-F238E27FC236}">
              <a16:creationId xmlns:a16="http://schemas.microsoft.com/office/drawing/2014/main" id="{43BDC052-F7EE-73B2-1237-818BEC5610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5" name="Text Box 1257">
          <a:extLst>
            <a:ext uri="{FF2B5EF4-FFF2-40B4-BE49-F238E27FC236}">
              <a16:creationId xmlns:a16="http://schemas.microsoft.com/office/drawing/2014/main" id="{712D4826-D7A9-A652-2676-B71D62B48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6" name="Text Box 1258">
          <a:extLst>
            <a:ext uri="{FF2B5EF4-FFF2-40B4-BE49-F238E27FC236}">
              <a16:creationId xmlns:a16="http://schemas.microsoft.com/office/drawing/2014/main" id="{9C4306F8-1577-C8BA-CDEB-5A272092BA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7" name="Text Box 1259">
          <a:extLst>
            <a:ext uri="{FF2B5EF4-FFF2-40B4-BE49-F238E27FC236}">
              <a16:creationId xmlns:a16="http://schemas.microsoft.com/office/drawing/2014/main" id="{D227B617-590D-C776-D7D8-D5CB5C1D23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8" name="Text Box 1260">
          <a:extLst>
            <a:ext uri="{FF2B5EF4-FFF2-40B4-BE49-F238E27FC236}">
              <a16:creationId xmlns:a16="http://schemas.microsoft.com/office/drawing/2014/main" id="{EAF22C66-184A-A842-58B9-9058DCA6B4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9" name="Text Box 1261">
          <a:extLst>
            <a:ext uri="{FF2B5EF4-FFF2-40B4-BE49-F238E27FC236}">
              <a16:creationId xmlns:a16="http://schemas.microsoft.com/office/drawing/2014/main" id="{873BA2C8-D954-D209-3960-11D7362B6F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0" name="Text Box 1262">
          <a:extLst>
            <a:ext uri="{FF2B5EF4-FFF2-40B4-BE49-F238E27FC236}">
              <a16:creationId xmlns:a16="http://schemas.microsoft.com/office/drawing/2014/main" id="{F95B60AE-60EE-9B56-25DB-B95098F1BA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1" name="Text Box 1263">
          <a:extLst>
            <a:ext uri="{FF2B5EF4-FFF2-40B4-BE49-F238E27FC236}">
              <a16:creationId xmlns:a16="http://schemas.microsoft.com/office/drawing/2014/main" id="{E6CA4E68-B56B-4BF5-3F3B-A2B66C23F4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2" name="Text Box 1264">
          <a:extLst>
            <a:ext uri="{FF2B5EF4-FFF2-40B4-BE49-F238E27FC236}">
              <a16:creationId xmlns:a16="http://schemas.microsoft.com/office/drawing/2014/main" id="{15793A6E-B896-ACF8-181C-B57EF17B1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3" name="Text Box 1265">
          <a:extLst>
            <a:ext uri="{FF2B5EF4-FFF2-40B4-BE49-F238E27FC236}">
              <a16:creationId xmlns:a16="http://schemas.microsoft.com/office/drawing/2014/main" id="{14DEBAA7-E8DA-9B30-1FDF-94A6803437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4" name="Text Box 1266">
          <a:extLst>
            <a:ext uri="{FF2B5EF4-FFF2-40B4-BE49-F238E27FC236}">
              <a16:creationId xmlns:a16="http://schemas.microsoft.com/office/drawing/2014/main" id="{CC819BAD-161C-DB60-C026-F6DF233DE3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5" name="Text Box 1267">
          <a:extLst>
            <a:ext uri="{FF2B5EF4-FFF2-40B4-BE49-F238E27FC236}">
              <a16:creationId xmlns:a16="http://schemas.microsoft.com/office/drawing/2014/main" id="{E85840A9-1ECA-72CC-C768-34AA9D7166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6" name="Text Box 1268">
          <a:extLst>
            <a:ext uri="{FF2B5EF4-FFF2-40B4-BE49-F238E27FC236}">
              <a16:creationId xmlns:a16="http://schemas.microsoft.com/office/drawing/2014/main" id="{7466206A-9AB3-D82F-CF48-F2C9BB457D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7" name="Text Box 1269">
          <a:extLst>
            <a:ext uri="{FF2B5EF4-FFF2-40B4-BE49-F238E27FC236}">
              <a16:creationId xmlns:a16="http://schemas.microsoft.com/office/drawing/2014/main" id="{B63D48EF-9EC8-37F9-91F7-8F7C9BCD61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8" name="Text Box 1270">
          <a:extLst>
            <a:ext uri="{FF2B5EF4-FFF2-40B4-BE49-F238E27FC236}">
              <a16:creationId xmlns:a16="http://schemas.microsoft.com/office/drawing/2014/main" id="{26B02653-703A-089F-7717-DE503730DB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9" name="Text Box 1271">
          <a:extLst>
            <a:ext uri="{FF2B5EF4-FFF2-40B4-BE49-F238E27FC236}">
              <a16:creationId xmlns:a16="http://schemas.microsoft.com/office/drawing/2014/main" id="{F1B4F51C-7A2A-D658-CEB2-DA8D4B8F4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0" name="Text Box 1272">
          <a:extLst>
            <a:ext uri="{FF2B5EF4-FFF2-40B4-BE49-F238E27FC236}">
              <a16:creationId xmlns:a16="http://schemas.microsoft.com/office/drawing/2014/main" id="{BBC1A9EC-380B-C3A1-6172-36D97962E2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1" name="Text Box 1273">
          <a:extLst>
            <a:ext uri="{FF2B5EF4-FFF2-40B4-BE49-F238E27FC236}">
              <a16:creationId xmlns:a16="http://schemas.microsoft.com/office/drawing/2014/main" id="{791FC297-AA8D-7E3E-0C33-63FCD6FC0B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2" name="Text Box 1274">
          <a:extLst>
            <a:ext uri="{FF2B5EF4-FFF2-40B4-BE49-F238E27FC236}">
              <a16:creationId xmlns:a16="http://schemas.microsoft.com/office/drawing/2014/main" id="{6705D96B-49CA-6855-6642-9D7C15CF36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3" name="Text Box 994">
          <a:extLst>
            <a:ext uri="{FF2B5EF4-FFF2-40B4-BE49-F238E27FC236}">
              <a16:creationId xmlns:a16="http://schemas.microsoft.com/office/drawing/2014/main" id="{D6951701-22BF-19F2-2FBE-BB876263714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4" name="Text Box 995">
          <a:extLst>
            <a:ext uri="{FF2B5EF4-FFF2-40B4-BE49-F238E27FC236}">
              <a16:creationId xmlns:a16="http://schemas.microsoft.com/office/drawing/2014/main" id="{54B17609-BE38-A8BB-1315-28A143F3B15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5" name="Text Box 996">
          <a:extLst>
            <a:ext uri="{FF2B5EF4-FFF2-40B4-BE49-F238E27FC236}">
              <a16:creationId xmlns:a16="http://schemas.microsoft.com/office/drawing/2014/main" id="{F7A5F59F-D5D6-47ED-C9BE-AA56C45DB6B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6" name="Text Box 997">
          <a:extLst>
            <a:ext uri="{FF2B5EF4-FFF2-40B4-BE49-F238E27FC236}">
              <a16:creationId xmlns:a16="http://schemas.microsoft.com/office/drawing/2014/main" id="{CEE1E75E-F4C9-4351-F0BF-93FB74DC64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7" name="Text Box 998">
          <a:extLst>
            <a:ext uri="{FF2B5EF4-FFF2-40B4-BE49-F238E27FC236}">
              <a16:creationId xmlns:a16="http://schemas.microsoft.com/office/drawing/2014/main" id="{6A12AA88-87D7-D3AD-2B16-6259DD07405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8" name="Text Box 999">
          <a:extLst>
            <a:ext uri="{FF2B5EF4-FFF2-40B4-BE49-F238E27FC236}">
              <a16:creationId xmlns:a16="http://schemas.microsoft.com/office/drawing/2014/main" id="{AEAC49C0-7C84-4F10-95AA-A8FDE163E4E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9" name="Text Box 1000">
          <a:extLst>
            <a:ext uri="{FF2B5EF4-FFF2-40B4-BE49-F238E27FC236}">
              <a16:creationId xmlns:a16="http://schemas.microsoft.com/office/drawing/2014/main" id="{32F295EB-4456-5CD8-DC11-3449A1739E3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0" name="Text Box 1001">
          <a:extLst>
            <a:ext uri="{FF2B5EF4-FFF2-40B4-BE49-F238E27FC236}">
              <a16:creationId xmlns:a16="http://schemas.microsoft.com/office/drawing/2014/main" id="{2731155E-AE69-8180-BEEC-12CC812523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1" name="Text Box 1002">
          <a:extLst>
            <a:ext uri="{FF2B5EF4-FFF2-40B4-BE49-F238E27FC236}">
              <a16:creationId xmlns:a16="http://schemas.microsoft.com/office/drawing/2014/main" id="{1776319C-3653-2D77-CE95-F872AA3691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2" name="Text Box 1003">
          <a:extLst>
            <a:ext uri="{FF2B5EF4-FFF2-40B4-BE49-F238E27FC236}">
              <a16:creationId xmlns:a16="http://schemas.microsoft.com/office/drawing/2014/main" id="{A9728F3E-7E08-220C-5E20-EA3F306C21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3" name="Text Box 1004">
          <a:extLst>
            <a:ext uri="{FF2B5EF4-FFF2-40B4-BE49-F238E27FC236}">
              <a16:creationId xmlns:a16="http://schemas.microsoft.com/office/drawing/2014/main" id="{D8803327-7353-80B3-2178-6BAA50B99B3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4" name="Text Box 1005">
          <a:extLst>
            <a:ext uri="{FF2B5EF4-FFF2-40B4-BE49-F238E27FC236}">
              <a16:creationId xmlns:a16="http://schemas.microsoft.com/office/drawing/2014/main" id="{4FB6DA1B-C993-3183-3876-66022787F7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5" name="Text Box 1006">
          <a:extLst>
            <a:ext uri="{FF2B5EF4-FFF2-40B4-BE49-F238E27FC236}">
              <a16:creationId xmlns:a16="http://schemas.microsoft.com/office/drawing/2014/main" id="{DBF886B9-0161-4902-4E1A-E62126CF9FA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6" name="Text Box 1007">
          <a:extLst>
            <a:ext uri="{FF2B5EF4-FFF2-40B4-BE49-F238E27FC236}">
              <a16:creationId xmlns:a16="http://schemas.microsoft.com/office/drawing/2014/main" id="{2AEF27B0-F206-7424-05B8-7E48D0FDDD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7" name="Text Box 1008">
          <a:extLst>
            <a:ext uri="{FF2B5EF4-FFF2-40B4-BE49-F238E27FC236}">
              <a16:creationId xmlns:a16="http://schemas.microsoft.com/office/drawing/2014/main" id="{239AF161-637D-7AA8-4ACC-2C8E8AC265B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8" name="Text Box 1009">
          <a:extLst>
            <a:ext uri="{FF2B5EF4-FFF2-40B4-BE49-F238E27FC236}">
              <a16:creationId xmlns:a16="http://schemas.microsoft.com/office/drawing/2014/main" id="{FAB8480A-2406-C4B2-1670-796469CC0C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9" name="Text Box 1010">
          <a:extLst>
            <a:ext uri="{FF2B5EF4-FFF2-40B4-BE49-F238E27FC236}">
              <a16:creationId xmlns:a16="http://schemas.microsoft.com/office/drawing/2014/main" id="{7E4197D2-ACAA-3629-F721-A9EDC1F493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0" name="Text Box 1011">
          <a:extLst>
            <a:ext uri="{FF2B5EF4-FFF2-40B4-BE49-F238E27FC236}">
              <a16:creationId xmlns:a16="http://schemas.microsoft.com/office/drawing/2014/main" id="{7A715222-8CFE-9EB7-FBC1-A1F60050ED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1" name="Text Box 1012">
          <a:extLst>
            <a:ext uri="{FF2B5EF4-FFF2-40B4-BE49-F238E27FC236}">
              <a16:creationId xmlns:a16="http://schemas.microsoft.com/office/drawing/2014/main" id="{F760C6D9-4A5D-7FC7-909C-D937D1F82E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2" name="Text Box 1013">
          <a:extLst>
            <a:ext uri="{FF2B5EF4-FFF2-40B4-BE49-F238E27FC236}">
              <a16:creationId xmlns:a16="http://schemas.microsoft.com/office/drawing/2014/main" id="{1DA742F8-088B-5B7A-0302-F8DC568DD06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3" name="Text Box 1014">
          <a:extLst>
            <a:ext uri="{FF2B5EF4-FFF2-40B4-BE49-F238E27FC236}">
              <a16:creationId xmlns:a16="http://schemas.microsoft.com/office/drawing/2014/main" id="{8C9400B2-DB1E-DC08-5620-8A8EE7FEE6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4" name="Text Box 1015">
          <a:extLst>
            <a:ext uri="{FF2B5EF4-FFF2-40B4-BE49-F238E27FC236}">
              <a16:creationId xmlns:a16="http://schemas.microsoft.com/office/drawing/2014/main" id="{0D955764-9684-F020-8567-8CE0EA6E24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5" name="Text Box 1016">
          <a:extLst>
            <a:ext uri="{FF2B5EF4-FFF2-40B4-BE49-F238E27FC236}">
              <a16:creationId xmlns:a16="http://schemas.microsoft.com/office/drawing/2014/main" id="{218FE509-6D56-D957-44A3-7A04105B06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6" name="Text Box 1017">
          <a:extLst>
            <a:ext uri="{FF2B5EF4-FFF2-40B4-BE49-F238E27FC236}">
              <a16:creationId xmlns:a16="http://schemas.microsoft.com/office/drawing/2014/main" id="{56C8E2D9-8442-5901-CA30-C6400D5099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7" name="Text Box 1018">
          <a:extLst>
            <a:ext uri="{FF2B5EF4-FFF2-40B4-BE49-F238E27FC236}">
              <a16:creationId xmlns:a16="http://schemas.microsoft.com/office/drawing/2014/main" id="{64D14349-A3F7-51A4-7712-345001D6DD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8" name="Text Box 1019">
          <a:extLst>
            <a:ext uri="{FF2B5EF4-FFF2-40B4-BE49-F238E27FC236}">
              <a16:creationId xmlns:a16="http://schemas.microsoft.com/office/drawing/2014/main" id="{A6928407-E93A-CC99-F467-ED74BD7851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9" name="Text Box 1020">
          <a:extLst>
            <a:ext uri="{FF2B5EF4-FFF2-40B4-BE49-F238E27FC236}">
              <a16:creationId xmlns:a16="http://schemas.microsoft.com/office/drawing/2014/main" id="{2533822F-94C8-46CF-3DB2-346387B5CFE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0" name="Text Box 1021">
          <a:extLst>
            <a:ext uri="{FF2B5EF4-FFF2-40B4-BE49-F238E27FC236}">
              <a16:creationId xmlns:a16="http://schemas.microsoft.com/office/drawing/2014/main" id="{0E232419-E90E-0894-A68A-D7245B7206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1" name="Text Box 1022">
          <a:extLst>
            <a:ext uri="{FF2B5EF4-FFF2-40B4-BE49-F238E27FC236}">
              <a16:creationId xmlns:a16="http://schemas.microsoft.com/office/drawing/2014/main" id="{AA5B7C5C-E680-5758-1143-CC866E4414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2" name="Text Box 1023">
          <a:extLst>
            <a:ext uri="{FF2B5EF4-FFF2-40B4-BE49-F238E27FC236}">
              <a16:creationId xmlns:a16="http://schemas.microsoft.com/office/drawing/2014/main" id="{33C1B889-6F86-4F09-256A-F4023D71BA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3" name="Text Box 1024">
          <a:extLst>
            <a:ext uri="{FF2B5EF4-FFF2-40B4-BE49-F238E27FC236}">
              <a16:creationId xmlns:a16="http://schemas.microsoft.com/office/drawing/2014/main" id="{841BCBDE-8AD0-F6FF-8E8E-C73D24B70C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4" name="Text Box 1025">
          <a:extLst>
            <a:ext uri="{FF2B5EF4-FFF2-40B4-BE49-F238E27FC236}">
              <a16:creationId xmlns:a16="http://schemas.microsoft.com/office/drawing/2014/main" id="{FC55A375-05B8-79B2-F74C-745F2E9459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5" name="Text Box 1026">
          <a:extLst>
            <a:ext uri="{FF2B5EF4-FFF2-40B4-BE49-F238E27FC236}">
              <a16:creationId xmlns:a16="http://schemas.microsoft.com/office/drawing/2014/main" id="{E6657020-0DDB-D2A7-D473-D8C551A9AE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6" name="Text Box 1027">
          <a:extLst>
            <a:ext uri="{FF2B5EF4-FFF2-40B4-BE49-F238E27FC236}">
              <a16:creationId xmlns:a16="http://schemas.microsoft.com/office/drawing/2014/main" id="{DB4083CC-D521-4271-2ABE-07497696AD9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7" name="Text Box 1028">
          <a:extLst>
            <a:ext uri="{FF2B5EF4-FFF2-40B4-BE49-F238E27FC236}">
              <a16:creationId xmlns:a16="http://schemas.microsoft.com/office/drawing/2014/main" id="{DA3EF73A-029F-62CC-683C-9C99DBA6E9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8" name="Text Box 1029">
          <a:extLst>
            <a:ext uri="{FF2B5EF4-FFF2-40B4-BE49-F238E27FC236}">
              <a16:creationId xmlns:a16="http://schemas.microsoft.com/office/drawing/2014/main" id="{96773AA8-96A0-4587-1223-E6B05FC7EE2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9" name="Text Box 1030">
          <a:extLst>
            <a:ext uri="{FF2B5EF4-FFF2-40B4-BE49-F238E27FC236}">
              <a16:creationId xmlns:a16="http://schemas.microsoft.com/office/drawing/2014/main" id="{B70E0A62-8285-4E8F-2A8C-2CF47691CBD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0" name="Text Box 1031">
          <a:extLst>
            <a:ext uri="{FF2B5EF4-FFF2-40B4-BE49-F238E27FC236}">
              <a16:creationId xmlns:a16="http://schemas.microsoft.com/office/drawing/2014/main" id="{36C533D8-24F6-6759-F3EA-15805F7D7A3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1" name="Text Box 1032">
          <a:extLst>
            <a:ext uri="{FF2B5EF4-FFF2-40B4-BE49-F238E27FC236}">
              <a16:creationId xmlns:a16="http://schemas.microsoft.com/office/drawing/2014/main" id="{C9E80D4A-2435-6591-C639-8F44B484EB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2" name="Text Box 1033">
          <a:extLst>
            <a:ext uri="{FF2B5EF4-FFF2-40B4-BE49-F238E27FC236}">
              <a16:creationId xmlns:a16="http://schemas.microsoft.com/office/drawing/2014/main" id="{8A0956BC-C4F8-857C-A95E-8CFD7D17E4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3" name="Text Box 1034">
          <a:extLst>
            <a:ext uri="{FF2B5EF4-FFF2-40B4-BE49-F238E27FC236}">
              <a16:creationId xmlns:a16="http://schemas.microsoft.com/office/drawing/2014/main" id="{BA90D5CC-922B-0693-35EF-685B7B6E842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4" name="Text Box 1035">
          <a:extLst>
            <a:ext uri="{FF2B5EF4-FFF2-40B4-BE49-F238E27FC236}">
              <a16:creationId xmlns:a16="http://schemas.microsoft.com/office/drawing/2014/main" id="{9F264352-C3E3-7876-31D6-FB42181A87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5" name="Text Box 1036">
          <a:extLst>
            <a:ext uri="{FF2B5EF4-FFF2-40B4-BE49-F238E27FC236}">
              <a16:creationId xmlns:a16="http://schemas.microsoft.com/office/drawing/2014/main" id="{2446A3A0-0053-38CB-D15D-5D35FCB330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6" name="Text Box 1037">
          <a:extLst>
            <a:ext uri="{FF2B5EF4-FFF2-40B4-BE49-F238E27FC236}">
              <a16:creationId xmlns:a16="http://schemas.microsoft.com/office/drawing/2014/main" id="{A55F5044-E84A-955B-C4FF-5C9ED67BC8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7" name="Text Box 1038">
          <a:extLst>
            <a:ext uri="{FF2B5EF4-FFF2-40B4-BE49-F238E27FC236}">
              <a16:creationId xmlns:a16="http://schemas.microsoft.com/office/drawing/2014/main" id="{DA40DD58-0128-6142-9486-C12807558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8" name="Text Box 1039">
          <a:extLst>
            <a:ext uri="{FF2B5EF4-FFF2-40B4-BE49-F238E27FC236}">
              <a16:creationId xmlns:a16="http://schemas.microsoft.com/office/drawing/2014/main" id="{12B0C3BD-8C7F-6189-4789-29C48F34FD4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9" name="Text Box 1040">
          <a:extLst>
            <a:ext uri="{FF2B5EF4-FFF2-40B4-BE49-F238E27FC236}">
              <a16:creationId xmlns:a16="http://schemas.microsoft.com/office/drawing/2014/main" id="{DF61E7B6-8B91-4689-B148-9CB66690169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0" name="Text Box 1041">
          <a:extLst>
            <a:ext uri="{FF2B5EF4-FFF2-40B4-BE49-F238E27FC236}">
              <a16:creationId xmlns:a16="http://schemas.microsoft.com/office/drawing/2014/main" id="{9E82CE93-A282-46ED-D3D6-BA7949C107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1" name="Text Box 1042">
          <a:extLst>
            <a:ext uri="{FF2B5EF4-FFF2-40B4-BE49-F238E27FC236}">
              <a16:creationId xmlns:a16="http://schemas.microsoft.com/office/drawing/2014/main" id="{147C4D4E-7EAD-5A94-1C93-16DE1542507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2" name="Text Box 1043">
          <a:extLst>
            <a:ext uri="{FF2B5EF4-FFF2-40B4-BE49-F238E27FC236}">
              <a16:creationId xmlns:a16="http://schemas.microsoft.com/office/drawing/2014/main" id="{A9A36023-85C7-56E9-83C9-7EE1D0EE056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3" name="Text Box 1044">
          <a:extLst>
            <a:ext uri="{FF2B5EF4-FFF2-40B4-BE49-F238E27FC236}">
              <a16:creationId xmlns:a16="http://schemas.microsoft.com/office/drawing/2014/main" id="{A37ABE72-079E-38B7-2451-C052988219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4" name="Text Box 1045">
          <a:extLst>
            <a:ext uri="{FF2B5EF4-FFF2-40B4-BE49-F238E27FC236}">
              <a16:creationId xmlns:a16="http://schemas.microsoft.com/office/drawing/2014/main" id="{722AA902-C821-BFBA-7116-44136E5F856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5" name="Text Box 1046">
          <a:extLst>
            <a:ext uri="{FF2B5EF4-FFF2-40B4-BE49-F238E27FC236}">
              <a16:creationId xmlns:a16="http://schemas.microsoft.com/office/drawing/2014/main" id="{F5CD748F-5858-CEBA-93CC-13B3139ABA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6" name="Text Box 1047">
          <a:extLst>
            <a:ext uri="{FF2B5EF4-FFF2-40B4-BE49-F238E27FC236}">
              <a16:creationId xmlns:a16="http://schemas.microsoft.com/office/drawing/2014/main" id="{C0D6A0C8-3E34-76F2-6BE9-7AEEC3444A1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7" name="Text Box 1048">
          <a:extLst>
            <a:ext uri="{FF2B5EF4-FFF2-40B4-BE49-F238E27FC236}">
              <a16:creationId xmlns:a16="http://schemas.microsoft.com/office/drawing/2014/main" id="{2A2E3CA6-B02C-15C8-02B7-D8A661214D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8" name="Text Box 1049">
          <a:extLst>
            <a:ext uri="{FF2B5EF4-FFF2-40B4-BE49-F238E27FC236}">
              <a16:creationId xmlns:a16="http://schemas.microsoft.com/office/drawing/2014/main" id="{F771F85E-DF72-3675-652D-7D66ED9BBA6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9" name="Text Box 1050">
          <a:extLst>
            <a:ext uri="{FF2B5EF4-FFF2-40B4-BE49-F238E27FC236}">
              <a16:creationId xmlns:a16="http://schemas.microsoft.com/office/drawing/2014/main" id="{95A0E3CE-2CF7-A763-FF7D-B11D588F6F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0" name="Text Box 1051">
          <a:extLst>
            <a:ext uri="{FF2B5EF4-FFF2-40B4-BE49-F238E27FC236}">
              <a16:creationId xmlns:a16="http://schemas.microsoft.com/office/drawing/2014/main" id="{E49319CC-B893-CC44-27F0-BA37E21145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1" name="Text Box 1052">
          <a:extLst>
            <a:ext uri="{FF2B5EF4-FFF2-40B4-BE49-F238E27FC236}">
              <a16:creationId xmlns:a16="http://schemas.microsoft.com/office/drawing/2014/main" id="{287857DB-621B-BDEE-85C8-665C267F6D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2" name="Text Box 1053">
          <a:extLst>
            <a:ext uri="{FF2B5EF4-FFF2-40B4-BE49-F238E27FC236}">
              <a16:creationId xmlns:a16="http://schemas.microsoft.com/office/drawing/2014/main" id="{AD7A1881-0182-16BF-075D-E6CF0560AE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3" name="Text Box 1054">
          <a:extLst>
            <a:ext uri="{FF2B5EF4-FFF2-40B4-BE49-F238E27FC236}">
              <a16:creationId xmlns:a16="http://schemas.microsoft.com/office/drawing/2014/main" id="{B8BEA710-864B-62A3-060E-6ADDB1DE663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4" name="Text Box 1055">
          <a:extLst>
            <a:ext uri="{FF2B5EF4-FFF2-40B4-BE49-F238E27FC236}">
              <a16:creationId xmlns:a16="http://schemas.microsoft.com/office/drawing/2014/main" id="{14D8D0B8-B9C7-F751-1716-A8FAE4CBBE9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5" name="Text Box 1056">
          <a:extLst>
            <a:ext uri="{FF2B5EF4-FFF2-40B4-BE49-F238E27FC236}">
              <a16:creationId xmlns:a16="http://schemas.microsoft.com/office/drawing/2014/main" id="{D5EC7E6F-1354-9210-B458-C3C310BF2E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6" name="Text Box 1057">
          <a:extLst>
            <a:ext uri="{FF2B5EF4-FFF2-40B4-BE49-F238E27FC236}">
              <a16:creationId xmlns:a16="http://schemas.microsoft.com/office/drawing/2014/main" id="{C7A848E8-CB63-9B81-3E5D-FCABF04EB49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7" name="Text Box 1058">
          <a:extLst>
            <a:ext uri="{FF2B5EF4-FFF2-40B4-BE49-F238E27FC236}">
              <a16:creationId xmlns:a16="http://schemas.microsoft.com/office/drawing/2014/main" id="{303A3C5A-B100-8393-9686-BD09F86CC0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8" name="Text Box 1059">
          <a:extLst>
            <a:ext uri="{FF2B5EF4-FFF2-40B4-BE49-F238E27FC236}">
              <a16:creationId xmlns:a16="http://schemas.microsoft.com/office/drawing/2014/main" id="{3F91FA32-EE8D-809F-1438-220F0408AA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9" name="Text Box 1060">
          <a:extLst>
            <a:ext uri="{FF2B5EF4-FFF2-40B4-BE49-F238E27FC236}">
              <a16:creationId xmlns:a16="http://schemas.microsoft.com/office/drawing/2014/main" id="{D52B7BBE-A5F7-CB1C-4F3C-FEF8C86DF81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0" name="Text Box 1061">
          <a:extLst>
            <a:ext uri="{FF2B5EF4-FFF2-40B4-BE49-F238E27FC236}">
              <a16:creationId xmlns:a16="http://schemas.microsoft.com/office/drawing/2014/main" id="{396478F1-326D-BB32-D477-470DD2778A3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1" name="Text Box 1062">
          <a:extLst>
            <a:ext uri="{FF2B5EF4-FFF2-40B4-BE49-F238E27FC236}">
              <a16:creationId xmlns:a16="http://schemas.microsoft.com/office/drawing/2014/main" id="{B8D065AB-60B0-C0A3-1740-927EC4AF3C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2" name="Text Box 1063">
          <a:extLst>
            <a:ext uri="{FF2B5EF4-FFF2-40B4-BE49-F238E27FC236}">
              <a16:creationId xmlns:a16="http://schemas.microsoft.com/office/drawing/2014/main" id="{BE343DAB-7C4F-FB57-7082-42B8EDA7F11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3" name="Text Box 1064">
          <a:extLst>
            <a:ext uri="{FF2B5EF4-FFF2-40B4-BE49-F238E27FC236}">
              <a16:creationId xmlns:a16="http://schemas.microsoft.com/office/drawing/2014/main" id="{FA68E3A2-255F-F079-D232-BC3467C60D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4" name="Text Box 1065">
          <a:extLst>
            <a:ext uri="{FF2B5EF4-FFF2-40B4-BE49-F238E27FC236}">
              <a16:creationId xmlns:a16="http://schemas.microsoft.com/office/drawing/2014/main" id="{4DC44DDC-2641-E978-2012-1F25307C22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5" name="Text Box 1066">
          <a:extLst>
            <a:ext uri="{FF2B5EF4-FFF2-40B4-BE49-F238E27FC236}">
              <a16:creationId xmlns:a16="http://schemas.microsoft.com/office/drawing/2014/main" id="{2B777F3D-1A20-95BE-7C74-CF3875CF19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6" name="Text Box 1067">
          <a:extLst>
            <a:ext uri="{FF2B5EF4-FFF2-40B4-BE49-F238E27FC236}">
              <a16:creationId xmlns:a16="http://schemas.microsoft.com/office/drawing/2014/main" id="{BC81CEE2-A564-14F1-3CBC-DB10B7D9899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7" name="Text Box 1068">
          <a:extLst>
            <a:ext uri="{FF2B5EF4-FFF2-40B4-BE49-F238E27FC236}">
              <a16:creationId xmlns:a16="http://schemas.microsoft.com/office/drawing/2014/main" id="{E9E139A2-A38B-0E9F-BD1D-066D070CCE1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8" name="Text Box 1069">
          <a:extLst>
            <a:ext uri="{FF2B5EF4-FFF2-40B4-BE49-F238E27FC236}">
              <a16:creationId xmlns:a16="http://schemas.microsoft.com/office/drawing/2014/main" id="{A2559283-A402-08F5-2D12-7028027B751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9" name="Text Box 1070">
          <a:extLst>
            <a:ext uri="{FF2B5EF4-FFF2-40B4-BE49-F238E27FC236}">
              <a16:creationId xmlns:a16="http://schemas.microsoft.com/office/drawing/2014/main" id="{6B1B5E0F-E141-0235-144B-9F375F83CE0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0" name="Text Box 1071">
          <a:extLst>
            <a:ext uri="{FF2B5EF4-FFF2-40B4-BE49-F238E27FC236}">
              <a16:creationId xmlns:a16="http://schemas.microsoft.com/office/drawing/2014/main" id="{50BC612E-BF54-46E6-7939-E6B53EBF5F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1" name="Text Box 1072">
          <a:extLst>
            <a:ext uri="{FF2B5EF4-FFF2-40B4-BE49-F238E27FC236}">
              <a16:creationId xmlns:a16="http://schemas.microsoft.com/office/drawing/2014/main" id="{F2D22877-ADDE-180D-19D1-EA8D9ADE7BB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2" name="Text Box 1073">
          <a:extLst>
            <a:ext uri="{FF2B5EF4-FFF2-40B4-BE49-F238E27FC236}">
              <a16:creationId xmlns:a16="http://schemas.microsoft.com/office/drawing/2014/main" id="{078B7748-1135-3F0F-28C4-0654E77B37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3" name="Text Box 1074">
          <a:extLst>
            <a:ext uri="{FF2B5EF4-FFF2-40B4-BE49-F238E27FC236}">
              <a16:creationId xmlns:a16="http://schemas.microsoft.com/office/drawing/2014/main" id="{EB89E1F0-E82C-8B71-B759-E3D5CDB22E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4" name="Text Box 1075">
          <a:extLst>
            <a:ext uri="{FF2B5EF4-FFF2-40B4-BE49-F238E27FC236}">
              <a16:creationId xmlns:a16="http://schemas.microsoft.com/office/drawing/2014/main" id="{A5E09821-39A9-CA9B-C6B0-CCAD0D8428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5" name="Text Box 1076">
          <a:extLst>
            <a:ext uri="{FF2B5EF4-FFF2-40B4-BE49-F238E27FC236}">
              <a16:creationId xmlns:a16="http://schemas.microsoft.com/office/drawing/2014/main" id="{E2C0226B-5E29-B04F-6F0C-6CF89D57F2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6" name="Text Box 1077">
          <a:extLst>
            <a:ext uri="{FF2B5EF4-FFF2-40B4-BE49-F238E27FC236}">
              <a16:creationId xmlns:a16="http://schemas.microsoft.com/office/drawing/2014/main" id="{0ABDB9B4-30CC-4522-7F9D-88CD979977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7" name="Text Box 1078">
          <a:extLst>
            <a:ext uri="{FF2B5EF4-FFF2-40B4-BE49-F238E27FC236}">
              <a16:creationId xmlns:a16="http://schemas.microsoft.com/office/drawing/2014/main" id="{53AEE31F-5DD7-BE6A-C34C-691A1818BC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8" name="Text Box 1079">
          <a:extLst>
            <a:ext uri="{FF2B5EF4-FFF2-40B4-BE49-F238E27FC236}">
              <a16:creationId xmlns:a16="http://schemas.microsoft.com/office/drawing/2014/main" id="{2B3BD6E6-07CA-F2D1-3F3F-51D936DB33C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9" name="Text Box 1080">
          <a:extLst>
            <a:ext uri="{FF2B5EF4-FFF2-40B4-BE49-F238E27FC236}">
              <a16:creationId xmlns:a16="http://schemas.microsoft.com/office/drawing/2014/main" id="{CB137967-657A-6FAA-4B18-A6661A6D8F9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0" name="Text Box 1081">
          <a:extLst>
            <a:ext uri="{FF2B5EF4-FFF2-40B4-BE49-F238E27FC236}">
              <a16:creationId xmlns:a16="http://schemas.microsoft.com/office/drawing/2014/main" id="{6B546ABB-7C46-351D-7EB5-0748E031E8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1" name="Text Box 1082">
          <a:extLst>
            <a:ext uri="{FF2B5EF4-FFF2-40B4-BE49-F238E27FC236}">
              <a16:creationId xmlns:a16="http://schemas.microsoft.com/office/drawing/2014/main" id="{AA8A8507-C548-787F-75F1-D6D511FB042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2" name="Text Box 1083">
          <a:extLst>
            <a:ext uri="{FF2B5EF4-FFF2-40B4-BE49-F238E27FC236}">
              <a16:creationId xmlns:a16="http://schemas.microsoft.com/office/drawing/2014/main" id="{7511919E-7995-A6F6-5C65-463490070A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3" name="Text Box 1084">
          <a:extLst>
            <a:ext uri="{FF2B5EF4-FFF2-40B4-BE49-F238E27FC236}">
              <a16:creationId xmlns:a16="http://schemas.microsoft.com/office/drawing/2014/main" id="{2DC1A932-8AF1-C46D-F2B8-FA1F8742ECD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4" name="Text Box 1085">
          <a:extLst>
            <a:ext uri="{FF2B5EF4-FFF2-40B4-BE49-F238E27FC236}">
              <a16:creationId xmlns:a16="http://schemas.microsoft.com/office/drawing/2014/main" id="{91F259EA-FF6D-5B33-EB4C-CFF48093CFE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5" name="Text Box 1086">
          <a:extLst>
            <a:ext uri="{FF2B5EF4-FFF2-40B4-BE49-F238E27FC236}">
              <a16:creationId xmlns:a16="http://schemas.microsoft.com/office/drawing/2014/main" id="{AA188EBB-0922-5DA0-EB4B-34ECAEBC151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6" name="Text Box 1087">
          <a:extLst>
            <a:ext uri="{FF2B5EF4-FFF2-40B4-BE49-F238E27FC236}">
              <a16:creationId xmlns:a16="http://schemas.microsoft.com/office/drawing/2014/main" id="{79F6B53D-82B4-74E7-1AC2-FD4A16EC3B3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7" name="Text Box 1088">
          <a:extLst>
            <a:ext uri="{FF2B5EF4-FFF2-40B4-BE49-F238E27FC236}">
              <a16:creationId xmlns:a16="http://schemas.microsoft.com/office/drawing/2014/main" id="{76A9384F-679D-BCAB-C6AA-D0F68308F6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8" name="Text Box 1089">
          <a:extLst>
            <a:ext uri="{FF2B5EF4-FFF2-40B4-BE49-F238E27FC236}">
              <a16:creationId xmlns:a16="http://schemas.microsoft.com/office/drawing/2014/main" id="{3065FC63-D6A7-7C9B-EE94-0384C15580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9" name="Text Box 1090">
          <a:extLst>
            <a:ext uri="{FF2B5EF4-FFF2-40B4-BE49-F238E27FC236}">
              <a16:creationId xmlns:a16="http://schemas.microsoft.com/office/drawing/2014/main" id="{44AA1F1B-7893-400A-D5ED-59CE3D63F96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0" name="Text Box 1091">
          <a:extLst>
            <a:ext uri="{FF2B5EF4-FFF2-40B4-BE49-F238E27FC236}">
              <a16:creationId xmlns:a16="http://schemas.microsoft.com/office/drawing/2014/main" id="{4B191BE5-3490-15BD-5C7F-337A7CD92C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1" name="Text Box 1092">
          <a:extLst>
            <a:ext uri="{FF2B5EF4-FFF2-40B4-BE49-F238E27FC236}">
              <a16:creationId xmlns:a16="http://schemas.microsoft.com/office/drawing/2014/main" id="{54FEE2BB-FB12-9D14-612D-DBAA2DCDA5F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2" name="Text Box 1093">
          <a:extLst>
            <a:ext uri="{FF2B5EF4-FFF2-40B4-BE49-F238E27FC236}">
              <a16:creationId xmlns:a16="http://schemas.microsoft.com/office/drawing/2014/main" id="{4C186497-CFB9-D84E-D4E2-8D1A9FD86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3" name="Text Box 1094">
          <a:extLst>
            <a:ext uri="{FF2B5EF4-FFF2-40B4-BE49-F238E27FC236}">
              <a16:creationId xmlns:a16="http://schemas.microsoft.com/office/drawing/2014/main" id="{7FFFF208-75C1-272A-3969-E307F82BE9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4" name="Text Box 1095">
          <a:extLst>
            <a:ext uri="{FF2B5EF4-FFF2-40B4-BE49-F238E27FC236}">
              <a16:creationId xmlns:a16="http://schemas.microsoft.com/office/drawing/2014/main" id="{801E88E1-E1CA-477B-D9CC-ED68533B73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5" name="Text Box 1096">
          <a:extLst>
            <a:ext uri="{FF2B5EF4-FFF2-40B4-BE49-F238E27FC236}">
              <a16:creationId xmlns:a16="http://schemas.microsoft.com/office/drawing/2014/main" id="{C42D73D6-6C4B-5F23-6F3F-6BAFEBDC259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6" name="Text Box 1097">
          <a:extLst>
            <a:ext uri="{FF2B5EF4-FFF2-40B4-BE49-F238E27FC236}">
              <a16:creationId xmlns:a16="http://schemas.microsoft.com/office/drawing/2014/main" id="{C38C944D-3BF5-CB92-ED50-463A8DA34AD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7" name="Text Box 1098">
          <a:extLst>
            <a:ext uri="{FF2B5EF4-FFF2-40B4-BE49-F238E27FC236}">
              <a16:creationId xmlns:a16="http://schemas.microsoft.com/office/drawing/2014/main" id="{A7CB043C-54EC-7A9F-3263-260E389EEB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8" name="Text Box 1099">
          <a:extLst>
            <a:ext uri="{FF2B5EF4-FFF2-40B4-BE49-F238E27FC236}">
              <a16:creationId xmlns:a16="http://schemas.microsoft.com/office/drawing/2014/main" id="{DE42BEC7-B77A-12AA-2E19-405BE85F5A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9" name="Text Box 1100">
          <a:extLst>
            <a:ext uri="{FF2B5EF4-FFF2-40B4-BE49-F238E27FC236}">
              <a16:creationId xmlns:a16="http://schemas.microsoft.com/office/drawing/2014/main" id="{C446E4B6-14C5-3ADD-8CC1-03CD36A577E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0" name="Text Box 1101">
          <a:extLst>
            <a:ext uri="{FF2B5EF4-FFF2-40B4-BE49-F238E27FC236}">
              <a16:creationId xmlns:a16="http://schemas.microsoft.com/office/drawing/2014/main" id="{36520E53-EC28-A0E3-0E4C-524A15408C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1" name="Text Box 1102">
          <a:extLst>
            <a:ext uri="{FF2B5EF4-FFF2-40B4-BE49-F238E27FC236}">
              <a16:creationId xmlns:a16="http://schemas.microsoft.com/office/drawing/2014/main" id="{3F3FDC72-3885-7C86-394B-198E1BDEAF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2" name="Text Box 1103">
          <a:extLst>
            <a:ext uri="{FF2B5EF4-FFF2-40B4-BE49-F238E27FC236}">
              <a16:creationId xmlns:a16="http://schemas.microsoft.com/office/drawing/2014/main" id="{5BB8D87A-8EB0-125A-E96F-C7FE5F6BAE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3" name="Text Box 1104">
          <a:extLst>
            <a:ext uri="{FF2B5EF4-FFF2-40B4-BE49-F238E27FC236}">
              <a16:creationId xmlns:a16="http://schemas.microsoft.com/office/drawing/2014/main" id="{54B6A451-676C-1F49-E930-BB856EF539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4" name="Text Box 1105">
          <a:extLst>
            <a:ext uri="{FF2B5EF4-FFF2-40B4-BE49-F238E27FC236}">
              <a16:creationId xmlns:a16="http://schemas.microsoft.com/office/drawing/2014/main" id="{E096EB39-3609-D2A8-D483-E4B3738A75E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5" name="Text Box 1106">
          <a:extLst>
            <a:ext uri="{FF2B5EF4-FFF2-40B4-BE49-F238E27FC236}">
              <a16:creationId xmlns:a16="http://schemas.microsoft.com/office/drawing/2014/main" id="{BF398BA2-864A-EEE5-21B2-BA162DD796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6" name="Text Box 1107">
          <a:extLst>
            <a:ext uri="{FF2B5EF4-FFF2-40B4-BE49-F238E27FC236}">
              <a16:creationId xmlns:a16="http://schemas.microsoft.com/office/drawing/2014/main" id="{87506095-28DF-2825-D22D-3A066F53402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7" name="Text Box 1108">
          <a:extLst>
            <a:ext uri="{FF2B5EF4-FFF2-40B4-BE49-F238E27FC236}">
              <a16:creationId xmlns:a16="http://schemas.microsoft.com/office/drawing/2014/main" id="{595CD7DE-91D2-6FA9-D02F-CCB3D5F4A5B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8" name="Text Box 1109">
          <a:extLst>
            <a:ext uri="{FF2B5EF4-FFF2-40B4-BE49-F238E27FC236}">
              <a16:creationId xmlns:a16="http://schemas.microsoft.com/office/drawing/2014/main" id="{A0DD9FD1-70FA-DB17-45B1-AB1719E876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9" name="Text Box 1110">
          <a:extLst>
            <a:ext uri="{FF2B5EF4-FFF2-40B4-BE49-F238E27FC236}">
              <a16:creationId xmlns:a16="http://schemas.microsoft.com/office/drawing/2014/main" id="{1143F158-B163-979D-AFEC-0523667E0E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0" name="Text Box 1111">
          <a:extLst>
            <a:ext uri="{FF2B5EF4-FFF2-40B4-BE49-F238E27FC236}">
              <a16:creationId xmlns:a16="http://schemas.microsoft.com/office/drawing/2014/main" id="{3C41080B-784B-1EF5-AC7F-8313F0882E8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1" name="Text Box 1112">
          <a:extLst>
            <a:ext uri="{FF2B5EF4-FFF2-40B4-BE49-F238E27FC236}">
              <a16:creationId xmlns:a16="http://schemas.microsoft.com/office/drawing/2014/main" id="{B35729C2-69D1-34F7-6E03-4F2FBA3A42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2" name="Text Box 1113">
          <a:extLst>
            <a:ext uri="{FF2B5EF4-FFF2-40B4-BE49-F238E27FC236}">
              <a16:creationId xmlns:a16="http://schemas.microsoft.com/office/drawing/2014/main" id="{CF870800-E8E9-CED6-919F-F6EED942BF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3" name="Text Box 1114">
          <a:extLst>
            <a:ext uri="{FF2B5EF4-FFF2-40B4-BE49-F238E27FC236}">
              <a16:creationId xmlns:a16="http://schemas.microsoft.com/office/drawing/2014/main" id="{0E003AA9-738F-CF9C-3ECF-1B7F06DF00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4" name="Text Box 1115">
          <a:extLst>
            <a:ext uri="{FF2B5EF4-FFF2-40B4-BE49-F238E27FC236}">
              <a16:creationId xmlns:a16="http://schemas.microsoft.com/office/drawing/2014/main" id="{F59EE0D5-5A66-92F2-8D26-FBEA47D6FA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5" name="Text Box 1116">
          <a:extLst>
            <a:ext uri="{FF2B5EF4-FFF2-40B4-BE49-F238E27FC236}">
              <a16:creationId xmlns:a16="http://schemas.microsoft.com/office/drawing/2014/main" id="{3FFA0B64-1803-CAAE-AEFA-A6589EA742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6" name="Text Box 1117">
          <a:extLst>
            <a:ext uri="{FF2B5EF4-FFF2-40B4-BE49-F238E27FC236}">
              <a16:creationId xmlns:a16="http://schemas.microsoft.com/office/drawing/2014/main" id="{2698B3CF-458E-E0E8-23FF-448AEAD2D8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7" name="Text Box 1118">
          <a:extLst>
            <a:ext uri="{FF2B5EF4-FFF2-40B4-BE49-F238E27FC236}">
              <a16:creationId xmlns:a16="http://schemas.microsoft.com/office/drawing/2014/main" id="{B3C909FC-5705-3DB7-BA86-75FBEC1203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8" name="Text Box 1119">
          <a:extLst>
            <a:ext uri="{FF2B5EF4-FFF2-40B4-BE49-F238E27FC236}">
              <a16:creationId xmlns:a16="http://schemas.microsoft.com/office/drawing/2014/main" id="{73FF5CAF-D1D5-5960-F86D-6DEFDC5B406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9" name="Text Box 1120">
          <a:extLst>
            <a:ext uri="{FF2B5EF4-FFF2-40B4-BE49-F238E27FC236}">
              <a16:creationId xmlns:a16="http://schemas.microsoft.com/office/drawing/2014/main" id="{9129A013-54EC-E3F1-EDE2-60ABF7634AB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0" name="Text Box 1121">
          <a:extLst>
            <a:ext uri="{FF2B5EF4-FFF2-40B4-BE49-F238E27FC236}">
              <a16:creationId xmlns:a16="http://schemas.microsoft.com/office/drawing/2014/main" id="{FD0A5732-27B9-8FB2-D62B-ADB9C67107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1" name="Text Box 1122">
          <a:extLst>
            <a:ext uri="{FF2B5EF4-FFF2-40B4-BE49-F238E27FC236}">
              <a16:creationId xmlns:a16="http://schemas.microsoft.com/office/drawing/2014/main" id="{4AD349AA-33F9-8534-9B56-7C19B504E7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2" name="Text Box 1123">
          <a:extLst>
            <a:ext uri="{FF2B5EF4-FFF2-40B4-BE49-F238E27FC236}">
              <a16:creationId xmlns:a16="http://schemas.microsoft.com/office/drawing/2014/main" id="{5115FAE1-5AB3-47D3-9272-65079202289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3" name="Text Box 1124">
          <a:extLst>
            <a:ext uri="{FF2B5EF4-FFF2-40B4-BE49-F238E27FC236}">
              <a16:creationId xmlns:a16="http://schemas.microsoft.com/office/drawing/2014/main" id="{4E2E713D-87D8-E743-D26E-49FFE9F086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4" name="Text Box 1125">
          <a:extLst>
            <a:ext uri="{FF2B5EF4-FFF2-40B4-BE49-F238E27FC236}">
              <a16:creationId xmlns:a16="http://schemas.microsoft.com/office/drawing/2014/main" id="{2988496A-6F7C-2282-82D9-A95E5D8A73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5" name="Text Box 1126">
          <a:extLst>
            <a:ext uri="{FF2B5EF4-FFF2-40B4-BE49-F238E27FC236}">
              <a16:creationId xmlns:a16="http://schemas.microsoft.com/office/drawing/2014/main" id="{E1B01C86-96C0-45C7-96A3-D0C359F0483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6" name="Text Box 1127">
          <a:extLst>
            <a:ext uri="{FF2B5EF4-FFF2-40B4-BE49-F238E27FC236}">
              <a16:creationId xmlns:a16="http://schemas.microsoft.com/office/drawing/2014/main" id="{1F50CB5B-BC24-5CE6-822C-72AD51FACE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7" name="Text Box 1128">
          <a:extLst>
            <a:ext uri="{FF2B5EF4-FFF2-40B4-BE49-F238E27FC236}">
              <a16:creationId xmlns:a16="http://schemas.microsoft.com/office/drawing/2014/main" id="{58E20289-C8E8-6E82-CDC2-9751F8E3A7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8" name="Text Box 1129">
          <a:extLst>
            <a:ext uri="{FF2B5EF4-FFF2-40B4-BE49-F238E27FC236}">
              <a16:creationId xmlns:a16="http://schemas.microsoft.com/office/drawing/2014/main" id="{8872875D-60AC-F6AD-AAAE-6A73588EB7E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9" name="Text Box 1130">
          <a:extLst>
            <a:ext uri="{FF2B5EF4-FFF2-40B4-BE49-F238E27FC236}">
              <a16:creationId xmlns:a16="http://schemas.microsoft.com/office/drawing/2014/main" id="{2472309E-2C73-6B79-FD75-8F0A4D0B64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0" name="Text Box 1131">
          <a:extLst>
            <a:ext uri="{FF2B5EF4-FFF2-40B4-BE49-F238E27FC236}">
              <a16:creationId xmlns:a16="http://schemas.microsoft.com/office/drawing/2014/main" id="{B0855293-5410-025D-234B-1815B3480B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1" name="Text Box 1132">
          <a:extLst>
            <a:ext uri="{FF2B5EF4-FFF2-40B4-BE49-F238E27FC236}">
              <a16:creationId xmlns:a16="http://schemas.microsoft.com/office/drawing/2014/main" id="{EAC1ADC8-6D6B-5D80-F7BF-52024989DC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2" name="Text Box 1133">
          <a:extLst>
            <a:ext uri="{FF2B5EF4-FFF2-40B4-BE49-F238E27FC236}">
              <a16:creationId xmlns:a16="http://schemas.microsoft.com/office/drawing/2014/main" id="{C1DE0820-7DE6-1DA7-FB11-543D83A283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3" name="Text Box 1134">
          <a:extLst>
            <a:ext uri="{FF2B5EF4-FFF2-40B4-BE49-F238E27FC236}">
              <a16:creationId xmlns:a16="http://schemas.microsoft.com/office/drawing/2014/main" id="{F41A2E18-42E0-2224-EEC7-284529BAF23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4" name="Text Box 1135">
          <a:extLst>
            <a:ext uri="{FF2B5EF4-FFF2-40B4-BE49-F238E27FC236}">
              <a16:creationId xmlns:a16="http://schemas.microsoft.com/office/drawing/2014/main" id="{522346D1-66A3-0240-AA7C-E866ADEB04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5" name="Text Box 1136">
          <a:extLst>
            <a:ext uri="{FF2B5EF4-FFF2-40B4-BE49-F238E27FC236}">
              <a16:creationId xmlns:a16="http://schemas.microsoft.com/office/drawing/2014/main" id="{41F115C8-B2BA-5439-BCE7-ACF2561E103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6" name="Text Box 1137">
          <a:extLst>
            <a:ext uri="{FF2B5EF4-FFF2-40B4-BE49-F238E27FC236}">
              <a16:creationId xmlns:a16="http://schemas.microsoft.com/office/drawing/2014/main" id="{CAF5D6E1-06B8-9E5C-878C-38AE28E99F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7" name="Text Box 1138">
          <a:extLst>
            <a:ext uri="{FF2B5EF4-FFF2-40B4-BE49-F238E27FC236}">
              <a16:creationId xmlns:a16="http://schemas.microsoft.com/office/drawing/2014/main" id="{2A24AFDC-97EB-149D-F4B4-58839A94EA2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8" name="Text Box 1139">
          <a:extLst>
            <a:ext uri="{FF2B5EF4-FFF2-40B4-BE49-F238E27FC236}">
              <a16:creationId xmlns:a16="http://schemas.microsoft.com/office/drawing/2014/main" id="{4EF6123D-0A2C-724D-C14F-66CF6F74CB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9" name="Text Box 1140">
          <a:extLst>
            <a:ext uri="{FF2B5EF4-FFF2-40B4-BE49-F238E27FC236}">
              <a16:creationId xmlns:a16="http://schemas.microsoft.com/office/drawing/2014/main" id="{0FAD1C98-7451-B250-1D16-53B9FF7CCA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0" name="Text Box 1141">
          <a:extLst>
            <a:ext uri="{FF2B5EF4-FFF2-40B4-BE49-F238E27FC236}">
              <a16:creationId xmlns:a16="http://schemas.microsoft.com/office/drawing/2014/main" id="{5D15348B-051A-348E-8BF8-3EBD926F5E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1" name="Text Box 1142">
          <a:extLst>
            <a:ext uri="{FF2B5EF4-FFF2-40B4-BE49-F238E27FC236}">
              <a16:creationId xmlns:a16="http://schemas.microsoft.com/office/drawing/2014/main" id="{5029709E-30D3-C4B7-0346-FD5152E794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2" name="Text Box 1143">
          <a:extLst>
            <a:ext uri="{FF2B5EF4-FFF2-40B4-BE49-F238E27FC236}">
              <a16:creationId xmlns:a16="http://schemas.microsoft.com/office/drawing/2014/main" id="{88B3F877-1B21-5AD3-0428-63FE2C221D1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3" name="Text Box 1144">
          <a:extLst>
            <a:ext uri="{FF2B5EF4-FFF2-40B4-BE49-F238E27FC236}">
              <a16:creationId xmlns:a16="http://schemas.microsoft.com/office/drawing/2014/main" id="{0AC3C1D7-A0B5-4AAF-D974-38A4090E03F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4" name="Text Box 1145">
          <a:extLst>
            <a:ext uri="{FF2B5EF4-FFF2-40B4-BE49-F238E27FC236}">
              <a16:creationId xmlns:a16="http://schemas.microsoft.com/office/drawing/2014/main" id="{7ED0AC66-FD2A-4365-9FE1-150DF65FC7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5" name="Text Box 1146">
          <a:extLst>
            <a:ext uri="{FF2B5EF4-FFF2-40B4-BE49-F238E27FC236}">
              <a16:creationId xmlns:a16="http://schemas.microsoft.com/office/drawing/2014/main" id="{BD2ABCF4-BA74-A52C-D11C-E08A4BD62D6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6" name="Text Box 1147">
          <a:extLst>
            <a:ext uri="{FF2B5EF4-FFF2-40B4-BE49-F238E27FC236}">
              <a16:creationId xmlns:a16="http://schemas.microsoft.com/office/drawing/2014/main" id="{2F35F39A-A75F-6EB0-4D2E-693808B030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7" name="Text Box 1148">
          <a:extLst>
            <a:ext uri="{FF2B5EF4-FFF2-40B4-BE49-F238E27FC236}">
              <a16:creationId xmlns:a16="http://schemas.microsoft.com/office/drawing/2014/main" id="{B5945838-219C-6B50-535F-1254F3B8A2C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8" name="Text Box 1149">
          <a:extLst>
            <a:ext uri="{FF2B5EF4-FFF2-40B4-BE49-F238E27FC236}">
              <a16:creationId xmlns:a16="http://schemas.microsoft.com/office/drawing/2014/main" id="{1F0B1D18-38F0-F72D-8DCB-C5B259A604F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9" name="Text Box 1150">
          <a:extLst>
            <a:ext uri="{FF2B5EF4-FFF2-40B4-BE49-F238E27FC236}">
              <a16:creationId xmlns:a16="http://schemas.microsoft.com/office/drawing/2014/main" id="{F56F5F3D-8EA0-179A-DE13-2496C945B5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0" name="Text Box 1151">
          <a:extLst>
            <a:ext uri="{FF2B5EF4-FFF2-40B4-BE49-F238E27FC236}">
              <a16:creationId xmlns:a16="http://schemas.microsoft.com/office/drawing/2014/main" id="{2A14B1C4-801F-3FB8-D306-5EB12989527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1" name="Text Box 1152">
          <a:extLst>
            <a:ext uri="{FF2B5EF4-FFF2-40B4-BE49-F238E27FC236}">
              <a16:creationId xmlns:a16="http://schemas.microsoft.com/office/drawing/2014/main" id="{28838E42-BD5C-0A2F-57F6-E4FDB02F66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2" name="Text Box 1153">
          <a:extLst>
            <a:ext uri="{FF2B5EF4-FFF2-40B4-BE49-F238E27FC236}">
              <a16:creationId xmlns:a16="http://schemas.microsoft.com/office/drawing/2014/main" id="{114385B5-75F6-54E3-19C1-202061DD78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3" name="Text Box 1154">
          <a:extLst>
            <a:ext uri="{FF2B5EF4-FFF2-40B4-BE49-F238E27FC236}">
              <a16:creationId xmlns:a16="http://schemas.microsoft.com/office/drawing/2014/main" id="{0AE77F9C-5D7F-7DBB-166A-E9B2171ACE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4" name="Text Box 1155">
          <a:extLst>
            <a:ext uri="{FF2B5EF4-FFF2-40B4-BE49-F238E27FC236}">
              <a16:creationId xmlns:a16="http://schemas.microsoft.com/office/drawing/2014/main" id="{77379BB7-80E4-98D7-3F96-E47D2D32E3D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5" name="Text Box 1156">
          <a:extLst>
            <a:ext uri="{FF2B5EF4-FFF2-40B4-BE49-F238E27FC236}">
              <a16:creationId xmlns:a16="http://schemas.microsoft.com/office/drawing/2014/main" id="{FF16C056-5800-B462-1FAA-FC40E68BB2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6" name="Text Box 1157">
          <a:extLst>
            <a:ext uri="{FF2B5EF4-FFF2-40B4-BE49-F238E27FC236}">
              <a16:creationId xmlns:a16="http://schemas.microsoft.com/office/drawing/2014/main" id="{90FCF754-43EE-5AC6-0849-9DBB4E81D51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7" name="Text Box 1158">
          <a:extLst>
            <a:ext uri="{FF2B5EF4-FFF2-40B4-BE49-F238E27FC236}">
              <a16:creationId xmlns:a16="http://schemas.microsoft.com/office/drawing/2014/main" id="{4164CEFF-37E4-4F0D-15E7-AD7CD08ACA2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8" name="Text Box 1159">
          <a:extLst>
            <a:ext uri="{FF2B5EF4-FFF2-40B4-BE49-F238E27FC236}">
              <a16:creationId xmlns:a16="http://schemas.microsoft.com/office/drawing/2014/main" id="{1B9E9575-EFCF-7D55-0CD8-8F6DEE2D7B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9" name="Text Box 1160">
          <a:extLst>
            <a:ext uri="{FF2B5EF4-FFF2-40B4-BE49-F238E27FC236}">
              <a16:creationId xmlns:a16="http://schemas.microsoft.com/office/drawing/2014/main" id="{94D518E1-EAD8-0521-5B05-DC5C875527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0" name="Text Box 1161">
          <a:extLst>
            <a:ext uri="{FF2B5EF4-FFF2-40B4-BE49-F238E27FC236}">
              <a16:creationId xmlns:a16="http://schemas.microsoft.com/office/drawing/2014/main" id="{2C94DA3C-A961-3663-7140-EFAB9AF210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1" name="Text Box 1162">
          <a:extLst>
            <a:ext uri="{FF2B5EF4-FFF2-40B4-BE49-F238E27FC236}">
              <a16:creationId xmlns:a16="http://schemas.microsoft.com/office/drawing/2014/main" id="{4A8A35B1-CC90-D2BC-E198-2D2976068F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2" name="Text Box 1163">
          <a:extLst>
            <a:ext uri="{FF2B5EF4-FFF2-40B4-BE49-F238E27FC236}">
              <a16:creationId xmlns:a16="http://schemas.microsoft.com/office/drawing/2014/main" id="{9D24869A-69B1-7A6B-B25B-3055B0B6088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3" name="Text Box 1164">
          <a:extLst>
            <a:ext uri="{FF2B5EF4-FFF2-40B4-BE49-F238E27FC236}">
              <a16:creationId xmlns:a16="http://schemas.microsoft.com/office/drawing/2014/main" id="{1789C222-C878-7B8D-E2B0-8A478572148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4" name="Text Box 1165">
          <a:extLst>
            <a:ext uri="{FF2B5EF4-FFF2-40B4-BE49-F238E27FC236}">
              <a16:creationId xmlns:a16="http://schemas.microsoft.com/office/drawing/2014/main" id="{FDD85BCC-B454-4D36-DF93-9A819ACF96D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5" name="Text Box 1166">
          <a:extLst>
            <a:ext uri="{FF2B5EF4-FFF2-40B4-BE49-F238E27FC236}">
              <a16:creationId xmlns:a16="http://schemas.microsoft.com/office/drawing/2014/main" id="{802A8B9D-8D77-4CE3-8F64-45AEFE4DE5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6" name="Text Box 1167">
          <a:extLst>
            <a:ext uri="{FF2B5EF4-FFF2-40B4-BE49-F238E27FC236}">
              <a16:creationId xmlns:a16="http://schemas.microsoft.com/office/drawing/2014/main" id="{D3DCEE87-0FFC-5F55-5C3B-2B69FD75C7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7" name="Text Box 1168">
          <a:extLst>
            <a:ext uri="{FF2B5EF4-FFF2-40B4-BE49-F238E27FC236}">
              <a16:creationId xmlns:a16="http://schemas.microsoft.com/office/drawing/2014/main" id="{F609C8CE-D709-B1B3-23CA-0D388E3E01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8" name="Text Box 1169">
          <a:extLst>
            <a:ext uri="{FF2B5EF4-FFF2-40B4-BE49-F238E27FC236}">
              <a16:creationId xmlns:a16="http://schemas.microsoft.com/office/drawing/2014/main" id="{DBC00691-0E01-D5FC-028E-20BBFB22A6C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9" name="Text Box 1170">
          <a:extLst>
            <a:ext uri="{FF2B5EF4-FFF2-40B4-BE49-F238E27FC236}">
              <a16:creationId xmlns:a16="http://schemas.microsoft.com/office/drawing/2014/main" id="{D06B670F-F156-0B8F-AEA6-AAFFCCDE566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0" name="Text Box 1171">
          <a:extLst>
            <a:ext uri="{FF2B5EF4-FFF2-40B4-BE49-F238E27FC236}">
              <a16:creationId xmlns:a16="http://schemas.microsoft.com/office/drawing/2014/main" id="{5850BF4E-1BB2-E103-800C-B98D971F8F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1" name="Text Box 1172">
          <a:extLst>
            <a:ext uri="{FF2B5EF4-FFF2-40B4-BE49-F238E27FC236}">
              <a16:creationId xmlns:a16="http://schemas.microsoft.com/office/drawing/2014/main" id="{E34CF5A7-F523-AC9F-711D-E9CDB0601F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2" name="Text Box 1173">
          <a:extLst>
            <a:ext uri="{FF2B5EF4-FFF2-40B4-BE49-F238E27FC236}">
              <a16:creationId xmlns:a16="http://schemas.microsoft.com/office/drawing/2014/main" id="{8D807E20-C5C0-8E02-CF05-E9E7A914C1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3" name="Text Box 1174">
          <a:extLst>
            <a:ext uri="{FF2B5EF4-FFF2-40B4-BE49-F238E27FC236}">
              <a16:creationId xmlns:a16="http://schemas.microsoft.com/office/drawing/2014/main" id="{74E08E81-5423-4CE2-55E4-E0E16F82D1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4" name="Text Box 1175">
          <a:extLst>
            <a:ext uri="{FF2B5EF4-FFF2-40B4-BE49-F238E27FC236}">
              <a16:creationId xmlns:a16="http://schemas.microsoft.com/office/drawing/2014/main" id="{7F6E927C-3485-E915-3CD5-A041976D74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5" name="Text Box 1176">
          <a:extLst>
            <a:ext uri="{FF2B5EF4-FFF2-40B4-BE49-F238E27FC236}">
              <a16:creationId xmlns:a16="http://schemas.microsoft.com/office/drawing/2014/main" id="{5E11FDD8-A6E3-B3C1-5E25-B99BCD68B0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6" name="Text Box 1177">
          <a:extLst>
            <a:ext uri="{FF2B5EF4-FFF2-40B4-BE49-F238E27FC236}">
              <a16:creationId xmlns:a16="http://schemas.microsoft.com/office/drawing/2014/main" id="{25983053-C925-893B-1E37-EC7AE93CB6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7" name="Text Box 1178">
          <a:extLst>
            <a:ext uri="{FF2B5EF4-FFF2-40B4-BE49-F238E27FC236}">
              <a16:creationId xmlns:a16="http://schemas.microsoft.com/office/drawing/2014/main" id="{86B2CF02-4C43-9D89-0C3D-FE2FE5A082E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8" name="Text Box 1179">
          <a:extLst>
            <a:ext uri="{FF2B5EF4-FFF2-40B4-BE49-F238E27FC236}">
              <a16:creationId xmlns:a16="http://schemas.microsoft.com/office/drawing/2014/main" id="{7FECFDF9-A60E-5599-B27F-9337EC9F68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9" name="Text Box 1180">
          <a:extLst>
            <a:ext uri="{FF2B5EF4-FFF2-40B4-BE49-F238E27FC236}">
              <a16:creationId xmlns:a16="http://schemas.microsoft.com/office/drawing/2014/main" id="{741349CA-A7DA-597D-30B9-6A595AED3FB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0" name="Text Box 1181">
          <a:extLst>
            <a:ext uri="{FF2B5EF4-FFF2-40B4-BE49-F238E27FC236}">
              <a16:creationId xmlns:a16="http://schemas.microsoft.com/office/drawing/2014/main" id="{6517E633-5E76-E9AF-C81C-0EAA6874B2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1" name="Text Box 1182">
          <a:extLst>
            <a:ext uri="{FF2B5EF4-FFF2-40B4-BE49-F238E27FC236}">
              <a16:creationId xmlns:a16="http://schemas.microsoft.com/office/drawing/2014/main" id="{FFD15467-E3E4-63D2-31D1-4150C7CF72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2" name="Text Box 1183">
          <a:extLst>
            <a:ext uri="{FF2B5EF4-FFF2-40B4-BE49-F238E27FC236}">
              <a16:creationId xmlns:a16="http://schemas.microsoft.com/office/drawing/2014/main" id="{CF687D1A-F8B9-E4E7-A040-5C109402DD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3" name="Text Box 1184">
          <a:extLst>
            <a:ext uri="{FF2B5EF4-FFF2-40B4-BE49-F238E27FC236}">
              <a16:creationId xmlns:a16="http://schemas.microsoft.com/office/drawing/2014/main" id="{ECBF4DD5-B0B5-EE8F-99F2-44BAECF7F7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4" name="Text Box 1185">
          <a:extLst>
            <a:ext uri="{FF2B5EF4-FFF2-40B4-BE49-F238E27FC236}">
              <a16:creationId xmlns:a16="http://schemas.microsoft.com/office/drawing/2014/main" id="{209BC200-D376-379C-0C18-421A451C38F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5" name="Text Box 1186">
          <a:extLst>
            <a:ext uri="{FF2B5EF4-FFF2-40B4-BE49-F238E27FC236}">
              <a16:creationId xmlns:a16="http://schemas.microsoft.com/office/drawing/2014/main" id="{E8F4F51C-A929-B764-C439-C15B73860D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6" name="Text Box 1187">
          <a:extLst>
            <a:ext uri="{FF2B5EF4-FFF2-40B4-BE49-F238E27FC236}">
              <a16:creationId xmlns:a16="http://schemas.microsoft.com/office/drawing/2014/main" id="{899A4AFF-49FF-A404-0587-B84829FF46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7" name="Text Box 1188">
          <a:extLst>
            <a:ext uri="{FF2B5EF4-FFF2-40B4-BE49-F238E27FC236}">
              <a16:creationId xmlns:a16="http://schemas.microsoft.com/office/drawing/2014/main" id="{32BCD27A-85C0-91E9-241A-DC08A655F1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8" name="Text Box 1189">
          <a:extLst>
            <a:ext uri="{FF2B5EF4-FFF2-40B4-BE49-F238E27FC236}">
              <a16:creationId xmlns:a16="http://schemas.microsoft.com/office/drawing/2014/main" id="{3322CDD8-DD80-486D-4D29-9B84845ED0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9" name="Text Box 1190">
          <a:extLst>
            <a:ext uri="{FF2B5EF4-FFF2-40B4-BE49-F238E27FC236}">
              <a16:creationId xmlns:a16="http://schemas.microsoft.com/office/drawing/2014/main" id="{59829BCA-65C7-1306-D1E4-FC6A52285C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0" name="Text Box 1191">
          <a:extLst>
            <a:ext uri="{FF2B5EF4-FFF2-40B4-BE49-F238E27FC236}">
              <a16:creationId xmlns:a16="http://schemas.microsoft.com/office/drawing/2014/main" id="{032A098D-5FBC-7E3A-3BFC-F4D1DDEAB5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1" name="Text Box 1192">
          <a:extLst>
            <a:ext uri="{FF2B5EF4-FFF2-40B4-BE49-F238E27FC236}">
              <a16:creationId xmlns:a16="http://schemas.microsoft.com/office/drawing/2014/main" id="{AA1635C9-2D0C-6B99-181A-A72BAAF399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2" name="Text Box 1193">
          <a:extLst>
            <a:ext uri="{FF2B5EF4-FFF2-40B4-BE49-F238E27FC236}">
              <a16:creationId xmlns:a16="http://schemas.microsoft.com/office/drawing/2014/main" id="{27410F19-8B4C-4B9E-C6D8-4A66B87385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3" name="Text Box 1194">
          <a:extLst>
            <a:ext uri="{FF2B5EF4-FFF2-40B4-BE49-F238E27FC236}">
              <a16:creationId xmlns:a16="http://schemas.microsoft.com/office/drawing/2014/main" id="{D4B74FA3-9C80-6E80-61DD-BCB68510C72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4" name="Text Box 1195">
          <a:extLst>
            <a:ext uri="{FF2B5EF4-FFF2-40B4-BE49-F238E27FC236}">
              <a16:creationId xmlns:a16="http://schemas.microsoft.com/office/drawing/2014/main" id="{B3853B87-BAE5-7DE4-BAEF-F763E010C1B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5" name="Text Box 1196">
          <a:extLst>
            <a:ext uri="{FF2B5EF4-FFF2-40B4-BE49-F238E27FC236}">
              <a16:creationId xmlns:a16="http://schemas.microsoft.com/office/drawing/2014/main" id="{95D5D861-9E32-8A5B-C92C-AF793693B0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6" name="Text Box 1197">
          <a:extLst>
            <a:ext uri="{FF2B5EF4-FFF2-40B4-BE49-F238E27FC236}">
              <a16:creationId xmlns:a16="http://schemas.microsoft.com/office/drawing/2014/main" id="{D35DAF9F-DCD7-35A1-2A4D-159003DDCB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7" name="Text Box 1198">
          <a:extLst>
            <a:ext uri="{FF2B5EF4-FFF2-40B4-BE49-F238E27FC236}">
              <a16:creationId xmlns:a16="http://schemas.microsoft.com/office/drawing/2014/main" id="{F4A47DB7-D4E8-8F39-009F-42FAFFB2EF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8" name="Text Box 1199">
          <a:extLst>
            <a:ext uri="{FF2B5EF4-FFF2-40B4-BE49-F238E27FC236}">
              <a16:creationId xmlns:a16="http://schemas.microsoft.com/office/drawing/2014/main" id="{A07307DB-E782-6A27-3755-D3CB2D3992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9" name="Text Box 1200">
          <a:extLst>
            <a:ext uri="{FF2B5EF4-FFF2-40B4-BE49-F238E27FC236}">
              <a16:creationId xmlns:a16="http://schemas.microsoft.com/office/drawing/2014/main" id="{1B007315-242F-DA1D-E1B6-EFABBD4B719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0" name="Text Box 1201">
          <a:extLst>
            <a:ext uri="{FF2B5EF4-FFF2-40B4-BE49-F238E27FC236}">
              <a16:creationId xmlns:a16="http://schemas.microsoft.com/office/drawing/2014/main" id="{B80EC59D-1DD6-283C-6576-6821566B9E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1" name="Text Box 1202">
          <a:extLst>
            <a:ext uri="{FF2B5EF4-FFF2-40B4-BE49-F238E27FC236}">
              <a16:creationId xmlns:a16="http://schemas.microsoft.com/office/drawing/2014/main" id="{1AB0795F-2794-AF6B-BBA0-D0EEE82299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2" name="Text Box 1203">
          <a:extLst>
            <a:ext uri="{FF2B5EF4-FFF2-40B4-BE49-F238E27FC236}">
              <a16:creationId xmlns:a16="http://schemas.microsoft.com/office/drawing/2014/main" id="{BC0CC92C-2C10-A792-66C2-57B7E531E1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3" name="Text Box 1204">
          <a:extLst>
            <a:ext uri="{FF2B5EF4-FFF2-40B4-BE49-F238E27FC236}">
              <a16:creationId xmlns:a16="http://schemas.microsoft.com/office/drawing/2014/main" id="{FFC62A7C-B3A7-3A7A-3E9A-448593D5C9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4" name="Text Box 1205">
          <a:extLst>
            <a:ext uri="{FF2B5EF4-FFF2-40B4-BE49-F238E27FC236}">
              <a16:creationId xmlns:a16="http://schemas.microsoft.com/office/drawing/2014/main" id="{9D2F883F-BF1B-F684-DFAD-A6A26454151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5" name="Text Box 1206">
          <a:extLst>
            <a:ext uri="{FF2B5EF4-FFF2-40B4-BE49-F238E27FC236}">
              <a16:creationId xmlns:a16="http://schemas.microsoft.com/office/drawing/2014/main" id="{CDCB56F8-8204-68BA-03FA-F3296FD1FA5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6" name="Text Box 1207">
          <a:extLst>
            <a:ext uri="{FF2B5EF4-FFF2-40B4-BE49-F238E27FC236}">
              <a16:creationId xmlns:a16="http://schemas.microsoft.com/office/drawing/2014/main" id="{6695D6C3-465A-84A5-743C-F4E58035CF7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7" name="Text Box 1208">
          <a:extLst>
            <a:ext uri="{FF2B5EF4-FFF2-40B4-BE49-F238E27FC236}">
              <a16:creationId xmlns:a16="http://schemas.microsoft.com/office/drawing/2014/main" id="{4627BF3C-D6C4-EEF9-0734-4F0FE583F5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8" name="Text Box 1209">
          <a:extLst>
            <a:ext uri="{FF2B5EF4-FFF2-40B4-BE49-F238E27FC236}">
              <a16:creationId xmlns:a16="http://schemas.microsoft.com/office/drawing/2014/main" id="{3088B7DF-B815-ECB6-CE55-9040B417FA5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9" name="Text Box 1210">
          <a:extLst>
            <a:ext uri="{FF2B5EF4-FFF2-40B4-BE49-F238E27FC236}">
              <a16:creationId xmlns:a16="http://schemas.microsoft.com/office/drawing/2014/main" id="{FB8D42D2-7CA3-D47A-2F37-5ACBB9F52EC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0" name="Text Box 1211">
          <a:extLst>
            <a:ext uri="{FF2B5EF4-FFF2-40B4-BE49-F238E27FC236}">
              <a16:creationId xmlns:a16="http://schemas.microsoft.com/office/drawing/2014/main" id="{74F36E43-2316-D98D-3043-B062CB8594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1" name="Text Box 1212">
          <a:extLst>
            <a:ext uri="{FF2B5EF4-FFF2-40B4-BE49-F238E27FC236}">
              <a16:creationId xmlns:a16="http://schemas.microsoft.com/office/drawing/2014/main" id="{ACB10850-09C5-FCD1-D279-D784EDEA7F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2" name="Text Box 1213">
          <a:extLst>
            <a:ext uri="{FF2B5EF4-FFF2-40B4-BE49-F238E27FC236}">
              <a16:creationId xmlns:a16="http://schemas.microsoft.com/office/drawing/2014/main" id="{034E5663-D6FB-242D-E507-E1A867058F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3" name="Text Box 1214">
          <a:extLst>
            <a:ext uri="{FF2B5EF4-FFF2-40B4-BE49-F238E27FC236}">
              <a16:creationId xmlns:a16="http://schemas.microsoft.com/office/drawing/2014/main" id="{6CAF9354-0A8E-E306-B82D-D6DA0400EA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4" name="Text Box 1215">
          <a:extLst>
            <a:ext uri="{FF2B5EF4-FFF2-40B4-BE49-F238E27FC236}">
              <a16:creationId xmlns:a16="http://schemas.microsoft.com/office/drawing/2014/main" id="{2616FF1A-DC6A-22BF-9F05-DDDD457BE47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5" name="Text Box 1216">
          <a:extLst>
            <a:ext uri="{FF2B5EF4-FFF2-40B4-BE49-F238E27FC236}">
              <a16:creationId xmlns:a16="http://schemas.microsoft.com/office/drawing/2014/main" id="{66D84A79-BAAF-8969-27B2-A186669B75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6" name="Text Box 1217">
          <a:extLst>
            <a:ext uri="{FF2B5EF4-FFF2-40B4-BE49-F238E27FC236}">
              <a16:creationId xmlns:a16="http://schemas.microsoft.com/office/drawing/2014/main" id="{0A76537F-DA4C-313C-58DA-186DE3F9A2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7" name="Text Box 1218">
          <a:extLst>
            <a:ext uri="{FF2B5EF4-FFF2-40B4-BE49-F238E27FC236}">
              <a16:creationId xmlns:a16="http://schemas.microsoft.com/office/drawing/2014/main" id="{0BE4A9B9-E62B-D166-BC64-8ADDBB19B4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8" name="Text Box 1219">
          <a:extLst>
            <a:ext uri="{FF2B5EF4-FFF2-40B4-BE49-F238E27FC236}">
              <a16:creationId xmlns:a16="http://schemas.microsoft.com/office/drawing/2014/main" id="{93F99FAB-974B-2F72-352E-37F2992C67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9" name="Text Box 1220">
          <a:extLst>
            <a:ext uri="{FF2B5EF4-FFF2-40B4-BE49-F238E27FC236}">
              <a16:creationId xmlns:a16="http://schemas.microsoft.com/office/drawing/2014/main" id="{261389E2-50E6-DC41-CDBE-010B9CC46A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0" name="Text Box 1221">
          <a:extLst>
            <a:ext uri="{FF2B5EF4-FFF2-40B4-BE49-F238E27FC236}">
              <a16:creationId xmlns:a16="http://schemas.microsoft.com/office/drawing/2014/main" id="{18B3FB05-D59D-7FA8-B4A7-E8C5D2812C2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1" name="Text Box 1222">
          <a:extLst>
            <a:ext uri="{FF2B5EF4-FFF2-40B4-BE49-F238E27FC236}">
              <a16:creationId xmlns:a16="http://schemas.microsoft.com/office/drawing/2014/main" id="{E3255483-73F6-5527-FD3A-2CF31197CBF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2" name="Text Box 1223">
          <a:extLst>
            <a:ext uri="{FF2B5EF4-FFF2-40B4-BE49-F238E27FC236}">
              <a16:creationId xmlns:a16="http://schemas.microsoft.com/office/drawing/2014/main" id="{19832948-897E-0D13-1B6C-0988AAD830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3" name="Text Box 1224">
          <a:extLst>
            <a:ext uri="{FF2B5EF4-FFF2-40B4-BE49-F238E27FC236}">
              <a16:creationId xmlns:a16="http://schemas.microsoft.com/office/drawing/2014/main" id="{4C68EFBD-8E85-98D7-68C0-9746B80E4D2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4" name="Text Box 1225">
          <a:extLst>
            <a:ext uri="{FF2B5EF4-FFF2-40B4-BE49-F238E27FC236}">
              <a16:creationId xmlns:a16="http://schemas.microsoft.com/office/drawing/2014/main" id="{44C00F0A-1572-A2DF-DF65-8C45FB6A2B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5" name="Text Box 1226">
          <a:extLst>
            <a:ext uri="{FF2B5EF4-FFF2-40B4-BE49-F238E27FC236}">
              <a16:creationId xmlns:a16="http://schemas.microsoft.com/office/drawing/2014/main" id="{0D299984-B45F-E01C-2BCA-EC57789447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6" name="Text Box 1227">
          <a:extLst>
            <a:ext uri="{FF2B5EF4-FFF2-40B4-BE49-F238E27FC236}">
              <a16:creationId xmlns:a16="http://schemas.microsoft.com/office/drawing/2014/main" id="{6F2EAA02-4CB7-B346-95E0-935E5D1F31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7" name="Text Box 1228">
          <a:extLst>
            <a:ext uri="{FF2B5EF4-FFF2-40B4-BE49-F238E27FC236}">
              <a16:creationId xmlns:a16="http://schemas.microsoft.com/office/drawing/2014/main" id="{DA03ECC8-8FDA-4DCA-C569-E1A07B1C07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8" name="Text Box 1229">
          <a:extLst>
            <a:ext uri="{FF2B5EF4-FFF2-40B4-BE49-F238E27FC236}">
              <a16:creationId xmlns:a16="http://schemas.microsoft.com/office/drawing/2014/main" id="{35820FF4-23F8-B9BC-A43C-65A2A5CF0F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9" name="Text Box 1230">
          <a:extLst>
            <a:ext uri="{FF2B5EF4-FFF2-40B4-BE49-F238E27FC236}">
              <a16:creationId xmlns:a16="http://schemas.microsoft.com/office/drawing/2014/main" id="{82FCCBA6-E2C8-979D-B830-167F912C67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0" name="Text Box 1231">
          <a:extLst>
            <a:ext uri="{FF2B5EF4-FFF2-40B4-BE49-F238E27FC236}">
              <a16:creationId xmlns:a16="http://schemas.microsoft.com/office/drawing/2014/main" id="{24D8F109-D760-8836-C213-E1835DDAA9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1" name="Text Box 1232">
          <a:extLst>
            <a:ext uri="{FF2B5EF4-FFF2-40B4-BE49-F238E27FC236}">
              <a16:creationId xmlns:a16="http://schemas.microsoft.com/office/drawing/2014/main" id="{B9303156-D8AD-B65B-C98C-93E475AB13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2" name="Text Box 1233">
          <a:extLst>
            <a:ext uri="{FF2B5EF4-FFF2-40B4-BE49-F238E27FC236}">
              <a16:creationId xmlns:a16="http://schemas.microsoft.com/office/drawing/2014/main" id="{468F42B7-AD21-C503-B664-B4342BDC3C1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3" name="Text Box 1234">
          <a:extLst>
            <a:ext uri="{FF2B5EF4-FFF2-40B4-BE49-F238E27FC236}">
              <a16:creationId xmlns:a16="http://schemas.microsoft.com/office/drawing/2014/main" id="{F050F92C-4746-B619-D056-F5D1F63DD0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4" name="Text Box 1235">
          <a:extLst>
            <a:ext uri="{FF2B5EF4-FFF2-40B4-BE49-F238E27FC236}">
              <a16:creationId xmlns:a16="http://schemas.microsoft.com/office/drawing/2014/main" id="{95FA6D49-12A7-65DA-7147-BC81A5CFDA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5" name="Text Box 1236">
          <a:extLst>
            <a:ext uri="{FF2B5EF4-FFF2-40B4-BE49-F238E27FC236}">
              <a16:creationId xmlns:a16="http://schemas.microsoft.com/office/drawing/2014/main" id="{EA6BBF9D-CD8D-492F-E909-DE73E0DC93A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6" name="Text Box 1237">
          <a:extLst>
            <a:ext uri="{FF2B5EF4-FFF2-40B4-BE49-F238E27FC236}">
              <a16:creationId xmlns:a16="http://schemas.microsoft.com/office/drawing/2014/main" id="{BEF8CD84-3317-4A82-86AB-237EE847CE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7" name="Text Box 1238">
          <a:extLst>
            <a:ext uri="{FF2B5EF4-FFF2-40B4-BE49-F238E27FC236}">
              <a16:creationId xmlns:a16="http://schemas.microsoft.com/office/drawing/2014/main" id="{B5A8FAE9-52F8-D435-3D0D-793B316B1F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8" name="Text Box 1239">
          <a:extLst>
            <a:ext uri="{FF2B5EF4-FFF2-40B4-BE49-F238E27FC236}">
              <a16:creationId xmlns:a16="http://schemas.microsoft.com/office/drawing/2014/main" id="{2135F754-5B78-65D7-3C80-B1EE44C46D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9" name="Text Box 1240">
          <a:extLst>
            <a:ext uri="{FF2B5EF4-FFF2-40B4-BE49-F238E27FC236}">
              <a16:creationId xmlns:a16="http://schemas.microsoft.com/office/drawing/2014/main" id="{EFA52528-7F01-FA5D-2C4E-6ED972B9CC0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0" name="Text Box 1241">
          <a:extLst>
            <a:ext uri="{FF2B5EF4-FFF2-40B4-BE49-F238E27FC236}">
              <a16:creationId xmlns:a16="http://schemas.microsoft.com/office/drawing/2014/main" id="{777EBF5C-250C-8C0D-F49F-7F0C5E60D8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1" name="Text Box 1242">
          <a:extLst>
            <a:ext uri="{FF2B5EF4-FFF2-40B4-BE49-F238E27FC236}">
              <a16:creationId xmlns:a16="http://schemas.microsoft.com/office/drawing/2014/main" id="{41E1B6C0-27CC-CEAB-3315-12808A9EEFA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2" name="Text Box 1243">
          <a:extLst>
            <a:ext uri="{FF2B5EF4-FFF2-40B4-BE49-F238E27FC236}">
              <a16:creationId xmlns:a16="http://schemas.microsoft.com/office/drawing/2014/main" id="{265AEA02-67A1-C13F-5C86-7FC386A698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3" name="Text Box 1244">
          <a:extLst>
            <a:ext uri="{FF2B5EF4-FFF2-40B4-BE49-F238E27FC236}">
              <a16:creationId xmlns:a16="http://schemas.microsoft.com/office/drawing/2014/main" id="{B2750168-3F99-7B76-519C-57261584E9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4" name="Text Box 1245">
          <a:extLst>
            <a:ext uri="{FF2B5EF4-FFF2-40B4-BE49-F238E27FC236}">
              <a16:creationId xmlns:a16="http://schemas.microsoft.com/office/drawing/2014/main" id="{3BC5E79B-F23A-B833-83A8-82225E944B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5" name="Text Box 1246">
          <a:extLst>
            <a:ext uri="{FF2B5EF4-FFF2-40B4-BE49-F238E27FC236}">
              <a16:creationId xmlns:a16="http://schemas.microsoft.com/office/drawing/2014/main" id="{51C66A19-6FBD-2C60-4DAF-8469FA20DC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6" name="Text Box 1247">
          <a:extLst>
            <a:ext uri="{FF2B5EF4-FFF2-40B4-BE49-F238E27FC236}">
              <a16:creationId xmlns:a16="http://schemas.microsoft.com/office/drawing/2014/main" id="{F3DC4786-CDAC-7A1C-1214-B53DA89B3A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7" name="Text Box 1248">
          <a:extLst>
            <a:ext uri="{FF2B5EF4-FFF2-40B4-BE49-F238E27FC236}">
              <a16:creationId xmlns:a16="http://schemas.microsoft.com/office/drawing/2014/main" id="{612E2924-A593-EB8C-DDA6-EBBE17C018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8" name="Text Box 1249">
          <a:extLst>
            <a:ext uri="{FF2B5EF4-FFF2-40B4-BE49-F238E27FC236}">
              <a16:creationId xmlns:a16="http://schemas.microsoft.com/office/drawing/2014/main" id="{01E08BBC-37D1-709B-583A-9F8772D464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9" name="Text Box 1250">
          <a:extLst>
            <a:ext uri="{FF2B5EF4-FFF2-40B4-BE49-F238E27FC236}">
              <a16:creationId xmlns:a16="http://schemas.microsoft.com/office/drawing/2014/main" id="{C156C8E6-6A8D-EFDA-5401-3A5BD461105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0" name="Text Box 1251">
          <a:extLst>
            <a:ext uri="{FF2B5EF4-FFF2-40B4-BE49-F238E27FC236}">
              <a16:creationId xmlns:a16="http://schemas.microsoft.com/office/drawing/2014/main" id="{494B6857-E54B-36D7-8AEF-75F2FB9123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1" name="Text Box 1252">
          <a:extLst>
            <a:ext uri="{FF2B5EF4-FFF2-40B4-BE49-F238E27FC236}">
              <a16:creationId xmlns:a16="http://schemas.microsoft.com/office/drawing/2014/main" id="{1FCB5DA9-BF8E-9EA3-D3CB-92050564721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2" name="Text Box 1253">
          <a:extLst>
            <a:ext uri="{FF2B5EF4-FFF2-40B4-BE49-F238E27FC236}">
              <a16:creationId xmlns:a16="http://schemas.microsoft.com/office/drawing/2014/main" id="{F7277AC6-7B7E-212F-9447-FD2001E6E9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3" name="Text Box 1254">
          <a:extLst>
            <a:ext uri="{FF2B5EF4-FFF2-40B4-BE49-F238E27FC236}">
              <a16:creationId xmlns:a16="http://schemas.microsoft.com/office/drawing/2014/main" id="{FF94E9CD-F6B6-2039-F8E2-0CD5937E73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4" name="Text Box 1255">
          <a:extLst>
            <a:ext uri="{FF2B5EF4-FFF2-40B4-BE49-F238E27FC236}">
              <a16:creationId xmlns:a16="http://schemas.microsoft.com/office/drawing/2014/main" id="{DBF239FB-604A-C4ED-4C8F-8A9C7DC8D1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5" name="Text Box 1256">
          <a:extLst>
            <a:ext uri="{FF2B5EF4-FFF2-40B4-BE49-F238E27FC236}">
              <a16:creationId xmlns:a16="http://schemas.microsoft.com/office/drawing/2014/main" id="{A268D68E-43C6-D02F-A41C-E2389EBBC3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6" name="Text Box 1257">
          <a:extLst>
            <a:ext uri="{FF2B5EF4-FFF2-40B4-BE49-F238E27FC236}">
              <a16:creationId xmlns:a16="http://schemas.microsoft.com/office/drawing/2014/main" id="{7CA59945-45C9-CB99-B53D-AFBBC2F2BC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7" name="Text Box 1258">
          <a:extLst>
            <a:ext uri="{FF2B5EF4-FFF2-40B4-BE49-F238E27FC236}">
              <a16:creationId xmlns:a16="http://schemas.microsoft.com/office/drawing/2014/main" id="{3AA089D1-4CFC-5C63-3468-22CEF39F5D4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8" name="Text Box 1259">
          <a:extLst>
            <a:ext uri="{FF2B5EF4-FFF2-40B4-BE49-F238E27FC236}">
              <a16:creationId xmlns:a16="http://schemas.microsoft.com/office/drawing/2014/main" id="{652085EA-2E25-BD1A-2B9E-5E286F49AB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9" name="Text Box 1260">
          <a:extLst>
            <a:ext uri="{FF2B5EF4-FFF2-40B4-BE49-F238E27FC236}">
              <a16:creationId xmlns:a16="http://schemas.microsoft.com/office/drawing/2014/main" id="{403F91DB-067D-97D3-69A2-9EDBF3727A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0" name="Text Box 1261">
          <a:extLst>
            <a:ext uri="{FF2B5EF4-FFF2-40B4-BE49-F238E27FC236}">
              <a16:creationId xmlns:a16="http://schemas.microsoft.com/office/drawing/2014/main" id="{B109A11F-45AF-FC79-6275-762C08C5FB4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1" name="Text Box 1262">
          <a:extLst>
            <a:ext uri="{FF2B5EF4-FFF2-40B4-BE49-F238E27FC236}">
              <a16:creationId xmlns:a16="http://schemas.microsoft.com/office/drawing/2014/main" id="{C1E47543-17FC-1FDD-4D9C-F5731A94FB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2" name="Text Box 1263">
          <a:extLst>
            <a:ext uri="{FF2B5EF4-FFF2-40B4-BE49-F238E27FC236}">
              <a16:creationId xmlns:a16="http://schemas.microsoft.com/office/drawing/2014/main" id="{0664D014-A018-2D03-E96E-81D59632A7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3" name="Text Box 1264">
          <a:extLst>
            <a:ext uri="{FF2B5EF4-FFF2-40B4-BE49-F238E27FC236}">
              <a16:creationId xmlns:a16="http://schemas.microsoft.com/office/drawing/2014/main" id="{BD3FF460-0146-366B-3319-2FE8AF17F0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4" name="Text Box 1265">
          <a:extLst>
            <a:ext uri="{FF2B5EF4-FFF2-40B4-BE49-F238E27FC236}">
              <a16:creationId xmlns:a16="http://schemas.microsoft.com/office/drawing/2014/main" id="{74825336-148F-53A8-2563-82282CB828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5" name="Text Box 1266">
          <a:extLst>
            <a:ext uri="{FF2B5EF4-FFF2-40B4-BE49-F238E27FC236}">
              <a16:creationId xmlns:a16="http://schemas.microsoft.com/office/drawing/2014/main" id="{ACB24279-25BE-BF48-819C-D4D4BF89BE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6" name="Text Box 1267">
          <a:extLst>
            <a:ext uri="{FF2B5EF4-FFF2-40B4-BE49-F238E27FC236}">
              <a16:creationId xmlns:a16="http://schemas.microsoft.com/office/drawing/2014/main" id="{DAF282D3-182A-7A09-6271-358EC92383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7" name="Text Box 1268">
          <a:extLst>
            <a:ext uri="{FF2B5EF4-FFF2-40B4-BE49-F238E27FC236}">
              <a16:creationId xmlns:a16="http://schemas.microsoft.com/office/drawing/2014/main" id="{FE72C238-72D6-DB60-CBB5-22DDD31AE7B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8" name="Text Box 1269">
          <a:extLst>
            <a:ext uri="{FF2B5EF4-FFF2-40B4-BE49-F238E27FC236}">
              <a16:creationId xmlns:a16="http://schemas.microsoft.com/office/drawing/2014/main" id="{40FA4B11-E226-E1C9-5D6C-71349487A43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9" name="Text Box 1270">
          <a:extLst>
            <a:ext uri="{FF2B5EF4-FFF2-40B4-BE49-F238E27FC236}">
              <a16:creationId xmlns:a16="http://schemas.microsoft.com/office/drawing/2014/main" id="{178D8307-04AB-2CE3-1E3B-1D2F1B2BC0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0" name="Text Box 1271">
          <a:extLst>
            <a:ext uri="{FF2B5EF4-FFF2-40B4-BE49-F238E27FC236}">
              <a16:creationId xmlns:a16="http://schemas.microsoft.com/office/drawing/2014/main" id="{BD0FA2B3-E64B-A3ED-A989-39FA1EA8E8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1" name="Text Box 1272">
          <a:extLst>
            <a:ext uri="{FF2B5EF4-FFF2-40B4-BE49-F238E27FC236}">
              <a16:creationId xmlns:a16="http://schemas.microsoft.com/office/drawing/2014/main" id="{F1152D52-A048-1CD9-0F8C-D8CC5DA974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2" name="Text Box 1273">
          <a:extLst>
            <a:ext uri="{FF2B5EF4-FFF2-40B4-BE49-F238E27FC236}">
              <a16:creationId xmlns:a16="http://schemas.microsoft.com/office/drawing/2014/main" id="{71A6D6E8-CA82-1955-3C93-B2F4C8FE5F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3" name="Text Box 1274">
          <a:extLst>
            <a:ext uri="{FF2B5EF4-FFF2-40B4-BE49-F238E27FC236}">
              <a16:creationId xmlns:a16="http://schemas.microsoft.com/office/drawing/2014/main" id="{B5CAE97C-D400-9816-1EF1-E8C62BEC0F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4" name="Text Box 2">
          <a:extLst>
            <a:ext uri="{FF2B5EF4-FFF2-40B4-BE49-F238E27FC236}">
              <a16:creationId xmlns:a16="http://schemas.microsoft.com/office/drawing/2014/main" id="{8A78FC75-4481-0687-6CE5-A921C1502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5" name="Text Box 3">
          <a:extLst>
            <a:ext uri="{FF2B5EF4-FFF2-40B4-BE49-F238E27FC236}">
              <a16:creationId xmlns:a16="http://schemas.microsoft.com/office/drawing/2014/main" id="{8A7BCBB8-8D10-E092-02CB-5C513C07D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6" name="Text Box 4">
          <a:extLst>
            <a:ext uri="{FF2B5EF4-FFF2-40B4-BE49-F238E27FC236}">
              <a16:creationId xmlns:a16="http://schemas.microsoft.com/office/drawing/2014/main" id="{6F6DC816-C0F5-0EBC-7D22-F724B9137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7" name="Text Box 5">
          <a:extLst>
            <a:ext uri="{FF2B5EF4-FFF2-40B4-BE49-F238E27FC236}">
              <a16:creationId xmlns:a16="http://schemas.microsoft.com/office/drawing/2014/main" id="{73726681-8523-D46C-E5CB-F35159449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8" name="Text Box 6">
          <a:extLst>
            <a:ext uri="{FF2B5EF4-FFF2-40B4-BE49-F238E27FC236}">
              <a16:creationId xmlns:a16="http://schemas.microsoft.com/office/drawing/2014/main" id="{EE7E118D-1E21-B153-74F5-2A0742CE6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9" name="Text Box 7">
          <a:extLst>
            <a:ext uri="{FF2B5EF4-FFF2-40B4-BE49-F238E27FC236}">
              <a16:creationId xmlns:a16="http://schemas.microsoft.com/office/drawing/2014/main" id="{2E0F35CF-E813-B4CE-884E-9D934E05E1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0" name="Text Box 8">
          <a:extLst>
            <a:ext uri="{FF2B5EF4-FFF2-40B4-BE49-F238E27FC236}">
              <a16:creationId xmlns:a16="http://schemas.microsoft.com/office/drawing/2014/main" id="{E8000220-11E0-8932-3C4E-1E986736AF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1" name="Text Box 9">
          <a:extLst>
            <a:ext uri="{FF2B5EF4-FFF2-40B4-BE49-F238E27FC236}">
              <a16:creationId xmlns:a16="http://schemas.microsoft.com/office/drawing/2014/main" id="{E7BB70A8-34D0-3E58-FE2D-F90495985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2" name="Text Box 10">
          <a:extLst>
            <a:ext uri="{FF2B5EF4-FFF2-40B4-BE49-F238E27FC236}">
              <a16:creationId xmlns:a16="http://schemas.microsoft.com/office/drawing/2014/main" id="{04473A16-CB9B-DAF7-623D-EF09EFECD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3" name="Text Box 11">
          <a:extLst>
            <a:ext uri="{FF2B5EF4-FFF2-40B4-BE49-F238E27FC236}">
              <a16:creationId xmlns:a16="http://schemas.microsoft.com/office/drawing/2014/main" id="{DCB70617-6D18-E2B1-A11D-0E1F214B66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4" name="Text Box 12">
          <a:extLst>
            <a:ext uri="{FF2B5EF4-FFF2-40B4-BE49-F238E27FC236}">
              <a16:creationId xmlns:a16="http://schemas.microsoft.com/office/drawing/2014/main" id="{D541E630-AF6B-210A-F76B-69CABE70EB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5" name="Text Box 13">
          <a:extLst>
            <a:ext uri="{FF2B5EF4-FFF2-40B4-BE49-F238E27FC236}">
              <a16:creationId xmlns:a16="http://schemas.microsoft.com/office/drawing/2014/main" id="{C97940E6-E8BE-8B4C-8A86-907B893364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6" name="Text Box 14">
          <a:extLst>
            <a:ext uri="{FF2B5EF4-FFF2-40B4-BE49-F238E27FC236}">
              <a16:creationId xmlns:a16="http://schemas.microsoft.com/office/drawing/2014/main" id="{602802D7-A214-10B3-EB8F-8443781EC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7" name="Text Box 15">
          <a:extLst>
            <a:ext uri="{FF2B5EF4-FFF2-40B4-BE49-F238E27FC236}">
              <a16:creationId xmlns:a16="http://schemas.microsoft.com/office/drawing/2014/main" id="{E48007B6-4A46-B7DC-1FA6-78EA824861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8" name="Text Box 16">
          <a:extLst>
            <a:ext uri="{FF2B5EF4-FFF2-40B4-BE49-F238E27FC236}">
              <a16:creationId xmlns:a16="http://schemas.microsoft.com/office/drawing/2014/main" id="{A91611DD-B4E1-B224-71BA-C1C32EA6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9" name="Text Box 17">
          <a:extLst>
            <a:ext uri="{FF2B5EF4-FFF2-40B4-BE49-F238E27FC236}">
              <a16:creationId xmlns:a16="http://schemas.microsoft.com/office/drawing/2014/main" id="{317103FE-AC25-B119-FAB6-0034777DA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0" name="Text Box 18">
          <a:extLst>
            <a:ext uri="{FF2B5EF4-FFF2-40B4-BE49-F238E27FC236}">
              <a16:creationId xmlns:a16="http://schemas.microsoft.com/office/drawing/2014/main" id="{99C17A9B-CE52-47A4-C522-803121E59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1" name="Text Box 19">
          <a:extLst>
            <a:ext uri="{FF2B5EF4-FFF2-40B4-BE49-F238E27FC236}">
              <a16:creationId xmlns:a16="http://schemas.microsoft.com/office/drawing/2014/main" id="{DADE256B-CC67-A36C-4A83-9441EB787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2" name="Text Box 20">
          <a:extLst>
            <a:ext uri="{FF2B5EF4-FFF2-40B4-BE49-F238E27FC236}">
              <a16:creationId xmlns:a16="http://schemas.microsoft.com/office/drawing/2014/main" id="{60436707-B789-63CA-C374-AE9B14A7D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3" name="Text Box 21">
          <a:extLst>
            <a:ext uri="{FF2B5EF4-FFF2-40B4-BE49-F238E27FC236}">
              <a16:creationId xmlns:a16="http://schemas.microsoft.com/office/drawing/2014/main" id="{C84DBD9D-CDD5-85A5-8591-A12C0AACF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4" name="Text Box 22">
          <a:extLst>
            <a:ext uri="{FF2B5EF4-FFF2-40B4-BE49-F238E27FC236}">
              <a16:creationId xmlns:a16="http://schemas.microsoft.com/office/drawing/2014/main" id="{246F7927-2F2D-CDC9-4955-1CF0CB403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5" name="Text Box 23">
          <a:extLst>
            <a:ext uri="{FF2B5EF4-FFF2-40B4-BE49-F238E27FC236}">
              <a16:creationId xmlns:a16="http://schemas.microsoft.com/office/drawing/2014/main" id="{686336F3-F0BA-46A0-F8B9-C680E302AF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6" name="Text Box 24">
          <a:extLst>
            <a:ext uri="{FF2B5EF4-FFF2-40B4-BE49-F238E27FC236}">
              <a16:creationId xmlns:a16="http://schemas.microsoft.com/office/drawing/2014/main" id="{79A27ACE-999F-D692-CB11-05DB975923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7" name="Text Box 25">
          <a:extLst>
            <a:ext uri="{FF2B5EF4-FFF2-40B4-BE49-F238E27FC236}">
              <a16:creationId xmlns:a16="http://schemas.microsoft.com/office/drawing/2014/main" id="{1438046C-6A3B-78F9-938E-6DDA8560C1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8" name="Text Box 26">
          <a:extLst>
            <a:ext uri="{FF2B5EF4-FFF2-40B4-BE49-F238E27FC236}">
              <a16:creationId xmlns:a16="http://schemas.microsoft.com/office/drawing/2014/main" id="{8E36E3AF-1E38-C5AC-06FA-C49B3D9C2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9" name="Text Box 27">
          <a:extLst>
            <a:ext uri="{FF2B5EF4-FFF2-40B4-BE49-F238E27FC236}">
              <a16:creationId xmlns:a16="http://schemas.microsoft.com/office/drawing/2014/main" id="{77A4AD1E-B6D8-2D88-115C-BE4733A52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0" name="Text Box 28">
          <a:extLst>
            <a:ext uri="{FF2B5EF4-FFF2-40B4-BE49-F238E27FC236}">
              <a16:creationId xmlns:a16="http://schemas.microsoft.com/office/drawing/2014/main" id="{5164D522-2191-CF47-A348-264DF6C71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1" name="Text Box 29">
          <a:extLst>
            <a:ext uri="{FF2B5EF4-FFF2-40B4-BE49-F238E27FC236}">
              <a16:creationId xmlns:a16="http://schemas.microsoft.com/office/drawing/2014/main" id="{0522F969-5DA4-CC85-7C67-DA0062305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2" name="Text Box 30">
          <a:extLst>
            <a:ext uri="{FF2B5EF4-FFF2-40B4-BE49-F238E27FC236}">
              <a16:creationId xmlns:a16="http://schemas.microsoft.com/office/drawing/2014/main" id="{FCDD93E1-A0A7-30F4-8D56-17777005A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3" name="Text Box 31">
          <a:extLst>
            <a:ext uri="{FF2B5EF4-FFF2-40B4-BE49-F238E27FC236}">
              <a16:creationId xmlns:a16="http://schemas.microsoft.com/office/drawing/2014/main" id="{2281FDD5-BF68-2208-0E5B-56C95E4984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4" name="Text Box 32">
          <a:extLst>
            <a:ext uri="{FF2B5EF4-FFF2-40B4-BE49-F238E27FC236}">
              <a16:creationId xmlns:a16="http://schemas.microsoft.com/office/drawing/2014/main" id="{C9D0A975-EB79-F559-D3EE-847D87B3B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5" name="Text Box 33">
          <a:extLst>
            <a:ext uri="{FF2B5EF4-FFF2-40B4-BE49-F238E27FC236}">
              <a16:creationId xmlns:a16="http://schemas.microsoft.com/office/drawing/2014/main" id="{F97D440F-3C6E-59A2-79C5-5A6B6F3179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6" name="Text Box 34">
          <a:extLst>
            <a:ext uri="{FF2B5EF4-FFF2-40B4-BE49-F238E27FC236}">
              <a16:creationId xmlns:a16="http://schemas.microsoft.com/office/drawing/2014/main" id="{3976867E-07F0-326B-00C9-045B069CF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7" name="Text Box 35">
          <a:extLst>
            <a:ext uri="{FF2B5EF4-FFF2-40B4-BE49-F238E27FC236}">
              <a16:creationId xmlns:a16="http://schemas.microsoft.com/office/drawing/2014/main" id="{80B569D7-AE4A-0BBC-1C44-3AA5A751E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8" name="Text Box 36">
          <a:extLst>
            <a:ext uri="{FF2B5EF4-FFF2-40B4-BE49-F238E27FC236}">
              <a16:creationId xmlns:a16="http://schemas.microsoft.com/office/drawing/2014/main" id="{DB4A4D8A-A325-85D3-08BB-4BA907D92D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9" name="Text Box 37">
          <a:extLst>
            <a:ext uri="{FF2B5EF4-FFF2-40B4-BE49-F238E27FC236}">
              <a16:creationId xmlns:a16="http://schemas.microsoft.com/office/drawing/2014/main" id="{8FEF45DC-ABA9-F6CF-BE0E-E2CD38D3D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0" name="Text Box 38">
          <a:extLst>
            <a:ext uri="{FF2B5EF4-FFF2-40B4-BE49-F238E27FC236}">
              <a16:creationId xmlns:a16="http://schemas.microsoft.com/office/drawing/2014/main" id="{770C8C8C-05B5-B5C7-190B-3B2CAD5F4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1" name="Text Box 39">
          <a:extLst>
            <a:ext uri="{FF2B5EF4-FFF2-40B4-BE49-F238E27FC236}">
              <a16:creationId xmlns:a16="http://schemas.microsoft.com/office/drawing/2014/main" id="{6B4CCD88-CFB0-23A7-DF2F-206D1CADA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2" name="Text Box 40">
          <a:extLst>
            <a:ext uri="{FF2B5EF4-FFF2-40B4-BE49-F238E27FC236}">
              <a16:creationId xmlns:a16="http://schemas.microsoft.com/office/drawing/2014/main" id="{918D2162-3FD3-223C-468A-68BAD4693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3" name="Text Box 41">
          <a:extLst>
            <a:ext uri="{FF2B5EF4-FFF2-40B4-BE49-F238E27FC236}">
              <a16:creationId xmlns:a16="http://schemas.microsoft.com/office/drawing/2014/main" id="{242F5BA9-426B-B8B3-AE8A-134D62229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4" name="Text Box 42">
          <a:extLst>
            <a:ext uri="{FF2B5EF4-FFF2-40B4-BE49-F238E27FC236}">
              <a16:creationId xmlns:a16="http://schemas.microsoft.com/office/drawing/2014/main" id="{7311157B-81E4-23F6-59E2-93CC6DF9D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5" name="Text Box 43">
          <a:extLst>
            <a:ext uri="{FF2B5EF4-FFF2-40B4-BE49-F238E27FC236}">
              <a16:creationId xmlns:a16="http://schemas.microsoft.com/office/drawing/2014/main" id="{6E52B7C2-4EE9-50DF-A3E4-1976B08F8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6" name="Text Box 44">
          <a:extLst>
            <a:ext uri="{FF2B5EF4-FFF2-40B4-BE49-F238E27FC236}">
              <a16:creationId xmlns:a16="http://schemas.microsoft.com/office/drawing/2014/main" id="{60D3E2E0-0DCB-39E3-25B4-AE57D4771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7" name="Text Box 45">
          <a:extLst>
            <a:ext uri="{FF2B5EF4-FFF2-40B4-BE49-F238E27FC236}">
              <a16:creationId xmlns:a16="http://schemas.microsoft.com/office/drawing/2014/main" id="{C85C457D-45FB-9BCC-EDFC-24C6D3D3A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8" name="Text Box 46">
          <a:extLst>
            <a:ext uri="{FF2B5EF4-FFF2-40B4-BE49-F238E27FC236}">
              <a16:creationId xmlns:a16="http://schemas.microsoft.com/office/drawing/2014/main" id="{37E41663-5160-4534-603C-09995385F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9" name="Text Box 47">
          <a:extLst>
            <a:ext uri="{FF2B5EF4-FFF2-40B4-BE49-F238E27FC236}">
              <a16:creationId xmlns:a16="http://schemas.microsoft.com/office/drawing/2014/main" id="{9F290FE2-905C-3C15-425E-523DF7A075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0" name="Text Box 48">
          <a:extLst>
            <a:ext uri="{FF2B5EF4-FFF2-40B4-BE49-F238E27FC236}">
              <a16:creationId xmlns:a16="http://schemas.microsoft.com/office/drawing/2014/main" id="{96299E1E-A145-B97B-8B68-1F09FE526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1" name="Text Box 49">
          <a:extLst>
            <a:ext uri="{FF2B5EF4-FFF2-40B4-BE49-F238E27FC236}">
              <a16:creationId xmlns:a16="http://schemas.microsoft.com/office/drawing/2014/main" id="{DDA65A6B-C7B8-612A-C563-A1258CB53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2" name="Text Box 50">
          <a:extLst>
            <a:ext uri="{FF2B5EF4-FFF2-40B4-BE49-F238E27FC236}">
              <a16:creationId xmlns:a16="http://schemas.microsoft.com/office/drawing/2014/main" id="{115B8597-30EC-79EB-D45A-87BC66198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3" name="Text Box 51">
          <a:extLst>
            <a:ext uri="{FF2B5EF4-FFF2-40B4-BE49-F238E27FC236}">
              <a16:creationId xmlns:a16="http://schemas.microsoft.com/office/drawing/2014/main" id="{884CA5F6-985F-8C9E-1B98-79F3D17F9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4" name="Text Box 52">
          <a:extLst>
            <a:ext uri="{FF2B5EF4-FFF2-40B4-BE49-F238E27FC236}">
              <a16:creationId xmlns:a16="http://schemas.microsoft.com/office/drawing/2014/main" id="{74287E37-0CA1-A100-465C-5CA8E0CA2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5" name="Text Box 53">
          <a:extLst>
            <a:ext uri="{FF2B5EF4-FFF2-40B4-BE49-F238E27FC236}">
              <a16:creationId xmlns:a16="http://schemas.microsoft.com/office/drawing/2014/main" id="{52CE539F-8F7B-E03B-BF20-8F7C46757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6" name="Text Box 54">
          <a:extLst>
            <a:ext uri="{FF2B5EF4-FFF2-40B4-BE49-F238E27FC236}">
              <a16:creationId xmlns:a16="http://schemas.microsoft.com/office/drawing/2014/main" id="{4D27D3C0-DC41-5D18-011D-2CA2EAAD2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7" name="Text Box 55">
          <a:extLst>
            <a:ext uri="{FF2B5EF4-FFF2-40B4-BE49-F238E27FC236}">
              <a16:creationId xmlns:a16="http://schemas.microsoft.com/office/drawing/2014/main" id="{8506D04E-05CA-546B-3951-19436065B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8" name="Text Box 56">
          <a:extLst>
            <a:ext uri="{FF2B5EF4-FFF2-40B4-BE49-F238E27FC236}">
              <a16:creationId xmlns:a16="http://schemas.microsoft.com/office/drawing/2014/main" id="{F18C9836-8399-44F1-7AC0-FF0AFE54A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9" name="Text Box 57">
          <a:extLst>
            <a:ext uri="{FF2B5EF4-FFF2-40B4-BE49-F238E27FC236}">
              <a16:creationId xmlns:a16="http://schemas.microsoft.com/office/drawing/2014/main" id="{F83079EB-82B1-C09D-F7AB-12CB791BA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0" name="Text Box 58">
          <a:extLst>
            <a:ext uri="{FF2B5EF4-FFF2-40B4-BE49-F238E27FC236}">
              <a16:creationId xmlns:a16="http://schemas.microsoft.com/office/drawing/2014/main" id="{5982E5C5-82F8-B4D9-0BF0-E38C7B691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1" name="Text Box 59">
          <a:extLst>
            <a:ext uri="{FF2B5EF4-FFF2-40B4-BE49-F238E27FC236}">
              <a16:creationId xmlns:a16="http://schemas.microsoft.com/office/drawing/2014/main" id="{5DF4B219-CCFC-1EEA-C516-A19052AB0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2" name="Text Box 60">
          <a:extLst>
            <a:ext uri="{FF2B5EF4-FFF2-40B4-BE49-F238E27FC236}">
              <a16:creationId xmlns:a16="http://schemas.microsoft.com/office/drawing/2014/main" id="{6005DFA1-291A-487A-E228-805F1537DD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3" name="Text Box 61">
          <a:extLst>
            <a:ext uri="{FF2B5EF4-FFF2-40B4-BE49-F238E27FC236}">
              <a16:creationId xmlns:a16="http://schemas.microsoft.com/office/drawing/2014/main" id="{8A4458E1-E653-42CF-DD37-C309FB8C4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4" name="Text Box 62">
          <a:extLst>
            <a:ext uri="{FF2B5EF4-FFF2-40B4-BE49-F238E27FC236}">
              <a16:creationId xmlns:a16="http://schemas.microsoft.com/office/drawing/2014/main" id="{62D53708-D6DC-23BE-0681-8F312B6B1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5" name="Text Box 63">
          <a:extLst>
            <a:ext uri="{FF2B5EF4-FFF2-40B4-BE49-F238E27FC236}">
              <a16:creationId xmlns:a16="http://schemas.microsoft.com/office/drawing/2014/main" id="{8C601686-0FFB-9FE3-F818-9E3F2C6E33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6" name="Text Box 64">
          <a:extLst>
            <a:ext uri="{FF2B5EF4-FFF2-40B4-BE49-F238E27FC236}">
              <a16:creationId xmlns:a16="http://schemas.microsoft.com/office/drawing/2014/main" id="{EC8E4579-B8B9-B734-C135-336FFCEFD4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7" name="Text Box 65">
          <a:extLst>
            <a:ext uri="{FF2B5EF4-FFF2-40B4-BE49-F238E27FC236}">
              <a16:creationId xmlns:a16="http://schemas.microsoft.com/office/drawing/2014/main" id="{DC4C71A4-5EFB-10D2-6668-0DB46E885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8" name="Text Box 66">
          <a:extLst>
            <a:ext uri="{FF2B5EF4-FFF2-40B4-BE49-F238E27FC236}">
              <a16:creationId xmlns:a16="http://schemas.microsoft.com/office/drawing/2014/main" id="{C3DDE006-4B9E-DA66-4C8A-BA5E2B034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9" name="Text Box 67">
          <a:extLst>
            <a:ext uri="{FF2B5EF4-FFF2-40B4-BE49-F238E27FC236}">
              <a16:creationId xmlns:a16="http://schemas.microsoft.com/office/drawing/2014/main" id="{0D57CC03-14CA-8798-C11B-EC1E49938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0" name="Text Box 68">
          <a:extLst>
            <a:ext uri="{FF2B5EF4-FFF2-40B4-BE49-F238E27FC236}">
              <a16:creationId xmlns:a16="http://schemas.microsoft.com/office/drawing/2014/main" id="{343085EA-12FF-0AE8-5E57-40B7C78E09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1" name="Text Box 69">
          <a:extLst>
            <a:ext uri="{FF2B5EF4-FFF2-40B4-BE49-F238E27FC236}">
              <a16:creationId xmlns:a16="http://schemas.microsoft.com/office/drawing/2014/main" id="{30AB80F0-9D92-0DCD-D6A9-400B6797A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2" name="Text Box 70">
          <a:extLst>
            <a:ext uri="{FF2B5EF4-FFF2-40B4-BE49-F238E27FC236}">
              <a16:creationId xmlns:a16="http://schemas.microsoft.com/office/drawing/2014/main" id="{06FBA99C-19A6-C7F0-1FE9-20C1F6B236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3" name="Text Box 71">
          <a:extLst>
            <a:ext uri="{FF2B5EF4-FFF2-40B4-BE49-F238E27FC236}">
              <a16:creationId xmlns:a16="http://schemas.microsoft.com/office/drawing/2014/main" id="{67200B17-8900-6A19-14D3-FE0C8EA82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4" name="Text Box 72">
          <a:extLst>
            <a:ext uri="{FF2B5EF4-FFF2-40B4-BE49-F238E27FC236}">
              <a16:creationId xmlns:a16="http://schemas.microsoft.com/office/drawing/2014/main" id="{CBC6A75A-E99C-E992-118B-7555FF5F9E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5" name="Text Box 73">
          <a:extLst>
            <a:ext uri="{FF2B5EF4-FFF2-40B4-BE49-F238E27FC236}">
              <a16:creationId xmlns:a16="http://schemas.microsoft.com/office/drawing/2014/main" id="{CBEFBF19-CFF4-404B-7A44-9A6E25BBE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6" name="Text Box 74">
          <a:extLst>
            <a:ext uri="{FF2B5EF4-FFF2-40B4-BE49-F238E27FC236}">
              <a16:creationId xmlns:a16="http://schemas.microsoft.com/office/drawing/2014/main" id="{81E0DB35-1A6B-6703-41B1-D88332EEDB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7" name="Text Box 75">
          <a:extLst>
            <a:ext uri="{FF2B5EF4-FFF2-40B4-BE49-F238E27FC236}">
              <a16:creationId xmlns:a16="http://schemas.microsoft.com/office/drawing/2014/main" id="{E48FE992-D8B0-786D-39DB-8B191EC81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8" name="Text Box 76">
          <a:extLst>
            <a:ext uri="{FF2B5EF4-FFF2-40B4-BE49-F238E27FC236}">
              <a16:creationId xmlns:a16="http://schemas.microsoft.com/office/drawing/2014/main" id="{4262266B-26B1-DF7D-7B76-6917E23AC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9" name="Text Box 77">
          <a:extLst>
            <a:ext uri="{FF2B5EF4-FFF2-40B4-BE49-F238E27FC236}">
              <a16:creationId xmlns:a16="http://schemas.microsoft.com/office/drawing/2014/main" id="{2DE601EA-5521-3192-8A13-027C31200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0" name="Text Box 78">
          <a:extLst>
            <a:ext uri="{FF2B5EF4-FFF2-40B4-BE49-F238E27FC236}">
              <a16:creationId xmlns:a16="http://schemas.microsoft.com/office/drawing/2014/main" id="{9346BD04-4308-3369-0CED-50EEEB4E8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1" name="Text Box 79">
          <a:extLst>
            <a:ext uri="{FF2B5EF4-FFF2-40B4-BE49-F238E27FC236}">
              <a16:creationId xmlns:a16="http://schemas.microsoft.com/office/drawing/2014/main" id="{C3E776C0-F43B-B553-638B-AEE8CC272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2" name="Text Box 80">
          <a:extLst>
            <a:ext uri="{FF2B5EF4-FFF2-40B4-BE49-F238E27FC236}">
              <a16:creationId xmlns:a16="http://schemas.microsoft.com/office/drawing/2014/main" id="{F8EB08D5-E2E3-0582-B8C7-EAB737511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3" name="Text Box 81">
          <a:extLst>
            <a:ext uri="{FF2B5EF4-FFF2-40B4-BE49-F238E27FC236}">
              <a16:creationId xmlns:a16="http://schemas.microsoft.com/office/drawing/2014/main" id="{2254B97C-51AF-8202-C0D9-7F0A732E18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4" name="Text Box 82">
          <a:extLst>
            <a:ext uri="{FF2B5EF4-FFF2-40B4-BE49-F238E27FC236}">
              <a16:creationId xmlns:a16="http://schemas.microsoft.com/office/drawing/2014/main" id="{BCECD08B-C4BE-B42A-E3C9-0E3B8AEB7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5" name="Text Box 83">
          <a:extLst>
            <a:ext uri="{FF2B5EF4-FFF2-40B4-BE49-F238E27FC236}">
              <a16:creationId xmlns:a16="http://schemas.microsoft.com/office/drawing/2014/main" id="{E2208B2B-FFF1-FAB1-4913-AD86590D9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6" name="Text Box 84">
          <a:extLst>
            <a:ext uri="{FF2B5EF4-FFF2-40B4-BE49-F238E27FC236}">
              <a16:creationId xmlns:a16="http://schemas.microsoft.com/office/drawing/2014/main" id="{8A5A1249-5C56-1CA2-BF07-5EB48A0A71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7" name="Text Box 85">
          <a:extLst>
            <a:ext uri="{FF2B5EF4-FFF2-40B4-BE49-F238E27FC236}">
              <a16:creationId xmlns:a16="http://schemas.microsoft.com/office/drawing/2014/main" id="{78B94031-0D46-5CA0-C134-CDCF93BF3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8" name="Text Box 86">
          <a:extLst>
            <a:ext uri="{FF2B5EF4-FFF2-40B4-BE49-F238E27FC236}">
              <a16:creationId xmlns:a16="http://schemas.microsoft.com/office/drawing/2014/main" id="{13664D23-4D19-956A-AD16-6E075D75B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9" name="Text Box 87">
          <a:extLst>
            <a:ext uri="{FF2B5EF4-FFF2-40B4-BE49-F238E27FC236}">
              <a16:creationId xmlns:a16="http://schemas.microsoft.com/office/drawing/2014/main" id="{0D2F04CF-5EB8-C7A7-0E8F-90E59991C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0" name="Text Box 88">
          <a:extLst>
            <a:ext uri="{FF2B5EF4-FFF2-40B4-BE49-F238E27FC236}">
              <a16:creationId xmlns:a16="http://schemas.microsoft.com/office/drawing/2014/main" id="{F6505699-D2D8-BA46-B630-36AE17DA62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1" name="Text Box 89">
          <a:extLst>
            <a:ext uri="{FF2B5EF4-FFF2-40B4-BE49-F238E27FC236}">
              <a16:creationId xmlns:a16="http://schemas.microsoft.com/office/drawing/2014/main" id="{DC493A58-70AB-84CA-2B41-811FE8EA0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2" name="Text Box 90">
          <a:extLst>
            <a:ext uri="{FF2B5EF4-FFF2-40B4-BE49-F238E27FC236}">
              <a16:creationId xmlns:a16="http://schemas.microsoft.com/office/drawing/2014/main" id="{13E8391B-EBAC-37D8-A9AE-7633F3B54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3" name="Text Box 91">
          <a:extLst>
            <a:ext uri="{FF2B5EF4-FFF2-40B4-BE49-F238E27FC236}">
              <a16:creationId xmlns:a16="http://schemas.microsoft.com/office/drawing/2014/main" id="{2B071DD9-4E41-0E1E-3283-B8F4D7604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4" name="Text Box 92">
          <a:extLst>
            <a:ext uri="{FF2B5EF4-FFF2-40B4-BE49-F238E27FC236}">
              <a16:creationId xmlns:a16="http://schemas.microsoft.com/office/drawing/2014/main" id="{5E710030-D02F-63FD-091D-C565757957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5" name="Text Box 93">
          <a:extLst>
            <a:ext uri="{FF2B5EF4-FFF2-40B4-BE49-F238E27FC236}">
              <a16:creationId xmlns:a16="http://schemas.microsoft.com/office/drawing/2014/main" id="{DE5D314F-6122-D699-3C79-7477EC53D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6" name="Text Box 94">
          <a:extLst>
            <a:ext uri="{FF2B5EF4-FFF2-40B4-BE49-F238E27FC236}">
              <a16:creationId xmlns:a16="http://schemas.microsoft.com/office/drawing/2014/main" id="{E94688C6-425A-D124-3953-3341800F4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7" name="Text Box 95">
          <a:extLst>
            <a:ext uri="{FF2B5EF4-FFF2-40B4-BE49-F238E27FC236}">
              <a16:creationId xmlns:a16="http://schemas.microsoft.com/office/drawing/2014/main" id="{DA2CB38A-CE82-5BCC-61E3-52CCF5C1B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8" name="Text Box 96">
          <a:extLst>
            <a:ext uri="{FF2B5EF4-FFF2-40B4-BE49-F238E27FC236}">
              <a16:creationId xmlns:a16="http://schemas.microsoft.com/office/drawing/2014/main" id="{3B7DB021-C103-9845-492C-55B3121D57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9" name="Text Box 97">
          <a:extLst>
            <a:ext uri="{FF2B5EF4-FFF2-40B4-BE49-F238E27FC236}">
              <a16:creationId xmlns:a16="http://schemas.microsoft.com/office/drawing/2014/main" id="{4E8BF42C-E90A-1B06-2B9E-BCE15202F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0" name="Text Box 98">
          <a:extLst>
            <a:ext uri="{FF2B5EF4-FFF2-40B4-BE49-F238E27FC236}">
              <a16:creationId xmlns:a16="http://schemas.microsoft.com/office/drawing/2014/main" id="{F8CF3ED3-6FDB-F236-9F59-8DDDE9E0A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1" name="Text Box 99">
          <a:extLst>
            <a:ext uri="{FF2B5EF4-FFF2-40B4-BE49-F238E27FC236}">
              <a16:creationId xmlns:a16="http://schemas.microsoft.com/office/drawing/2014/main" id="{61776E90-506B-7AB7-BD1F-AEA57D230B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2" name="Text Box 100">
          <a:extLst>
            <a:ext uri="{FF2B5EF4-FFF2-40B4-BE49-F238E27FC236}">
              <a16:creationId xmlns:a16="http://schemas.microsoft.com/office/drawing/2014/main" id="{504E2D65-D612-0431-4E45-B7080D44C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3" name="Text Box 101">
          <a:extLst>
            <a:ext uri="{FF2B5EF4-FFF2-40B4-BE49-F238E27FC236}">
              <a16:creationId xmlns:a16="http://schemas.microsoft.com/office/drawing/2014/main" id="{0315F50D-4C99-501F-D799-DB68CC8C0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4" name="Text Box 102">
          <a:extLst>
            <a:ext uri="{FF2B5EF4-FFF2-40B4-BE49-F238E27FC236}">
              <a16:creationId xmlns:a16="http://schemas.microsoft.com/office/drawing/2014/main" id="{0DEEFB2A-CA23-D475-F4C1-F9792C868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5" name="Text Box 103">
          <a:extLst>
            <a:ext uri="{FF2B5EF4-FFF2-40B4-BE49-F238E27FC236}">
              <a16:creationId xmlns:a16="http://schemas.microsoft.com/office/drawing/2014/main" id="{EEC53DC4-37FB-AEE4-6F5A-FA9ECB6700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6" name="Text Box 104">
          <a:extLst>
            <a:ext uri="{FF2B5EF4-FFF2-40B4-BE49-F238E27FC236}">
              <a16:creationId xmlns:a16="http://schemas.microsoft.com/office/drawing/2014/main" id="{B0F17F70-D03A-B807-FCDF-F2AB043CE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7" name="Text Box 105">
          <a:extLst>
            <a:ext uri="{FF2B5EF4-FFF2-40B4-BE49-F238E27FC236}">
              <a16:creationId xmlns:a16="http://schemas.microsoft.com/office/drawing/2014/main" id="{F5B5F6EE-5841-848F-6D87-A71981C320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8" name="Text Box 106">
          <a:extLst>
            <a:ext uri="{FF2B5EF4-FFF2-40B4-BE49-F238E27FC236}">
              <a16:creationId xmlns:a16="http://schemas.microsoft.com/office/drawing/2014/main" id="{86989FB0-C0C2-1BD4-FA91-A9833B391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9" name="Text Box 107">
          <a:extLst>
            <a:ext uri="{FF2B5EF4-FFF2-40B4-BE49-F238E27FC236}">
              <a16:creationId xmlns:a16="http://schemas.microsoft.com/office/drawing/2014/main" id="{83B43F39-38E2-9E92-3551-0516A5DC8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0" name="Text Box 108">
          <a:extLst>
            <a:ext uri="{FF2B5EF4-FFF2-40B4-BE49-F238E27FC236}">
              <a16:creationId xmlns:a16="http://schemas.microsoft.com/office/drawing/2014/main" id="{FACA0EAE-E741-803C-5429-B7AD0B061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1" name="Text Box 109">
          <a:extLst>
            <a:ext uri="{FF2B5EF4-FFF2-40B4-BE49-F238E27FC236}">
              <a16:creationId xmlns:a16="http://schemas.microsoft.com/office/drawing/2014/main" id="{E96078AA-A351-AB08-01B2-EC1E789DB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2" name="Text Box 110">
          <a:extLst>
            <a:ext uri="{FF2B5EF4-FFF2-40B4-BE49-F238E27FC236}">
              <a16:creationId xmlns:a16="http://schemas.microsoft.com/office/drawing/2014/main" id="{E4F052CB-B4E7-AF51-95BC-C90D723B5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3" name="Text Box 111">
          <a:extLst>
            <a:ext uri="{FF2B5EF4-FFF2-40B4-BE49-F238E27FC236}">
              <a16:creationId xmlns:a16="http://schemas.microsoft.com/office/drawing/2014/main" id="{DF7B4CAE-1009-F7E2-277E-DF6F3C24A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4" name="Text Box 112">
          <a:extLst>
            <a:ext uri="{FF2B5EF4-FFF2-40B4-BE49-F238E27FC236}">
              <a16:creationId xmlns:a16="http://schemas.microsoft.com/office/drawing/2014/main" id="{084A134F-226F-5F16-5948-C295823F00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5" name="Text Box 113">
          <a:extLst>
            <a:ext uri="{FF2B5EF4-FFF2-40B4-BE49-F238E27FC236}">
              <a16:creationId xmlns:a16="http://schemas.microsoft.com/office/drawing/2014/main" id="{4417CD76-4547-AC33-25AE-6811866D6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6" name="Text Box 114">
          <a:extLst>
            <a:ext uri="{FF2B5EF4-FFF2-40B4-BE49-F238E27FC236}">
              <a16:creationId xmlns:a16="http://schemas.microsoft.com/office/drawing/2014/main" id="{AC8B1461-FBB9-C57E-5FAD-16953FE79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7" name="Text Box 115">
          <a:extLst>
            <a:ext uri="{FF2B5EF4-FFF2-40B4-BE49-F238E27FC236}">
              <a16:creationId xmlns:a16="http://schemas.microsoft.com/office/drawing/2014/main" id="{C19E9013-20F1-9A39-BBFE-6F5DA3EC0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8" name="Text Box 116">
          <a:extLst>
            <a:ext uri="{FF2B5EF4-FFF2-40B4-BE49-F238E27FC236}">
              <a16:creationId xmlns:a16="http://schemas.microsoft.com/office/drawing/2014/main" id="{44897234-B50D-6A48-8DE4-3F596148A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9" name="Text Box 117">
          <a:extLst>
            <a:ext uri="{FF2B5EF4-FFF2-40B4-BE49-F238E27FC236}">
              <a16:creationId xmlns:a16="http://schemas.microsoft.com/office/drawing/2014/main" id="{EBC16CA2-43A7-36C1-F5D3-FDC4C7DD0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0" name="Text Box 118">
          <a:extLst>
            <a:ext uri="{FF2B5EF4-FFF2-40B4-BE49-F238E27FC236}">
              <a16:creationId xmlns:a16="http://schemas.microsoft.com/office/drawing/2014/main" id="{4BABDD71-34B9-5524-2833-0A3E9A053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1" name="Text Box 119">
          <a:extLst>
            <a:ext uri="{FF2B5EF4-FFF2-40B4-BE49-F238E27FC236}">
              <a16:creationId xmlns:a16="http://schemas.microsoft.com/office/drawing/2014/main" id="{3E7A77DB-B2B5-EAD4-4D27-F32469136D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2" name="Text Box 120">
          <a:extLst>
            <a:ext uri="{FF2B5EF4-FFF2-40B4-BE49-F238E27FC236}">
              <a16:creationId xmlns:a16="http://schemas.microsoft.com/office/drawing/2014/main" id="{4A69672C-F514-61CA-C6E8-8377ED3CC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3" name="Text Box 121">
          <a:extLst>
            <a:ext uri="{FF2B5EF4-FFF2-40B4-BE49-F238E27FC236}">
              <a16:creationId xmlns:a16="http://schemas.microsoft.com/office/drawing/2014/main" id="{D04A263F-D460-5CEA-6F48-60C784F6A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4" name="Text Box 122">
          <a:extLst>
            <a:ext uri="{FF2B5EF4-FFF2-40B4-BE49-F238E27FC236}">
              <a16:creationId xmlns:a16="http://schemas.microsoft.com/office/drawing/2014/main" id="{445D62BE-90DF-729F-8BA7-BB1266DD5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5" name="Text Box 123">
          <a:extLst>
            <a:ext uri="{FF2B5EF4-FFF2-40B4-BE49-F238E27FC236}">
              <a16:creationId xmlns:a16="http://schemas.microsoft.com/office/drawing/2014/main" id="{0D5C591B-61DE-D863-508A-BEC91CAA8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6" name="Text Box 124">
          <a:extLst>
            <a:ext uri="{FF2B5EF4-FFF2-40B4-BE49-F238E27FC236}">
              <a16:creationId xmlns:a16="http://schemas.microsoft.com/office/drawing/2014/main" id="{60DFDDAD-7724-DC19-5259-CFA664FB9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7" name="Text Box 125">
          <a:extLst>
            <a:ext uri="{FF2B5EF4-FFF2-40B4-BE49-F238E27FC236}">
              <a16:creationId xmlns:a16="http://schemas.microsoft.com/office/drawing/2014/main" id="{73FA267F-BB04-A33F-C517-9591382EE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8" name="Text Box 126">
          <a:extLst>
            <a:ext uri="{FF2B5EF4-FFF2-40B4-BE49-F238E27FC236}">
              <a16:creationId xmlns:a16="http://schemas.microsoft.com/office/drawing/2014/main" id="{4F43C97D-F7A2-FD43-A09D-2E0889714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9" name="Text Box 127">
          <a:extLst>
            <a:ext uri="{FF2B5EF4-FFF2-40B4-BE49-F238E27FC236}">
              <a16:creationId xmlns:a16="http://schemas.microsoft.com/office/drawing/2014/main" id="{DCC3D6BB-72D8-6691-B8E1-5AB6DB0962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0" name="Text Box 128">
          <a:extLst>
            <a:ext uri="{FF2B5EF4-FFF2-40B4-BE49-F238E27FC236}">
              <a16:creationId xmlns:a16="http://schemas.microsoft.com/office/drawing/2014/main" id="{0F225323-4571-CF8D-6070-3E99B55FC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1" name="Text Box 129">
          <a:extLst>
            <a:ext uri="{FF2B5EF4-FFF2-40B4-BE49-F238E27FC236}">
              <a16:creationId xmlns:a16="http://schemas.microsoft.com/office/drawing/2014/main" id="{F28743DC-BD0B-6158-E9CF-DC7FB6A11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2" name="Text Box 130">
          <a:extLst>
            <a:ext uri="{FF2B5EF4-FFF2-40B4-BE49-F238E27FC236}">
              <a16:creationId xmlns:a16="http://schemas.microsoft.com/office/drawing/2014/main" id="{11944F39-EE46-6995-D68A-F92113398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3" name="Text Box 131">
          <a:extLst>
            <a:ext uri="{FF2B5EF4-FFF2-40B4-BE49-F238E27FC236}">
              <a16:creationId xmlns:a16="http://schemas.microsoft.com/office/drawing/2014/main" id="{181E7D52-E7EA-AF12-363F-A114B168D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4" name="Text Box 132">
          <a:extLst>
            <a:ext uri="{FF2B5EF4-FFF2-40B4-BE49-F238E27FC236}">
              <a16:creationId xmlns:a16="http://schemas.microsoft.com/office/drawing/2014/main" id="{762B847C-E2D6-B692-6B9E-AC58D096C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5" name="Text Box 133">
          <a:extLst>
            <a:ext uri="{FF2B5EF4-FFF2-40B4-BE49-F238E27FC236}">
              <a16:creationId xmlns:a16="http://schemas.microsoft.com/office/drawing/2014/main" id="{1AA1F022-2860-6B4E-CE3F-A8A58694B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6" name="Text Box 134">
          <a:extLst>
            <a:ext uri="{FF2B5EF4-FFF2-40B4-BE49-F238E27FC236}">
              <a16:creationId xmlns:a16="http://schemas.microsoft.com/office/drawing/2014/main" id="{E59DDE4E-1C9A-F786-F51A-C727B79C8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7" name="Text Box 135">
          <a:extLst>
            <a:ext uri="{FF2B5EF4-FFF2-40B4-BE49-F238E27FC236}">
              <a16:creationId xmlns:a16="http://schemas.microsoft.com/office/drawing/2014/main" id="{1E39C4CB-6592-ECFB-4B06-0D2CC429B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8" name="Text Box 136">
          <a:extLst>
            <a:ext uri="{FF2B5EF4-FFF2-40B4-BE49-F238E27FC236}">
              <a16:creationId xmlns:a16="http://schemas.microsoft.com/office/drawing/2014/main" id="{E6A42AAB-4E99-9D94-F812-D23239588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9" name="Text Box 137">
          <a:extLst>
            <a:ext uri="{FF2B5EF4-FFF2-40B4-BE49-F238E27FC236}">
              <a16:creationId xmlns:a16="http://schemas.microsoft.com/office/drawing/2014/main" id="{94349B62-E381-CA72-1A4A-91A36751B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0" name="Text Box 138">
          <a:extLst>
            <a:ext uri="{FF2B5EF4-FFF2-40B4-BE49-F238E27FC236}">
              <a16:creationId xmlns:a16="http://schemas.microsoft.com/office/drawing/2014/main" id="{BA76FF26-397F-3F1C-505E-8FF124ECED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1" name="Text Box 139">
          <a:extLst>
            <a:ext uri="{FF2B5EF4-FFF2-40B4-BE49-F238E27FC236}">
              <a16:creationId xmlns:a16="http://schemas.microsoft.com/office/drawing/2014/main" id="{5262ABDC-AD5B-5F88-78C4-BD3628770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2" name="Text Box 140">
          <a:extLst>
            <a:ext uri="{FF2B5EF4-FFF2-40B4-BE49-F238E27FC236}">
              <a16:creationId xmlns:a16="http://schemas.microsoft.com/office/drawing/2014/main" id="{44BA050C-15BD-C1B7-2176-A1FE33CBB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3" name="Text Box 141">
          <a:extLst>
            <a:ext uri="{FF2B5EF4-FFF2-40B4-BE49-F238E27FC236}">
              <a16:creationId xmlns:a16="http://schemas.microsoft.com/office/drawing/2014/main" id="{35B94415-677A-D581-8894-A6CC3E023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4" name="Text Box 142">
          <a:extLst>
            <a:ext uri="{FF2B5EF4-FFF2-40B4-BE49-F238E27FC236}">
              <a16:creationId xmlns:a16="http://schemas.microsoft.com/office/drawing/2014/main" id="{E9B11D52-1843-B604-A120-930F9BA4A8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5" name="Text Box 143">
          <a:extLst>
            <a:ext uri="{FF2B5EF4-FFF2-40B4-BE49-F238E27FC236}">
              <a16:creationId xmlns:a16="http://schemas.microsoft.com/office/drawing/2014/main" id="{F85B0B0A-5985-9169-5A81-AF583840F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6" name="Text Box 144">
          <a:extLst>
            <a:ext uri="{FF2B5EF4-FFF2-40B4-BE49-F238E27FC236}">
              <a16:creationId xmlns:a16="http://schemas.microsoft.com/office/drawing/2014/main" id="{672FEC4E-801C-2FCE-FBC5-702509B486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7" name="Text Box 145">
          <a:extLst>
            <a:ext uri="{FF2B5EF4-FFF2-40B4-BE49-F238E27FC236}">
              <a16:creationId xmlns:a16="http://schemas.microsoft.com/office/drawing/2014/main" id="{640B1CE8-E1C2-4246-89EF-1E01D6DBB6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8" name="Text Box 146">
          <a:extLst>
            <a:ext uri="{FF2B5EF4-FFF2-40B4-BE49-F238E27FC236}">
              <a16:creationId xmlns:a16="http://schemas.microsoft.com/office/drawing/2014/main" id="{7B364124-737D-5DF1-BF35-47CFEAE49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299" name="Text Box 147">
          <a:extLst>
            <a:ext uri="{FF2B5EF4-FFF2-40B4-BE49-F238E27FC236}">
              <a16:creationId xmlns:a16="http://schemas.microsoft.com/office/drawing/2014/main" id="{30F7F979-7163-8AAF-6245-F798D3A61BD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300" name="Text Box 148">
          <a:extLst>
            <a:ext uri="{FF2B5EF4-FFF2-40B4-BE49-F238E27FC236}">
              <a16:creationId xmlns:a16="http://schemas.microsoft.com/office/drawing/2014/main" id="{4C55DBD0-7828-21DE-90F2-6BE77586AC2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1" name="Text Box 149">
          <a:extLst>
            <a:ext uri="{FF2B5EF4-FFF2-40B4-BE49-F238E27FC236}">
              <a16:creationId xmlns:a16="http://schemas.microsoft.com/office/drawing/2014/main" id="{D0C8DF30-8587-1401-82A2-B180E18A1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2" name="Text Box 150">
          <a:extLst>
            <a:ext uri="{FF2B5EF4-FFF2-40B4-BE49-F238E27FC236}">
              <a16:creationId xmlns:a16="http://schemas.microsoft.com/office/drawing/2014/main" id="{416F8E85-D8B3-06DA-52CA-6FB3081DC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3" name="Text Box 151">
          <a:extLst>
            <a:ext uri="{FF2B5EF4-FFF2-40B4-BE49-F238E27FC236}">
              <a16:creationId xmlns:a16="http://schemas.microsoft.com/office/drawing/2014/main" id="{16FD0586-4F11-83A0-A0FA-2B3A05E3DB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4" name="Text Box 152">
          <a:extLst>
            <a:ext uri="{FF2B5EF4-FFF2-40B4-BE49-F238E27FC236}">
              <a16:creationId xmlns:a16="http://schemas.microsoft.com/office/drawing/2014/main" id="{77407A44-4894-FA44-C357-1EBF241D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5" name="Text Box 153">
          <a:extLst>
            <a:ext uri="{FF2B5EF4-FFF2-40B4-BE49-F238E27FC236}">
              <a16:creationId xmlns:a16="http://schemas.microsoft.com/office/drawing/2014/main" id="{DA83612D-6076-495C-1C90-1D7B27ABA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6" name="Text Box 154">
          <a:extLst>
            <a:ext uri="{FF2B5EF4-FFF2-40B4-BE49-F238E27FC236}">
              <a16:creationId xmlns:a16="http://schemas.microsoft.com/office/drawing/2014/main" id="{AF5F3FA3-36E9-784A-7061-6333D74E5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7" name="Text Box 155">
          <a:extLst>
            <a:ext uri="{FF2B5EF4-FFF2-40B4-BE49-F238E27FC236}">
              <a16:creationId xmlns:a16="http://schemas.microsoft.com/office/drawing/2014/main" id="{C2BE876D-69F0-03B1-DF01-A565DF02C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8" name="Text Box 156">
          <a:extLst>
            <a:ext uri="{FF2B5EF4-FFF2-40B4-BE49-F238E27FC236}">
              <a16:creationId xmlns:a16="http://schemas.microsoft.com/office/drawing/2014/main" id="{9A3F66FD-3817-31DE-90B6-C6216AD2B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9" name="Text Box 157">
          <a:extLst>
            <a:ext uri="{FF2B5EF4-FFF2-40B4-BE49-F238E27FC236}">
              <a16:creationId xmlns:a16="http://schemas.microsoft.com/office/drawing/2014/main" id="{CD15DFFD-98A5-7E32-D794-ACBBD2D73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0" name="Text Box 158">
          <a:extLst>
            <a:ext uri="{FF2B5EF4-FFF2-40B4-BE49-F238E27FC236}">
              <a16:creationId xmlns:a16="http://schemas.microsoft.com/office/drawing/2014/main" id="{E9169A74-9F1D-E3DF-FB16-41329AEA3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1" name="Text Box 159">
          <a:extLst>
            <a:ext uri="{FF2B5EF4-FFF2-40B4-BE49-F238E27FC236}">
              <a16:creationId xmlns:a16="http://schemas.microsoft.com/office/drawing/2014/main" id="{4C9B15D6-4D0E-8392-F60E-B07647ED7E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2" name="Text Box 160">
          <a:extLst>
            <a:ext uri="{FF2B5EF4-FFF2-40B4-BE49-F238E27FC236}">
              <a16:creationId xmlns:a16="http://schemas.microsoft.com/office/drawing/2014/main" id="{13FE541A-49E3-8999-5B0B-30B8153DC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3" name="Text Box 161">
          <a:extLst>
            <a:ext uri="{FF2B5EF4-FFF2-40B4-BE49-F238E27FC236}">
              <a16:creationId xmlns:a16="http://schemas.microsoft.com/office/drawing/2014/main" id="{CD645A8D-C2D6-0402-6A58-9B96A8F9B5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4" name="Text Box 162">
          <a:extLst>
            <a:ext uri="{FF2B5EF4-FFF2-40B4-BE49-F238E27FC236}">
              <a16:creationId xmlns:a16="http://schemas.microsoft.com/office/drawing/2014/main" id="{CFF7F494-B4CC-EAE3-672F-130D8F887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5" name="Text Box 163">
          <a:extLst>
            <a:ext uri="{FF2B5EF4-FFF2-40B4-BE49-F238E27FC236}">
              <a16:creationId xmlns:a16="http://schemas.microsoft.com/office/drawing/2014/main" id="{1FE1EFA0-4884-896E-D6F7-6E7364627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6" name="Text Box 164">
          <a:extLst>
            <a:ext uri="{FF2B5EF4-FFF2-40B4-BE49-F238E27FC236}">
              <a16:creationId xmlns:a16="http://schemas.microsoft.com/office/drawing/2014/main" id="{13942922-C505-2B96-0A74-0834ED70A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7" name="Text Box 165">
          <a:extLst>
            <a:ext uri="{FF2B5EF4-FFF2-40B4-BE49-F238E27FC236}">
              <a16:creationId xmlns:a16="http://schemas.microsoft.com/office/drawing/2014/main" id="{30DF5CE2-E028-2983-0AD2-A9011316E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8" name="Text Box 166">
          <a:extLst>
            <a:ext uri="{FF2B5EF4-FFF2-40B4-BE49-F238E27FC236}">
              <a16:creationId xmlns:a16="http://schemas.microsoft.com/office/drawing/2014/main" id="{7D59CB25-ADD2-7BD6-A17A-6FE99C937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9" name="Text Box 167">
          <a:extLst>
            <a:ext uri="{FF2B5EF4-FFF2-40B4-BE49-F238E27FC236}">
              <a16:creationId xmlns:a16="http://schemas.microsoft.com/office/drawing/2014/main" id="{4AF8BB0A-37BC-611A-A54A-9717C5FFF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0" name="Text Box 168">
          <a:extLst>
            <a:ext uri="{FF2B5EF4-FFF2-40B4-BE49-F238E27FC236}">
              <a16:creationId xmlns:a16="http://schemas.microsoft.com/office/drawing/2014/main" id="{344F923A-7567-CB26-56F6-A425022F5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1" name="Text Box 169">
          <a:extLst>
            <a:ext uri="{FF2B5EF4-FFF2-40B4-BE49-F238E27FC236}">
              <a16:creationId xmlns:a16="http://schemas.microsoft.com/office/drawing/2014/main" id="{40536FC5-A9DA-BDA4-12A3-90EF2EB88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2" name="Text Box 170">
          <a:extLst>
            <a:ext uri="{FF2B5EF4-FFF2-40B4-BE49-F238E27FC236}">
              <a16:creationId xmlns:a16="http://schemas.microsoft.com/office/drawing/2014/main" id="{0D5DFAB3-7E50-319C-812F-A187443B4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3" name="Text Box 171">
          <a:extLst>
            <a:ext uri="{FF2B5EF4-FFF2-40B4-BE49-F238E27FC236}">
              <a16:creationId xmlns:a16="http://schemas.microsoft.com/office/drawing/2014/main" id="{BA0E812A-BD20-94A6-C85A-240FC002D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4" name="Text Box 172">
          <a:extLst>
            <a:ext uri="{FF2B5EF4-FFF2-40B4-BE49-F238E27FC236}">
              <a16:creationId xmlns:a16="http://schemas.microsoft.com/office/drawing/2014/main" id="{5377B4B1-F849-9BA9-E5D6-7465F1031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5" name="Text Box 173">
          <a:extLst>
            <a:ext uri="{FF2B5EF4-FFF2-40B4-BE49-F238E27FC236}">
              <a16:creationId xmlns:a16="http://schemas.microsoft.com/office/drawing/2014/main" id="{C5C4AD2F-9F00-F729-C32B-508A8B1E6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6" name="Text Box 174">
          <a:extLst>
            <a:ext uri="{FF2B5EF4-FFF2-40B4-BE49-F238E27FC236}">
              <a16:creationId xmlns:a16="http://schemas.microsoft.com/office/drawing/2014/main" id="{D82B1F8C-525C-655A-6E25-054FA4C8B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7" name="Text Box 175">
          <a:extLst>
            <a:ext uri="{FF2B5EF4-FFF2-40B4-BE49-F238E27FC236}">
              <a16:creationId xmlns:a16="http://schemas.microsoft.com/office/drawing/2014/main" id="{10EBD22E-A4C7-E087-EB43-9BE9C75F3E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8" name="Text Box 176">
          <a:extLst>
            <a:ext uri="{FF2B5EF4-FFF2-40B4-BE49-F238E27FC236}">
              <a16:creationId xmlns:a16="http://schemas.microsoft.com/office/drawing/2014/main" id="{EA00536E-225E-101E-8376-D63453FE8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9" name="Text Box 177">
          <a:extLst>
            <a:ext uri="{FF2B5EF4-FFF2-40B4-BE49-F238E27FC236}">
              <a16:creationId xmlns:a16="http://schemas.microsoft.com/office/drawing/2014/main" id="{16B053AD-C5CB-5A3F-7934-EB89F2ECC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0" name="Text Box 178">
          <a:extLst>
            <a:ext uri="{FF2B5EF4-FFF2-40B4-BE49-F238E27FC236}">
              <a16:creationId xmlns:a16="http://schemas.microsoft.com/office/drawing/2014/main" id="{4F005E7F-8B19-C809-2D4D-B313794AD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1" name="Text Box 179">
          <a:extLst>
            <a:ext uri="{FF2B5EF4-FFF2-40B4-BE49-F238E27FC236}">
              <a16:creationId xmlns:a16="http://schemas.microsoft.com/office/drawing/2014/main" id="{4F1A9253-8BE1-E5AE-2228-40C5C3F71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2" name="Text Box 180">
          <a:extLst>
            <a:ext uri="{FF2B5EF4-FFF2-40B4-BE49-F238E27FC236}">
              <a16:creationId xmlns:a16="http://schemas.microsoft.com/office/drawing/2014/main" id="{3DF51995-C655-1D57-051D-0F0FBA024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3" name="Text Box 181">
          <a:extLst>
            <a:ext uri="{FF2B5EF4-FFF2-40B4-BE49-F238E27FC236}">
              <a16:creationId xmlns:a16="http://schemas.microsoft.com/office/drawing/2014/main" id="{FBAF07BA-DD11-A3E8-C32B-B2C9F8F19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4" name="Text Box 182">
          <a:extLst>
            <a:ext uri="{FF2B5EF4-FFF2-40B4-BE49-F238E27FC236}">
              <a16:creationId xmlns:a16="http://schemas.microsoft.com/office/drawing/2014/main" id="{2AA2323B-2050-9107-A4C5-ADCA51283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5" name="Text Box 183">
          <a:extLst>
            <a:ext uri="{FF2B5EF4-FFF2-40B4-BE49-F238E27FC236}">
              <a16:creationId xmlns:a16="http://schemas.microsoft.com/office/drawing/2014/main" id="{A6DD70AB-A956-DB7F-F619-F69060B97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6" name="Text Box 184">
          <a:extLst>
            <a:ext uri="{FF2B5EF4-FFF2-40B4-BE49-F238E27FC236}">
              <a16:creationId xmlns:a16="http://schemas.microsoft.com/office/drawing/2014/main" id="{41455AFE-5C4A-AF5E-7E68-4B9D045230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7" name="Text Box 185">
          <a:extLst>
            <a:ext uri="{FF2B5EF4-FFF2-40B4-BE49-F238E27FC236}">
              <a16:creationId xmlns:a16="http://schemas.microsoft.com/office/drawing/2014/main" id="{2E7F1985-C828-9034-848D-9ABCC0366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8" name="Text Box 186">
          <a:extLst>
            <a:ext uri="{FF2B5EF4-FFF2-40B4-BE49-F238E27FC236}">
              <a16:creationId xmlns:a16="http://schemas.microsoft.com/office/drawing/2014/main" id="{71BAD7EA-6114-7040-CB8A-384E05EE5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9" name="Text Box 187">
          <a:extLst>
            <a:ext uri="{FF2B5EF4-FFF2-40B4-BE49-F238E27FC236}">
              <a16:creationId xmlns:a16="http://schemas.microsoft.com/office/drawing/2014/main" id="{D6651B1C-5B73-8A2A-77DD-9350E02FF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0" name="Text Box 188">
          <a:extLst>
            <a:ext uri="{FF2B5EF4-FFF2-40B4-BE49-F238E27FC236}">
              <a16:creationId xmlns:a16="http://schemas.microsoft.com/office/drawing/2014/main" id="{3B168DB3-2726-83E4-B805-18FAA093B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1" name="Text Box 189">
          <a:extLst>
            <a:ext uri="{FF2B5EF4-FFF2-40B4-BE49-F238E27FC236}">
              <a16:creationId xmlns:a16="http://schemas.microsoft.com/office/drawing/2014/main" id="{D8F8DA13-2D4F-F90D-6B69-A2B0ACEAE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2" name="Text Box 190">
          <a:extLst>
            <a:ext uri="{FF2B5EF4-FFF2-40B4-BE49-F238E27FC236}">
              <a16:creationId xmlns:a16="http://schemas.microsoft.com/office/drawing/2014/main" id="{83914C4F-E1F6-8534-A1BF-003E1DDF2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3" name="Text Box 191">
          <a:extLst>
            <a:ext uri="{FF2B5EF4-FFF2-40B4-BE49-F238E27FC236}">
              <a16:creationId xmlns:a16="http://schemas.microsoft.com/office/drawing/2014/main" id="{36C74264-40D0-B87E-8C5C-EC00A3059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4" name="Text Box 192">
          <a:extLst>
            <a:ext uri="{FF2B5EF4-FFF2-40B4-BE49-F238E27FC236}">
              <a16:creationId xmlns:a16="http://schemas.microsoft.com/office/drawing/2014/main" id="{267C610D-43F8-8820-6186-9CA8F9ACE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5" name="Text Box 193">
          <a:extLst>
            <a:ext uri="{FF2B5EF4-FFF2-40B4-BE49-F238E27FC236}">
              <a16:creationId xmlns:a16="http://schemas.microsoft.com/office/drawing/2014/main" id="{BEAAB9AF-F241-DA75-D154-9CB0EB2395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6" name="Text Box 194">
          <a:extLst>
            <a:ext uri="{FF2B5EF4-FFF2-40B4-BE49-F238E27FC236}">
              <a16:creationId xmlns:a16="http://schemas.microsoft.com/office/drawing/2014/main" id="{CD521ECB-40D5-4149-33F5-4CC90748B8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7" name="Text Box 195">
          <a:extLst>
            <a:ext uri="{FF2B5EF4-FFF2-40B4-BE49-F238E27FC236}">
              <a16:creationId xmlns:a16="http://schemas.microsoft.com/office/drawing/2014/main" id="{5E4B91B9-B8A3-640C-DCC4-ED2CE1309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8" name="Text Box 196">
          <a:extLst>
            <a:ext uri="{FF2B5EF4-FFF2-40B4-BE49-F238E27FC236}">
              <a16:creationId xmlns:a16="http://schemas.microsoft.com/office/drawing/2014/main" id="{E72B8415-8FE6-AB47-8830-C86022A10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9" name="Text Box 197">
          <a:extLst>
            <a:ext uri="{FF2B5EF4-FFF2-40B4-BE49-F238E27FC236}">
              <a16:creationId xmlns:a16="http://schemas.microsoft.com/office/drawing/2014/main" id="{7FA14E37-01A6-AA33-45C2-4F130FC717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0" name="Text Box 198">
          <a:extLst>
            <a:ext uri="{FF2B5EF4-FFF2-40B4-BE49-F238E27FC236}">
              <a16:creationId xmlns:a16="http://schemas.microsoft.com/office/drawing/2014/main" id="{EA1B6042-E26E-D023-196C-559AD8D5F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1" name="Text Box 199">
          <a:extLst>
            <a:ext uri="{FF2B5EF4-FFF2-40B4-BE49-F238E27FC236}">
              <a16:creationId xmlns:a16="http://schemas.microsoft.com/office/drawing/2014/main" id="{AEBDCCC6-0534-426C-7AFD-3CB457887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2" name="Text Box 200">
          <a:extLst>
            <a:ext uri="{FF2B5EF4-FFF2-40B4-BE49-F238E27FC236}">
              <a16:creationId xmlns:a16="http://schemas.microsoft.com/office/drawing/2014/main" id="{876F3057-687C-991D-AE51-48BDD7694D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3" name="Text Box 201">
          <a:extLst>
            <a:ext uri="{FF2B5EF4-FFF2-40B4-BE49-F238E27FC236}">
              <a16:creationId xmlns:a16="http://schemas.microsoft.com/office/drawing/2014/main" id="{6C17F198-6BA1-7314-0809-553F9C87D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4" name="Text Box 202">
          <a:extLst>
            <a:ext uri="{FF2B5EF4-FFF2-40B4-BE49-F238E27FC236}">
              <a16:creationId xmlns:a16="http://schemas.microsoft.com/office/drawing/2014/main" id="{FDB32215-C3AA-1080-7E28-A00EB3F1C8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5" name="Text Box 203">
          <a:extLst>
            <a:ext uri="{FF2B5EF4-FFF2-40B4-BE49-F238E27FC236}">
              <a16:creationId xmlns:a16="http://schemas.microsoft.com/office/drawing/2014/main" id="{72AF4679-B78C-7AB5-EC17-96B6C67E0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6" name="Text Box 204">
          <a:extLst>
            <a:ext uri="{FF2B5EF4-FFF2-40B4-BE49-F238E27FC236}">
              <a16:creationId xmlns:a16="http://schemas.microsoft.com/office/drawing/2014/main" id="{AF3C7FB9-7712-E56E-5BF9-9D0F4ADD1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7" name="Text Box 205">
          <a:extLst>
            <a:ext uri="{FF2B5EF4-FFF2-40B4-BE49-F238E27FC236}">
              <a16:creationId xmlns:a16="http://schemas.microsoft.com/office/drawing/2014/main" id="{808F5D5D-F9CB-BBA2-9A1A-59A79916C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8" name="Text Box 206">
          <a:extLst>
            <a:ext uri="{FF2B5EF4-FFF2-40B4-BE49-F238E27FC236}">
              <a16:creationId xmlns:a16="http://schemas.microsoft.com/office/drawing/2014/main" id="{6399FBF7-8192-97FE-0F59-00992341E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9" name="Text Box 207">
          <a:extLst>
            <a:ext uri="{FF2B5EF4-FFF2-40B4-BE49-F238E27FC236}">
              <a16:creationId xmlns:a16="http://schemas.microsoft.com/office/drawing/2014/main" id="{D0C5E733-2B0D-8BEC-DA40-A8EA00ED2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0" name="Text Box 208">
          <a:extLst>
            <a:ext uri="{FF2B5EF4-FFF2-40B4-BE49-F238E27FC236}">
              <a16:creationId xmlns:a16="http://schemas.microsoft.com/office/drawing/2014/main" id="{54507B9E-6108-A649-7252-BB42799AA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1" name="Text Box 209">
          <a:extLst>
            <a:ext uri="{FF2B5EF4-FFF2-40B4-BE49-F238E27FC236}">
              <a16:creationId xmlns:a16="http://schemas.microsoft.com/office/drawing/2014/main" id="{B077C3C8-46BC-E76E-B489-D69FB66F2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2" name="Text Box 210">
          <a:extLst>
            <a:ext uri="{FF2B5EF4-FFF2-40B4-BE49-F238E27FC236}">
              <a16:creationId xmlns:a16="http://schemas.microsoft.com/office/drawing/2014/main" id="{08BB8082-EAFA-D256-A67E-DB6A5DA86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3" name="Text Box 211">
          <a:extLst>
            <a:ext uri="{FF2B5EF4-FFF2-40B4-BE49-F238E27FC236}">
              <a16:creationId xmlns:a16="http://schemas.microsoft.com/office/drawing/2014/main" id="{40A4182D-E48E-9E32-FFCD-E1D16F62F5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4" name="Text Box 212">
          <a:extLst>
            <a:ext uri="{FF2B5EF4-FFF2-40B4-BE49-F238E27FC236}">
              <a16:creationId xmlns:a16="http://schemas.microsoft.com/office/drawing/2014/main" id="{1F26185C-5D79-F2F5-8177-7D2B1DAA2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5" name="Text Box 213">
          <a:extLst>
            <a:ext uri="{FF2B5EF4-FFF2-40B4-BE49-F238E27FC236}">
              <a16:creationId xmlns:a16="http://schemas.microsoft.com/office/drawing/2014/main" id="{DD000530-849D-54A8-1157-B6A8E6BC4F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6" name="Text Box 214">
          <a:extLst>
            <a:ext uri="{FF2B5EF4-FFF2-40B4-BE49-F238E27FC236}">
              <a16:creationId xmlns:a16="http://schemas.microsoft.com/office/drawing/2014/main" id="{F7FC89AC-7CA2-6E85-C2E4-2686CF92B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7" name="Text Box 215">
          <a:extLst>
            <a:ext uri="{FF2B5EF4-FFF2-40B4-BE49-F238E27FC236}">
              <a16:creationId xmlns:a16="http://schemas.microsoft.com/office/drawing/2014/main" id="{B6F0997F-1543-1910-D3B6-51BCDF66C5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8" name="Text Box 216">
          <a:extLst>
            <a:ext uri="{FF2B5EF4-FFF2-40B4-BE49-F238E27FC236}">
              <a16:creationId xmlns:a16="http://schemas.microsoft.com/office/drawing/2014/main" id="{3F99C305-08AF-5D89-539D-97CEA1D04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9" name="Text Box 217">
          <a:extLst>
            <a:ext uri="{FF2B5EF4-FFF2-40B4-BE49-F238E27FC236}">
              <a16:creationId xmlns:a16="http://schemas.microsoft.com/office/drawing/2014/main" id="{9BF94DEA-1A9C-E7EA-6BF2-77591A601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0" name="Text Box 218">
          <a:extLst>
            <a:ext uri="{FF2B5EF4-FFF2-40B4-BE49-F238E27FC236}">
              <a16:creationId xmlns:a16="http://schemas.microsoft.com/office/drawing/2014/main" id="{D0F9A702-A2EE-3593-CFB2-E27AFE144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1" name="Text Box 219">
          <a:extLst>
            <a:ext uri="{FF2B5EF4-FFF2-40B4-BE49-F238E27FC236}">
              <a16:creationId xmlns:a16="http://schemas.microsoft.com/office/drawing/2014/main" id="{B41F0881-6261-C8D6-DFA1-D71DF8B60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2" name="Text Box 220">
          <a:extLst>
            <a:ext uri="{FF2B5EF4-FFF2-40B4-BE49-F238E27FC236}">
              <a16:creationId xmlns:a16="http://schemas.microsoft.com/office/drawing/2014/main" id="{26201012-9E9D-A21F-AAFF-AF9F4B8AE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3" name="Text Box 221">
          <a:extLst>
            <a:ext uri="{FF2B5EF4-FFF2-40B4-BE49-F238E27FC236}">
              <a16:creationId xmlns:a16="http://schemas.microsoft.com/office/drawing/2014/main" id="{A0EF267E-C228-8E37-AE5B-8B4833672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4" name="Text Box 222">
          <a:extLst>
            <a:ext uri="{FF2B5EF4-FFF2-40B4-BE49-F238E27FC236}">
              <a16:creationId xmlns:a16="http://schemas.microsoft.com/office/drawing/2014/main" id="{C76A8502-2C9E-B603-264C-E4D4854D1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5" name="Text Box 223">
          <a:extLst>
            <a:ext uri="{FF2B5EF4-FFF2-40B4-BE49-F238E27FC236}">
              <a16:creationId xmlns:a16="http://schemas.microsoft.com/office/drawing/2014/main" id="{BFEEF7E7-5682-7E02-096E-38613CB7D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6" name="Text Box 224">
          <a:extLst>
            <a:ext uri="{FF2B5EF4-FFF2-40B4-BE49-F238E27FC236}">
              <a16:creationId xmlns:a16="http://schemas.microsoft.com/office/drawing/2014/main" id="{1ABD0DB7-5AF8-CABA-2EA1-E24558E23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7" name="Text Box 225">
          <a:extLst>
            <a:ext uri="{FF2B5EF4-FFF2-40B4-BE49-F238E27FC236}">
              <a16:creationId xmlns:a16="http://schemas.microsoft.com/office/drawing/2014/main" id="{52369BC5-3502-B152-7635-936820027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8" name="Text Box 226">
          <a:extLst>
            <a:ext uri="{FF2B5EF4-FFF2-40B4-BE49-F238E27FC236}">
              <a16:creationId xmlns:a16="http://schemas.microsoft.com/office/drawing/2014/main" id="{37D5011D-2A44-1AEA-FEF6-DBB424A30D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9" name="Text Box 227">
          <a:extLst>
            <a:ext uri="{FF2B5EF4-FFF2-40B4-BE49-F238E27FC236}">
              <a16:creationId xmlns:a16="http://schemas.microsoft.com/office/drawing/2014/main" id="{3889DF47-5558-724B-5BD8-3BA7E0705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0" name="Text Box 228">
          <a:extLst>
            <a:ext uri="{FF2B5EF4-FFF2-40B4-BE49-F238E27FC236}">
              <a16:creationId xmlns:a16="http://schemas.microsoft.com/office/drawing/2014/main" id="{304316E5-0C93-CF78-C4CD-EBB59F8D6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1" name="Text Box 229">
          <a:extLst>
            <a:ext uri="{FF2B5EF4-FFF2-40B4-BE49-F238E27FC236}">
              <a16:creationId xmlns:a16="http://schemas.microsoft.com/office/drawing/2014/main" id="{19C1A2D0-9433-049F-77E5-9A10550D6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2" name="Text Box 230">
          <a:extLst>
            <a:ext uri="{FF2B5EF4-FFF2-40B4-BE49-F238E27FC236}">
              <a16:creationId xmlns:a16="http://schemas.microsoft.com/office/drawing/2014/main" id="{4465EA89-20E4-6890-9AEA-09D8439C4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3" name="Text Box 231">
          <a:extLst>
            <a:ext uri="{FF2B5EF4-FFF2-40B4-BE49-F238E27FC236}">
              <a16:creationId xmlns:a16="http://schemas.microsoft.com/office/drawing/2014/main" id="{8AFF90FD-FFBF-97DC-C044-7B92BD6D3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4" name="Text Box 232">
          <a:extLst>
            <a:ext uri="{FF2B5EF4-FFF2-40B4-BE49-F238E27FC236}">
              <a16:creationId xmlns:a16="http://schemas.microsoft.com/office/drawing/2014/main" id="{56B2771D-3ABE-22AB-13EC-D84125BD7B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5" name="Text Box 233">
          <a:extLst>
            <a:ext uri="{FF2B5EF4-FFF2-40B4-BE49-F238E27FC236}">
              <a16:creationId xmlns:a16="http://schemas.microsoft.com/office/drawing/2014/main" id="{E9958614-C374-CFC2-ECC0-E649A052B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6" name="Text Box 234">
          <a:extLst>
            <a:ext uri="{FF2B5EF4-FFF2-40B4-BE49-F238E27FC236}">
              <a16:creationId xmlns:a16="http://schemas.microsoft.com/office/drawing/2014/main" id="{F89FF0D9-F812-E4B2-E38B-EE984EC62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7" name="Text Box 235">
          <a:extLst>
            <a:ext uri="{FF2B5EF4-FFF2-40B4-BE49-F238E27FC236}">
              <a16:creationId xmlns:a16="http://schemas.microsoft.com/office/drawing/2014/main" id="{B168447B-C2C5-6FB4-3B9E-42E679A42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8" name="Text Box 236">
          <a:extLst>
            <a:ext uri="{FF2B5EF4-FFF2-40B4-BE49-F238E27FC236}">
              <a16:creationId xmlns:a16="http://schemas.microsoft.com/office/drawing/2014/main" id="{BB39D402-34A8-76C7-8614-BB25127995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9" name="Text Box 237">
          <a:extLst>
            <a:ext uri="{FF2B5EF4-FFF2-40B4-BE49-F238E27FC236}">
              <a16:creationId xmlns:a16="http://schemas.microsoft.com/office/drawing/2014/main" id="{4F758BA1-BFE5-99B4-6E89-E581F9AD38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0" name="Text Box 238">
          <a:extLst>
            <a:ext uri="{FF2B5EF4-FFF2-40B4-BE49-F238E27FC236}">
              <a16:creationId xmlns:a16="http://schemas.microsoft.com/office/drawing/2014/main" id="{31D013E2-29CB-CA63-409C-FEF6A2EC6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1" name="Text Box 239">
          <a:extLst>
            <a:ext uri="{FF2B5EF4-FFF2-40B4-BE49-F238E27FC236}">
              <a16:creationId xmlns:a16="http://schemas.microsoft.com/office/drawing/2014/main" id="{C28E7B5F-DFFE-5A61-3F8B-19FEE96BB7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2" name="Text Box 240">
          <a:extLst>
            <a:ext uri="{FF2B5EF4-FFF2-40B4-BE49-F238E27FC236}">
              <a16:creationId xmlns:a16="http://schemas.microsoft.com/office/drawing/2014/main" id="{E7F76F2E-384B-1053-655C-92EDF9A33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3" name="Text Box 241">
          <a:extLst>
            <a:ext uri="{FF2B5EF4-FFF2-40B4-BE49-F238E27FC236}">
              <a16:creationId xmlns:a16="http://schemas.microsoft.com/office/drawing/2014/main" id="{6E7BCA4F-64FC-A59C-2716-2C1783AF80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4" name="Text Box 242">
          <a:extLst>
            <a:ext uri="{FF2B5EF4-FFF2-40B4-BE49-F238E27FC236}">
              <a16:creationId xmlns:a16="http://schemas.microsoft.com/office/drawing/2014/main" id="{C61BCE62-CDCD-0970-85CF-193E55408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5" name="Text Box 243">
          <a:extLst>
            <a:ext uri="{FF2B5EF4-FFF2-40B4-BE49-F238E27FC236}">
              <a16:creationId xmlns:a16="http://schemas.microsoft.com/office/drawing/2014/main" id="{782AE651-892D-B797-51CA-595BC4580D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6" name="Text Box 244">
          <a:extLst>
            <a:ext uri="{FF2B5EF4-FFF2-40B4-BE49-F238E27FC236}">
              <a16:creationId xmlns:a16="http://schemas.microsoft.com/office/drawing/2014/main" id="{30DDBB0D-96D5-4675-4A4B-19E910958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7" name="Text Box 245">
          <a:extLst>
            <a:ext uri="{FF2B5EF4-FFF2-40B4-BE49-F238E27FC236}">
              <a16:creationId xmlns:a16="http://schemas.microsoft.com/office/drawing/2014/main" id="{EB3A8CD3-586C-F9AA-3DE7-FA1CE589B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8" name="Text Box 246">
          <a:extLst>
            <a:ext uri="{FF2B5EF4-FFF2-40B4-BE49-F238E27FC236}">
              <a16:creationId xmlns:a16="http://schemas.microsoft.com/office/drawing/2014/main" id="{448F05FE-DD81-6D3D-770C-959DFA465F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9" name="Text Box 247">
          <a:extLst>
            <a:ext uri="{FF2B5EF4-FFF2-40B4-BE49-F238E27FC236}">
              <a16:creationId xmlns:a16="http://schemas.microsoft.com/office/drawing/2014/main" id="{7C4BB94F-42A9-109C-3CF3-2D5E547BF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0" name="Text Box 248">
          <a:extLst>
            <a:ext uri="{FF2B5EF4-FFF2-40B4-BE49-F238E27FC236}">
              <a16:creationId xmlns:a16="http://schemas.microsoft.com/office/drawing/2014/main" id="{5D80A334-F48D-9EB8-829D-3BD5A3FB4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1" name="Text Box 249">
          <a:extLst>
            <a:ext uri="{FF2B5EF4-FFF2-40B4-BE49-F238E27FC236}">
              <a16:creationId xmlns:a16="http://schemas.microsoft.com/office/drawing/2014/main" id="{7EC067F0-9161-70FE-10A1-4AF63E354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2" name="Text Box 250">
          <a:extLst>
            <a:ext uri="{FF2B5EF4-FFF2-40B4-BE49-F238E27FC236}">
              <a16:creationId xmlns:a16="http://schemas.microsoft.com/office/drawing/2014/main" id="{BC72905C-661A-601E-40C2-5D842AD2A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3" name="Text Box 251">
          <a:extLst>
            <a:ext uri="{FF2B5EF4-FFF2-40B4-BE49-F238E27FC236}">
              <a16:creationId xmlns:a16="http://schemas.microsoft.com/office/drawing/2014/main" id="{3EA16096-4E08-3457-E85A-CB9605D37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4" name="Text Box 252">
          <a:extLst>
            <a:ext uri="{FF2B5EF4-FFF2-40B4-BE49-F238E27FC236}">
              <a16:creationId xmlns:a16="http://schemas.microsoft.com/office/drawing/2014/main" id="{CDA36933-E340-3850-11D6-A2C607A9B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5" name="Text Box 253">
          <a:extLst>
            <a:ext uri="{FF2B5EF4-FFF2-40B4-BE49-F238E27FC236}">
              <a16:creationId xmlns:a16="http://schemas.microsoft.com/office/drawing/2014/main" id="{D3F954C3-2643-80AD-DC98-1656CB046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6" name="Text Box 254">
          <a:extLst>
            <a:ext uri="{FF2B5EF4-FFF2-40B4-BE49-F238E27FC236}">
              <a16:creationId xmlns:a16="http://schemas.microsoft.com/office/drawing/2014/main" id="{55725EA1-2724-08B3-0BFA-63413C0FC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7" name="Text Box 255">
          <a:extLst>
            <a:ext uri="{FF2B5EF4-FFF2-40B4-BE49-F238E27FC236}">
              <a16:creationId xmlns:a16="http://schemas.microsoft.com/office/drawing/2014/main" id="{451B211B-E5F3-F7F3-9B7E-3EC9F6B64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8" name="Text Box 256">
          <a:extLst>
            <a:ext uri="{FF2B5EF4-FFF2-40B4-BE49-F238E27FC236}">
              <a16:creationId xmlns:a16="http://schemas.microsoft.com/office/drawing/2014/main" id="{4C483FD7-0519-E36F-F5AF-8AF385BF8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9" name="Text Box 257">
          <a:extLst>
            <a:ext uri="{FF2B5EF4-FFF2-40B4-BE49-F238E27FC236}">
              <a16:creationId xmlns:a16="http://schemas.microsoft.com/office/drawing/2014/main" id="{D8A9422D-B395-7204-ECE7-DB3179ADD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0" name="Text Box 258">
          <a:extLst>
            <a:ext uri="{FF2B5EF4-FFF2-40B4-BE49-F238E27FC236}">
              <a16:creationId xmlns:a16="http://schemas.microsoft.com/office/drawing/2014/main" id="{970EFAFC-0FCF-3E7A-070A-44971524A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1" name="Text Box 259">
          <a:extLst>
            <a:ext uri="{FF2B5EF4-FFF2-40B4-BE49-F238E27FC236}">
              <a16:creationId xmlns:a16="http://schemas.microsoft.com/office/drawing/2014/main" id="{01506BB6-BF99-040A-FAB3-66222C26F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2" name="Text Box 260">
          <a:extLst>
            <a:ext uri="{FF2B5EF4-FFF2-40B4-BE49-F238E27FC236}">
              <a16:creationId xmlns:a16="http://schemas.microsoft.com/office/drawing/2014/main" id="{AB15DCF3-7154-58D6-08EF-C4D534E58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3" name="Text Box 261">
          <a:extLst>
            <a:ext uri="{FF2B5EF4-FFF2-40B4-BE49-F238E27FC236}">
              <a16:creationId xmlns:a16="http://schemas.microsoft.com/office/drawing/2014/main" id="{614622E6-E21C-9382-7CDA-EC9A245AD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4" name="Text Box 262">
          <a:extLst>
            <a:ext uri="{FF2B5EF4-FFF2-40B4-BE49-F238E27FC236}">
              <a16:creationId xmlns:a16="http://schemas.microsoft.com/office/drawing/2014/main" id="{511CDC23-6C8C-68A2-8C8C-7A67BF2A5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5" name="Text Box 263">
          <a:extLst>
            <a:ext uri="{FF2B5EF4-FFF2-40B4-BE49-F238E27FC236}">
              <a16:creationId xmlns:a16="http://schemas.microsoft.com/office/drawing/2014/main" id="{0904EA4E-FA6E-5AF9-77F6-ECF4032B4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6" name="Text Box 264">
          <a:extLst>
            <a:ext uri="{FF2B5EF4-FFF2-40B4-BE49-F238E27FC236}">
              <a16:creationId xmlns:a16="http://schemas.microsoft.com/office/drawing/2014/main" id="{50DDE0FE-1B88-577F-D0F0-6C3C04384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7" name="Text Box 265">
          <a:extLst>
            <a:ext uri="{FF2B5EF4-FFF2-40B4-BE49-F238E27FC236}">
              <a16:creationId xmlns:a16="http://schemas.microsoft.com/office/drawing/2014/main" id="{C29AC6DA-171C-F013-E24E-BDF87EDB4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8" name="Text Box 266">
          <a:extLst>
            <a:ext uri="{FF2B5EF4-FFF2-40B4-BE49-F238E27FC236}">
              <a16:creationId xmlns:a16="http://schemas.microsoft.com/office/drawing/2014/main" id="{878B994E-29B4-54A2-25D8-D316CC92C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9" name="Text Box 267">
          <a:extLst>
            <a:ext uri="{FF2B5EF4-FFF2-40B4-BE49-F238E27FC236}">
              <a16:creationId xmlns:a16="http://schemas.microsoft.com/office/drawing/2014/main" id="{1B718B29-3DBE-F121-3F56-B49AFD483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0" name="Text Box 268">
          <a:extLst>
            <a:ext uri="{FF2B5EF4-FFF2-40B4-BE49-F238E27FC236}">
              <a16:creationId xmlns:a16="http://schemas.microsoft.com/office/drawing/2014/main" id="{D05C97C4-5C5D-2497-9730-AD076E629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1" name="Text Box 269">
          <a:extLst>
            <a:ext uri="{FF2B5EF4-FFF2-40B4-BE49-F238E27FC236}">
              <a16:creationId xmlns:a16="http://schemas.microsoft.com/office/drawing/2014/main" id="{CC902DB7-5D56-D7A6-BEB4-A668220E8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2" name="Text Box 270">
          <a:extLst>
            <a:ext uri="{FF2B5EF4-FFF2-40B4-BE49-F238E27FC236}">
              <a16:creationId xmlns:a16="http://schemas.microsoft.com/office/drawing/2014/main" id="{A52F0A01-AB09-90D2-8566-ADE521F313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3" name="Text Box 271">
          <a:extLst>
            <a:ext uri="{FF2B5EF4-FFF2-40B4-BE49-F238E27FC236}">
              <a16:creationId xmlns:a16="http://schemas.microsoft.com/office/drawing/2014/main" id="{DCB7BFB2-840F-C439-4426-0501A82AD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4" name="Text Box 272">
          <a:extLst>
            <a:ext uri="{FF2B5EF4-FFF2-40B4-BE49-F238E27FC236}">
              <a16:creationId xmlns:a16="http://schemas.microsoft.com/office/drawing/2014/main" id="{C5DFC8A7-8CCE-DA20-E805-9174CA41B2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5" name="Text Box 273">
          <a:extLst>
            <a:ext uri="{FF2B5EF4-FFF2-40B4-BE49-F238E27FC236}">
              <a16:creationId xmlns:a16="http://schemas.microsoft.com/office/drawing/2014/main" id="{D3BCD828-6696-9AD8-4A56-152CC58C6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6" name="Text Box 274">
          <a:extLst>
            <a:ext uri="{FF2B5EF4-FFF2-40B4-BE49-F238E27FC236}">
              <a16:creationId xmlns:a16="http://schemas.microsoft.com/office/drawing/2014/main" id="{82FABF75-0844-53D5-78BE-A080C8F68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7" name="Text Box 275">
          <a:extLst>
            <a:ext uri="{FF2B5EF4-FFF2-40B4-BE49-F238E27FC236}">
              <a16:creationId xmlns:a16="http://schemas.microsoft.com/office/drawing/2014/main" id="{7F07D223-F9B5-4DBF-8A67-834DC9687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8" name="Text Box 276">
          <a:extLst>
            <a:ext uri="{FF2B5EF4-FFF2-40B4-BE49-F238E27FC236}">
              <a16:creationId xmlns:a16="http://schemas.microsoft.com/office/drawing/2014/main" id="{C2B56991-5C78-17AB-0CA5-47950AEB26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9" name="Text Box 277">
          <a:extLst>
            <a:ext uri="{FF2B5EF4-FFF2-40B4-BE49-F238E27FC236}">
              <a16:creationId xmlns:a16="http://schemas.microsoft.com/office/drawing/2014/main" id="{77A6B7BE-AC70-48C9-FFE5-085E001EB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0" name="Text Box 278">
          <a:extLst>
            <a:ext uri="{FF2B5EF4-FFF2-40B4-BE49-F238E27FC236}">
              <a16:creationId xmlns:a16="http://schemas.microsoft.com/office/drawing/2014/main" id="{CE250DF1-2E4E-4E8B-AA9B-4DD8880DE1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1" name="Text Box 279">
          <a:extLst>
            <a:ext uri="{FF2B5EF4-FFF2-40B4-BE49-F238E27FC236}">
              <a16:creationId xmlns:a16="http://schemas.microsoft.com/office/drawing/2014/main" id="{D2A1179F-3817-367C-A23D-94609FDCC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2" name="Text Box 280">
          <a:extLst>
            <a:ext uri="{FF2B5EF4-FFF2-40B4-BE49-F238E27FC236}">
              <a16:creationId xmlns:a16="http://schemas.microsoft.com/office/drawing/2014/main" id="{78820861-E775-97FF-6330-C6764105E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3" name="Text Box 281">
          <a:extLst>
            <a:ext uri="{FF2B5EF4-FFF2-40B4-BE49-F238E27FC236}">
              <a16:creationId xmlns:a16="http://schemas.microsoft.com/office/drawing/2014/main" id="{C8134EE9-FC86-CD83-6AB4-5329A4C56C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4" name="Text Box 282">
          <a:extLst>
            <a:ext uri="{FF2B5EF4-FFF2-40B4-BE49-F238E27FC236}">
              <a16:creationId xmlns:a16="http://schemas.microsoft.com/office/drawing/2014/main" id="{9317DC07-259F-FCAA-56AB-7D2FD4A52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435" name="Text Box 283">
          <a:extLst>
            <a:ext uri="{FF2B5EF4-FFF2-40B4-BE49-F238E27FC236}">
              <a16:creationId xmlns:a16="http://schemas.microsoft.com/office/drawing/2014/main" id="{300B99D6-B7FC-7ED6-7DB0-94549EFCD7C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2819436" name="Text Box 284">
          <a:extLst>
            <a:ext uri="{FF2B5EF4-FFF2-40B4-BE49-F238E27FC236}">
              <a16:creationId xmlns:a16="http://schemas.microsoft.com/office/drawing/2014/main" id="{FC6B427B-EBB7-1A05-F504-2D189E47C627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7" name="Text Box 285">
          <a:extLst>
            <a:ext uri="{FF2B5EF4-FFF2-40B4-BE49-F238E27FC236}">
              <a16:creationId xmlns:a16="http://schemas.microsoft.com/office/drawing/2014/main" id="{A304BCDE-456A-4249-2FEF-EFA2BA46D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8" name="Text Box 286">
          <a:extLst>
            <a:ext uri="{FF2B5EF4-FFF2-40B4-BE49-F238E27FC236}">
              <a16:creationId xmlns:a16="http://schemas.microsoft.com/office/drawing/2014/main" id="{BF4EFBB7-4CA4-AE03-97E8-960EFC4A7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9" name="Text Box 287">
          <a:extLst>
            <a:ext uri="{FF2B5EF4-FFF2-40B4-BE49-F238E27FC236}">
              <a16:creationId xmlns:a16="http://schemas.microsoft.com/office/drawing/2014/main" id="{2E3D7CE6-35F0-AFC0-95F5-03C45543C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0" name="Text Box 288">
          <a:extLst>
            <a:ext uri="{FF2B5EF4-FFF2-40B4-BE49-F238E27FC236}">
              <a16:creationId xmlns:a16="http://schemas.microsoft.com/office/drawing/2014/main" id="{7447F965-9214-A620-57E9-119723B99D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1" name="Text Box 289">
          <a:extLst>
            <a:ext uri="{FF2B5EF4-FFF2-40B4-BE49-F238E27FC236}">
              <a16:creationId xmlns:a16="http://schemas.microsoft.com/office/drawing/2014/main" id="{C1A29B71-6D98-E50A-0091-9273B4FD6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2" name="Text Box 290">
          <a:extLst>
            <a:ext uri="{FF2B5EF4-FFF2-40B4-BE49-F238E27FC236}">
              <a16:creationId xmlns:a16="http://schemas.microsoft.com/office/drawing/2014/main" id="{0884C998-B9C3-80BF-B80C-D8F506D54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3" name="Text Box 291">
          <a:extLst>
            <a:ext uri="{FF2B5EF4-FFF2-40B4-BE49-F238E27FC236}">
              <a16:creationId xmlns:a16="http://schemas.microsoft.com/office/drawing/2014/main" id="{398347CC-B933-2A15-C20A-320223CE3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4" name="Text Box 292">
          <a:extLst>
            <a:ext uri="{FF2B5EF4-FFF2-40B4-BE49-F238E27FC236}">
              <a16:creationId xmlns:a16="http://schemas.microsoft.com/office/drawing/2014/main" id="{9C29C59B-5614-F590-2DF3-5016C0E17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5" name="Text Box 293">
          <a:extLst>
            <a:ext uri="{FF2B5EF4-FFF2-40B4-BE49-F238E27FC236}">
              <a16:creationId xmlns:a16="http://schemas.microsoft.com/office/drawing/2014/main" id="{0E84DEBD-4459-9649-DA31-4A136A116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6" name="Text Box 294">
          <a:extLst>
            <a:ext uri="{FF2B5EF4-FFF2-40B4-BE49-F238E27FC236}">
              <a16:creationId xmlns:a16="http://schemas.microsoft.com/office/drawing/2014/main" id="{7AD4CE29-0E2F-5ADC-8783-34B6372A0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7" name="Text Box 295">
          <a:extLst>
            <a:ext uri="{FF2B5EF4-FFF2-40B4-BE49-F238E27FC236}">
              <a16:creationId xmlns:a16="http://schemas.microsoft.com/office/drawing/2014/main" id="{48E73639-4146-684D-8EB6-590755BA3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8" name="Text Box 296">
          <a:extLst>
            <a:ext uri="{FF2B5EF4-FFF2-40B4-BE49-F238E27FC236}">
              <a16:creationId xmlns:a16="http://schemas.microsoft.com/office/drawing/2014/main" id="{94597F19-1443-A0C1-C204-C42F5872C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9" name="Text Box 297">
          <a:extLst>
            <a:ext uri="{FF2B5EF4-FFF2-40B4-BE49-F238E27FC236}">
              <a16:creationId xmlns:a16="http://schemas.microsoft.com/office/drawing/2014/main" id="{45D54AB6-B137-BAC9-DB4B-8FE813A44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0" name="Text Box 298">
          <a:extLst>
            <a:ext uri="{FF2B5EF4-FFF2-40B4-BE49-F238E27FC236}">
              <a16:creationId xmlns:a16="http://schemas.microsoft.com/office/drawing/2014/main" id="{0A816BFC-1DF8-0AD1-4139-E9D77D621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1" name="Text Box 299">
          <a:extLst>
            <a:ext uri="{FF2B5EF4-FFF2-40B4-BE49-F238E27FC236}">
              <a16:creationId xmlns:a16="http://schemas.microsoft.com/office/drawing/2014/main" id="{C3501E51-A6E8-71BF-9470-8B79EE0E0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2" name="Text Box 300">
          <a:extLst>
            <a:ext uri="{FF2B5EF4-FFF2-40B4-BE49-F238E27FC236}">
              <a16:creationId xmlns:a16="http://schemas.microsoft.com/office/drawing/2014/main" id="{10D2EDFB-4773-A36B-ED84-CD1D4D4A1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3" name="Text Box 301">
          <a:extLst>
            <a:ext uri="{FF2B5EF4-FFF2-40B4-BE49-F238E27FC236}">
              <a16:creationId xmlns:a16="http://schemas.microsoft.com/office/drawing/2014/main" id="{1FA674BF-D368-B30F-4EF7-7BBDCA9FC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4" name="Text Box 302">
          <a:extLst>
            <a:ext uri="{FF2B5EF4-FFF2-40B4-BE49-F238E27FC236}">
              <a16:creationId xmlns:a16="http://schemas.microsoft.com/office/drawing/2014/main" id="{EA33CCE9-EE02-2988-3C8F-3EE3F50F7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5" name="Text Box 303">
          <a:extLst>
            <a:ext uri="{FF2B5EF4-FFF2-40B4-BE49-F238E27FC236}">
              <a16:creationId xmlns:a16="http://schemas.microsoft.com/office/drawing/2014/main" id="{092CC53E-E64C-7588-9A09-46BAF303F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6" name="Text Box 304">
          <a:extLst>
            <a:ext uri="{FF2B5EF4-FFF2-40B4-BE49-F238E27FC236}">
              <a16:creationId xmlns:a16="http://schemas.microsoft.com/office/drawing/2014/main" id="{76A28504-DC30-1727-D5DC-54A410606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7" name="Text Box 305">
          <a:extLst>
            <a:ext uri="{FF2B5EF4-FFF2-40B4-BE49-F238E27FC236}">
              <a16:creationId xmlns:a16="http://schemas.microsoft.com/office/drawing/2014/main" id="{18638B33-3479-8924-83B8-5FBBAB343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8" name="Text Box 306">
          <a:extLst>
            <a:ext uri="{FF2B5EF4-FFF2-40B4-BE49-F238E27FC236}">
              <a16:creationId xmlns:a16="http://schemas.microsoft.com/office/drawing/2014/main" id="{DE66E54F-1EA6-0E62-73F9-C2D863215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9" name="Text Box 307">
          <a:extLst>
            <a:ext uri="{FF2B5EF4-FFF2-40B4-BE49-F238E27FC236}">
              <a16:creationId xmlns:a16="http://schemas.microsoft.com/office/drawing/2014/main" id="{555CBB6B-397D-4E02-1BDF-A56C3A119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0" name="Text Box 308">
          <a:extLst>
            <a:ext uri="{FF2B5EF4-FFF2-40B4-BE49-F238E27FC236}">
              <a16:creationId xmlns:a16="http://schemas.microsoft.com/office/drawing/2014/main" id="{F5753941-7342-444D-1073-DA409991C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1" name="Text Box 309">
          <a:extLst>
            <a:ext uri="{FF2B5EF4-FFF2-40B4-BE49-F238E27FC236}">
              <a16:creationId xmlns:a16="http://schemas.microsoft.com/office/drawing/2014/main" id="{50EFC474-FB5E-DA6A-F6C6-0B99F44F4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2" name="Text Box 310">
          <a:extLst>
            <a:ext uri="{FF2B5EF4-FFF2-40B4-BE49-F238E27FC236}">
              <a16:creationId xmlns:a16="http://schemas.microsoft.com/office/drawing/2014/main" id="{F1C6EF1E-99C5-AD2D-E7F4-06DF08E48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3" name="Text Box 311">
          <a:extLst>
            <a:ext uri="{FF2B5EF4-FFF2-40B4-BE49-F238E27FC236}">
              <a16:creationId xmlns:a16="http://schemas.microsoft.com/office/drawing/2014/main" id="{4BEC98D9-8529-EB21-541A-87ACB71B09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4" name="Text Box 312">
          <a:extLst>
            <a:ext uri="{FF2B5EF4-FFF2-40B4-BE49-F238E27FC236}">
              <a16:creationId xmlns:a16="http://schemas.microsoft.com/office/drawing/2014/main" id="{5603498F-F46C-7429-4411-7BD163EC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5" name="Text Box 313">
          <a:extLst>
            <a:ext uri="{FF2B5EF4-FFF2-40B4-BE49-F238E27FC236}">
              <a16:creationId xmlns:a16="http://schemas.microsoft.com/office/drawing/2014/main" id="{947F3C26-2F81-6814-C0C1-B0F48AF3F6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6" name="Text Box 314">
          <a:extLst>
            <a:ext uri="{FF2B5EF4-FFF2-40B4-BE49-F238E27FC236}">
              <a16:creationId xmlns:a16="http://schemas.microsoft.com/office/drawing/2014/main" id="{B09C4030-EBD9-4275-DD2F-974B80525B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7" name="Text Box 315">
          <a:extLst>
            <a:ext uri="{FF2B5EF4-FFF2-40B4-BE49-F238E27FC236}">
              <a16:creationId xmlns:a16="http://schemas.microsoft.com/office/drawing/2014/main" id="{9729FA27-66E1-E4FA-709A-02FF8BC73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8" name="Text Box 316">
          <a:extLst>
            <a:ext uri="{FF2B5EF4-FFF2-40B4-BE49-F238E27FC236}">
              <a16:creationId xmlns:a16="http://schemas.microsoft.com/office/drawing/2014/main" id="{AF28DD04-C55F-30B3-4B2A-317763147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9" name="Text Box 317">
          <a:extLst>
            <a:ext uri="{FF2B5EF4-FFF2-40B4-BE49-F238E27FC236}">
              <a16:creationId xmlns:a16="http://schemas.microsoft.com/office/drawing/2014/main" id="{66FC89EC-1823-5F74-0D58-E6D403D16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0" name="Text Box 318">
          <a:extLst>
            <a:ext uri="{FF2B5EF4-FFF2-40B4-BE49-F238E27FC236}">
              <a16:creationId xmlns:a16="http://schemas.microsoft.com/office/drawing/2014/main" id="{05DE611D-13FD-D2CD-5708-83C281E09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1" name="Text Box 319">
          <a:extLst>
            <a:ext uri="{FF2B5EF4-FFF2-40B4-BE49-F238E27FC236}">
              <a16:creationId xmlns:a16="http://schemas.microsoft.com/office/drawing/2014/main" id="{A575453D-7EAA-82CF-29E3-C3C4A9207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2" name="Text Box 320">
          <a:extLst>
            <a:ext uri="{FF2B5EF4-FFF2-40B4-BE49-F238E27FC236}">
              <a16:creationId xmlns:a16="http://schemas.microsoft.com/office/drawing/2014/main" id="{58EF7B91-9E45-61F4-F362-D999C85F5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3" name="Text Box 321">
          <a:extLst>
            <a:ext uri="{FF2B5EF4-FFF2-40B4-BE49-F238E27FC236}">
              <a16:creationId xmlns:a16="http://schemas.microsoft.com/office/drawing/2014/main" id="{C56181DC-D5EB-469F-9938-1FF41F899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4" name="Text Box 322">
          <a:extLst>
            <a:ext uri="{FF2B5EF4-FFF2-40B4-BE49-F238E27FC236}">
              <a16:creationId xmlns:a16="http://schemas.microsoft.com/office/drawing/2014/main" id="{2D151C79-0258-723E-5A19-C859669B32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5" name="Text Box 323">
          <a:extLst>
            <a:ext uri="{FF2B5EF4-FFF2-40B4-BE49-F238E27FC236}">
              <a16:creationId xmlns:a16="http://schemas.microsoft.com/office/drawing/2014/main" id="{C6D5C971-9747-A4AA-1050-34C04BDB5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6" name="Text Box 324">
          <a:extLst>
            <a:ext uri="{FF2B5EF4-FFF2-40B4-BE49-F238E27FC236}">
              <a16:creationId xmlns:a16="http://schemas.microsoft.com/office/drawing/2014/main" id="{9A399D44-9F95-1FB8-E688-EA44A49F2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7" name="Text Box 325">
          <a:extLst>
            <a:ext uri="{FF2B5EF4-FFF2-40B4-BE49-F238E27FC236}">
              <a16:creationId xmlns:a16="http://schemas.microsoft.com/office/drawing/2014/main" id="{00199C5B-5BE5-FA24-00C6-2E655E973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8" name="Text Box 326">
          <a:extLst>
            <a:ext uri="{FF2B5EF4-FFF2-40B4-BE49-F238E27FC236}">
              <a16:creationId xmlns:a16="http://schemas.microsoft.com/office/drawing/2014/main" id="{DCC3B007-1E76-3D4A-E80D-57B89C796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9" name="Text Box 327">
          <a:extLst>
            <a:ext uri="{FF2B5EF4-FFF2-40B4-BE49-F238E27FC236}">
              <a16:creationId xmlns:a16="http://schemas.microsoft.com/office/drawing/2014/main" id="{AB7C0F23-7F1D-05FA-E0FE-911DC6558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0" name="Text Box 328">
          <a:extLst>
            <a:ext uri="{FF2B5EF4-FFF2-40B4-BE49-F238E27FC236}">
              <a16:creationId xmlns:a16="http://schemas.microsoft.com/office/drawing/2014/main" id="{9CFDBEBC-4CBE-3EAC-DFAB-A9B419D9D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1" name="Text Box 329">
          <a:extLst>
            <a:ext uri="{FF2B5EF4-FFF2-40B4-BE49-F238E27FC236}">
              <a16:creationId xmlns:a16="http://schemas.microsoft.com/office/drawing/2014/main" id="{F3672593-EB9C-A771-5064-D7858AB50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2" name="Text Box 330">
          <a:extLst>
            <a:ext uri="{FF2B5EF4-FFF2-40B4-BE49-F238E27FC236}">
              <a16:creationId xmlns:a16="http://schemas.microsoft.com/office/drawing/2014/main" id="{CAC1050A-325E-D0B8-2F33-34C000589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3" name="Text Box 331">
          <a:extLst>
            <a:ext uri="{FF2B5EF4-FFF2-40B4-BE49-F238E27FC236}">
              <a16:creationId xmlns:a16="http://schemas.microsoft.com/office/drawing/2014/main" id="{852054D2-C35F-2487-A91F-5D7C2877F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4" name="Text Box 332">
          <a:extLst>
            <a:ext uri="{FF2B5EF4-FFF2-40B4-BE49-F238E27FC236}">
              <a16:creationId xmlns:a16="http://schemas.microsoft.com/office/drawing/2014/main" id="{18C880B8-8B3D-162E-98EB-9207214F2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5" name="Text Box 333">
          <a:extLst>
            <a:ext uri="{FF2B5EF4-FFF2-40B4-BE49-F238E27FC236}">
              <a16:creationId xmlns:a16="http://schemas.microsoft.com/office/drawing/2014/main" id="{31BFC7DE-D065-696F-F2E0-B50D2DA34C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6" name="Text Box 334">
          <a:extLst>
            <a:ext uri="{FF2B5EF4-FFF2-40B4-BE49-F238E27FC236}">
              <a16:creationId xmlns:a16="http://schemas.microsoft.com/office/drawing/2014/main" id="{64E8B674-EE1C-62ED-BE23-0A2C1A662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7" name="Text Box 335">
          <a:extLst>
            <a:ext uri="{FF2B5EF4-FFF2-40B4-BE49-F238E27FC236}">
              <a16:creationId xmlns:a16="http://schemas.microsoft.com/office/drawing/2014/main" id="{292D4A01-32B9-4597-46D9-DE5DFE0C7D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8" name="Text Box 336">
          <a:extLst>
            <a:ext uri="{FF2B5EF4-FFF2-40B4-BE49-F238E27FC236}">
              <a16:creationId xmlns:a16="http://schemas.microsoft.com/office/drawing/2014/main" id="{6D5B5C59-317C-DB9F-5C79-EB10F0BB0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9" name="Text Box 337">
          <a:extLst>
            <a:ext uri="{FF2B5EF4-FFF2-40B4-BE49-F238E27FC236}">
              <a16:creationId xmlns:a16="http://schemas.microsoft.com/office/drawing/2014/main" id="{AB3E4CFA-E18A-1B79-1F49-1E776BDFE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0" name="Text Box 338">
          <a:extLst>
            <a:ext uri="{FF2B5EF4-FFF2-40B4-BE49-F238E27FC236}">
              <a16:creationId xmlns:a16="http://schemas.microsoft.com/office/drawing/2014/main" id="{0F2F065C-273A-5FDB-D10C-4A2AE66C7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1" name="Text Box 339">
          <a:extLst>
            <a:ext uri="{FF2B5EF4-FFF2-40B4-BE49-F238E27FC236}">
              <a16:creationId xmlns:a16="http://schemas.microsoft.com/office/drawing/2014/main" id="{FCB26542-E317-9D9B-61D7-5A75B1AE7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2" name="Text Box 340">
          <a:extLst>
            <a:ext uri="{FF2B5EF4-FFF2-40B4-BE49-F238E27FC236}">
              <a16:creationId xmlns:a16="http://schemas.microsoft.com/office/drawing/2014/main" id="{4F227FCF-8670-F51F-6D8F-FE8DB2D4F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3" name="Text Box 341">
          <a:extLst>
            <a:ext uri="{FF2B5EF4-FFF2-40B4-BE49-F238E27FC236}">
              <a16:creationId xmlns:a16="http://schemas.microsoft.com/office/drawing/2014/main" id="{1C265EEA-3C33-20A5-6F4C-09CA4C46F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4" name="Text Box 342">
          <a:extLst>
            <a:ext uri="{FF2B5EF4-FFF2-40B4-BE49-F238E27FC236}">
              <a16:creationId xmlns:a16="http://schemas.microsoft.com/office/drawing/2014/main" id="{7AAEC2D7-BB75-94A7-2D6D-7DBDBEE95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5" name="Text Box 343">
          <a:extLst>
            <a:ext uri="{FF2B5EF4-FFF2-40B4-BE49-F238E27FC236}">
              <a16:creationId xmlns:a16="http://schemas.microsoft.com/office/drawing/2014/main" id="{F8357408-751C-5610-623F-A2CC9C3CB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6" name="Text Box 344">
          <a:extLst>
            <a:ext uri="{FF2B5EF4-FFF2-40B4-BE49-F238E27FC236}">
              <a16:creationId xmlns:a16="http://schemas.microsoft.com/office/drawing/2014/main" id="{C1BAADBA-254A-BF2D-8F23-B0E3490A3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7" name="Text Box 345">
          <a:extLst>
            <a:ext uri="{FF2B5EF4-FFF2-40B4-BE49-F238E27FC236}">
              <a16:creationId xmlns:a16="http://schemas.microsoft.com/office/drawing/2014/main" id="{8CA7FB3B-17D3-A61A-11CF-B8300135D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8" name="Text Box 346">
          <a:extLst>
            <a:ext uri="{FF2B5EF4-FFF2-40B4-BE49-F238E27FC236}">
              <a16:creationId xmlns:a16="http://schemas.microsoft.com/office/drawing/2014/main" id="{8ECF5196-41FA-DBFE-C9BE-2CBDD9491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9" name="Text Box 347">
          <a:extLst>
            <a:ext uri="{FF2B5EF4-FFF2-40B4-BE49-F238E27FC236}">
              <a16:creationId xmlns:a16="http://schemas.microsoft.com/office/drawing/2014/main" id="{C7ED18F6-ACAF-50FD-F56B-058ABE0E26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0" name="Text Box 348">
          <a:extLst>
            <a:ext uri="{FF2B5EF4-FFF2-40B4-BE49-F238E27FC236}">
              <a16:creationId xmlns:a16="http://schemas.microsoft.com/office/drawing/2014/main" id="{8FECDC04-55F9-F0F3-6DCF-3A287723D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1" name="Text Box 349">
          <a:extLst>
            <a:ext uri="{FF2B5EF4-FFF2-40B4-BE49-F238E27FC236}">
              <a16:creationId xmlns:a16="http://schemas.microsoft.com/office/drawing/2014/main" id="{28098DDD-4B17-4AAA-7213-00A3DD3269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2" name="Text Box 350">
          <a:extLst>
            <a:ext uri="{FF2B5EF4-FFF2-40B4-BE49-F238E27FC236}">
              <a16:creationId xmlns:a16="http://schemas.microsoft.com/office/drawing/2014/main" id="{C078CA59-3DFE-0F0E-CE09-8B3E239338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3" name="Text Box 351">
          <a:extLst>
            <a:ext uri="{FF2B5EF4-FFF2-40B4-BE49-F238E27FC236}">
              <a16:creationId xmlns:a16="http://schemas.microsoft.com/office/drawing/2014/main" id="{C12814B2-931F-4E26-F146-1F59D156B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4" name="Text Box 352">
          <a:extLst>
            <a:ext uri="{FF2B5EF4-FFF2-40B4-BE49-F238E27FC236}">
              <a16:creationId xmlns:a16="http://schemas.microsoft.com/office/drawing/2014/main" id="{ADC4017A-49D3-0B92-7CE0-D3324DECB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5" name="Text Box 353">
          <a:extLst>
            <a:ext uri="{FF2B5EF4-FFF2-40B4-BE49-F238E27FC236}">
              <a16:creationId xmlns:a16="http://schemas.microsoft.com/office/drawing/2014/main" id="{68C669A1-0AED-F925-4C1A-EB8237EE47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6" name="Text Box 354">
          <a:extLst>
            <a:ext uri="{FF2B5EF4-FFF2-40B4-BE49-F238E27FC236}">
              <a16:creationId xmlns:a16="http://schemas.microsoft.com/office/drawing/2014/main" id="{B2F20C53-A62A-AB3A-D7DC-34CA29C70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7" name="Text Box 355">
          <a:extLst>
            <a:ext uri="{FF2B5EF4-FFF2-40B4-BE49-F238E27FC236}">
              <a16:creationId xmlns:a16="http://schemas.microsoft.com/office/drawing/2014/main" id="{8C099BA3-3B0B-E7ED-92B5-1B0B649A7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8" name="Text Box 356">
          <a:extLst>
            <a:ext uri="{FF2B5EF4-FFF2-40B4-BE49-F238E27FC236}">
              <a16:creationId xmlns:a16="http://schemas.microsoft.com/office/drawing/2014/main" id="{CD0B2544-316D-0E29-5551-9F28C8319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9" name="Text Box 357">
          <a:extLst>
            <a:ext uri="{FF2B5EF4-FFF2-40B4-BE49-F238E27FC236}">
              <a16:creationId xmlns:a16="http://schemas.microsoft.com/office/drawing/2014/main" id="{83721C9B-7159-F6EC-8DDC-D381150A35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0" name="Text Box 358">
          <a:extLst>
            <a:ext uri="{FF2B5EF4-FFF2-40B4-BE49-F238E27FC236}">
              <a16:creationId xmlns:a16="http://schemas.microsoft.com/office/drawing/2014/main" id="{BF6F2FE7-98D8-BDA8-3E47-D1D78706A8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1" name="Text Box 359">
          <a:extLst>
            <a:ext uri="{FF2B5EF4-FFF2-40B4-BE49-F238E27FC236}">
              <a16:creationId xmlns:a16="http://schemas.microsoft.com/office/drawing/2014/main" id="{A2833D2A-179D-578C-69DD-0F5DD786C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2" name="Text Box 360">
          <a:extLst>
            <a:ext uri="{FF2B5EF4-FFF2-40B4-BE49-F238E27FC236}">
              <a16:creationId xmlns:a16="http://schemas.microsoft.com/office/drawing/2014/main" id="{10DEB9DD-05A6-1E91-C75F-6BA24FC6D0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3" name="Text Box 361">
          <a:extLst>
            <a:ext uri="{FF2B5EF4-FFF2-40B4-BE49-F238E27FC236}">
              <a16:creationId xmlns:a16="http://schemas.microsoft.com/office/drawing/2014/main" id="{1ABE55B9-A9C3-B539-A325-5C184B4AA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4" name="Text Box 362">
          <a:extLst>
            <a:ext uri="{FF2B5EF4-FFF2-40B4-BE49-F238E27FC236}">
              <a16:creationId xmlns:a16="http://schemas.microsoft.com/office/drawing/2014/main" id="{1F028F53-75C2-96DE-8CF0-CCAB80142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5" name="Text Box 363">
          <a:extLst>
            <a:ext uri="{FF2B5EF4-FFF2-40B4-BE49-F238E27FC236}">
              <a16:creationId xmlns:a16="http://schemas.microsoft.com/office/drawing/2014/main" id="{C0ADD222-3967-9533-8B1E-7F5F7E764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6" name="Text Box 364">
          <a:extLst>
            <a:ext uri="{FF2B5EF4-FFF2-40B4-BE49-F238E27FC236}">
              <a16:creationId xmlns:a16="http://schemas.microsoft.com/office/drawing/2014/main" id="{9AB4A651-E856-5181-5E4B-8F1A167C2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7" name="Text Box 365">
          <a:extLst>
            <a:ext uri="{FF2B5EF4-FFF2-40B4-BE49-F238E27FC236}">
              <a16:creationId xmlns:a16="http://schemas.microsoft.com/office/drawing/2014/main" id="{897A4F7B-846F-77E0-2357-22F82086C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8" name="Text Box 366">
          <a:extLst>
            <a:ext uri="{FF2B5EF4-FFF2-40B4-BE49-F238E27FC236}">
              <a16:creationId xmlns:a16="http://schemas.microsoft.com/office/drawing/2014/main" id="{4359E425-567F-5933-64F4-1C9FBEE32A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9" name="Text Box 367">
          <a:extLst>
            <a:ext uri="{FF2B5EF4-FFF2-40B4-BE49-F238E27FC236}">
              <a16:creationId xmlns:a16="http://schemas.microsoft.com/office/drawing/2014/main" id="{57192BF3-2D1F-76E7-CBD1-1BE722268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0" name="Text Box 368">
          <a:extLst>
            <a:ext uri="{FF2B5EF4-FFF2-40B4-BE49-F238E27FC236}">
              <a16:creationId xmlns:a16="http://schemas.microsoft.com/office/drawing/2014/main" id="{877EF9A6-B528-C247-FFA7-DA07C7F05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1" name="Text Box 369">
          <a:extLst>
            <a:ext uri="{FF2B5EF4-FFF2-40B4-BE49-F238E27FC236}">
              <a16:creationId xmlns:a16="http://schemas.microsoft.com/office/drawing/2014/main" id="{844BAC9F-B611-C155-F5F6-E8BCDC251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2" name="Text Box 370">
          <a:extLst>
            <a:ext uri="{FF2B5EF4-FFF2-40B4-BE49-F238E27FC236}">
              <a16:creationId xmlns:a16="http://schemas.microsoft.com/office/drawing/2014/main" id="{F8ABAE89-0CDB-18F9-7A12-BA53E6EF2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3" name="Text Box 371">
          <a:extLst>
            <a:ext uri="{FF2B5EF4-FFF2-40B4-BE49-F238E27FC236}">
              <a16:creationId xmlns:a16="http://schemas.microsoft.com/office/drawing/2014/main" id="{F26FB920-3231-77F1-87B8-7928E6AD1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4" name="Text Box 372">
          <a:extLst>
            <a:ext uri="{FF2B5EF4-FFF2-40B4-BE49-F238E27FC236}">
              <a16:creationId xmlns:a16="http://schemas.microsoft.com/office/drawing/2014/main" id="{6A4848F7-94E9-9CEE-BDB9-73D9C4295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5" name="Text Box 373">
          <a:extLst>
            <a:ext uri="{FF2B5EF4-FFF2-40B4-BE49-F238E27FC236}">
              <a16:creationId xmlns:a16="http://schemas.microsoft.com/office/drawing/2014/main" id="{FCFB8E10-74D5-B061-2BD6-46CA16A21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6" name="Text Box 374">
          <a:extLst>
            <a:ext uri="{FF2B5EF4-FFF2-40B4-BE49-F238E27FC236}">
              <a16:creationId xmlns:a16="http://schemas.microsoft.com/office/drawing/2014/main" id="{7732F6A2-4B53-E833-8829-E86351358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7" name="Text Box 375">
          <a:extLst>
            <a:ext uri="{FF2B5EF4-FFF2-40B4-BE49-F238E27FC236}">
              <a16:creationId xmlns:a16="http://schemas.microsoft.com/office/drawing/2014/main" id="{E1BAD4D7-6675-DC2C-185F-58F4CED99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8" name="Text Box 376">
          <a:extLst>
            <a:ext uri="{FF2B5EF4-FFF2-40B4-BE49-F238E27FC236}">
              <a16:creationId xmlns:a16="http://schemas.microsoft.com/office/drawing/2014/main" id="{805BBCE3-261C-3D4F-0F20-6B815DBDC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9" name="Text Box 377">
          <a:extLst>
            <a:ext uri="{FF2B5EF4-FFF2-40B4-BE49-F238E27FC236}">
              <a16:creationId xmlns:a16="http://schemas.microsoft.com/office/drawing/2014/main" id="{8AEC6F82-B15D-EE0A-FC80-6C2BC90AD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0" name="Text Box 378">
          <a:extLst>
            <a:ext uri="{FF2B5EF4-FFF2-40B4-BE49-F238E27FC236}">
              <a16:creationId xmlns:a16="http://schemas.microsoft.com/office/drawing/2014/main" id="{74BE6C0C-2F70-764C-70B9-A2AAAA1A2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1" name="Text Box 379">
          <a:extLst>
            <a:ext uri="{FF2B5EF4-FFF2-40B4-BE49-F238E27FC236}">
              <a16:creationId xmlns:a16="http://schemas.microsoft.com/office/drawing/2014/main" id="{80BEFB08-8599-FFA9-0A48-8B346E50B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2" name="Text Box 380">
          <a:extLst>
            <a:ext uri="{FF2B5EF4-FFF2-40B4-BE49-F238E27FC236}">
              <a16:creationId xmlns:a16="http://schemas.microsoft.com/office/drawing/2014/main" id="{7BE829EA-5B4A-D13E-8666-2D27CED591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3" name="Text Box 381">
          <a:extLst>
            <a:ext uri="{FF2B5EF4-FFF2-40B4-BE49-F238E27FC236}">
              <a16:creationId xmlns:a16="http://schemas.microsoft.com/office/drawing/2014/main" id="{7583D06F-D955-C920-09CE-83ACE6B13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4" name="Text Box 382">
          <a:extLst>
            <a:ext uri="{FF2B5EF4-FFF2-40B4-BE49-F238E27FC236}">
              <a16:creationId xmlns:a16="http://schemas.microsoft.com/office/drawing/2014/main" id="{2C8178C3-CFD1-9E25-5C8C-E688424C2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5" name="Text Box 383">
          <a:extLst>
            <a:ext uri="{FF2B5EF4-FFF2-40B4-BE49-F238E27FC236}">
              <a16:creationId xmlns:a16="http://schemas.microsoft.com/office/drawing/2014/main" id="{8A838EE5-D5C0-9844-DCC0-83C623CED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6" name="Text Box 384">
          <a:extLst>
            <a:ext uri="{FF2B5EF4-FFF2-40B4-BE49-F238E27FC236}">
              <a16:creationId xmlns:a16="http://schemas.microsoft.com/office/drawing/2014/main" id="{180B000C-9F5B-C3E8-91AC-A4F079950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7" name="Text Box 385">
          <a:extLst>
            <a:ext uri="{FF2B5EF4-FFF2-40B4-BE49-F238E27FC236}">
              <a16:creationId xmlns:a16="http://schemas.microsoft.com/office/drawing/2014/main" id="{4CF61BE7-2285-86A8-AE5D-B5BCFA823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8" name="Text Box 386">
          <a:extLst>
            <a:ext uri="{FF2B5EF4-FFF2-40B4-BE49-F238E27FC236}">
              <a16:creationId xmlns:a16="http://schemas.microsoft.com/office/drawing/2014/main" id="{8469DC41-09CD-CC3C-58F3-E68C76616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9" name="Text Box 387">
          <a:extLst>
            <a:ext uri="{FF2B5EF4-FFF2-40B4-BE49-F238E27FC236}">
              <a16:creationId xmlns:a16="http://schemas.microsoft.com/office/drawing/2014/main" id="{A8DA7B20-070F-D049-1D4D-569F45498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0" name="Text Box 388">
          <a:extLst>
            <a:ext uri="{FF2B5EF4-FFF2-40B4-BE49-F238E27FC236}">
              <a16:creationId xmlns:a16="http://schemas.microsoft.com/office/drawing/2014/main" id="{C2DCCD1F-0DEC-EC2D-E764-06C76EDE8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1" name="Text Box 389">
          <a:extLst>
            <a:ext uri="{FF2B5EF4-FFF2-40B4-BE49-F238E27FC236}">
              <a16:creationId xmlns:a16="http://schemas.microsoft.com/office/drawing/2014/main" id="{EC0DDF3D-D898-36F4-9C63-B2763AC5E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2" name="Text Box 390">
          <a:extLst>
            <a:ext uri="{FF2B5EF4-FFF2-40B4-BE49-F238E27FC236}">
              <a16:creationId xmlns:a16="http://schemas.microsoft.com/office/drawing/2014/main" id="{98F80823-699D-42A7-F813-34E891A91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3" name="Text Box 391">
          <a:extLst>
            <a:ext uri="{FF2B5EF4-FFF2-40B4-BE49-F238E27FC236}">
              <a16:creationId xmlns:a16="http://schemas.microsoft.com/office/drawing/2014/main" id="{32000FAA-CE7B-9580-288F-BA5BCE5C4A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4" name="Text Box 392">
          <a:extLst>
            <a:ext uri="{FF2B5EF4-FFF2-40B4-BE49-F238E27FC236}">
              <a16:creationId xmlns:a16="http://schemas.microsoft.com/office/drawing/2014/main" id="{15EF981F-271B-BD6A-B52E-CB32C28EA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5" name="Text Box 393">
          <a:extLst>
            <a:ext uri="{FF2B5EF4-FFF2-40B4-BE49-F238E27FC236}">
              <a16:creationId xmlns:a16="http://schemas.microsoft.com/office/drawing/2014/main" id="{C178C172-1886-C50A-67DE-CFDD264C0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6" name="Text Box 394">
          <a:extLst>
            <a:ext uri="{FF2B5EF4-FFF2-40B4-BE49-F238E27FC236}">
              <a16:creationId xmlns:a16="http://schemas.microsoft.com/office/drawing/2014/main" id="{98D6ECEB-92C2-14E3-4AAA-37AFCC02D9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7" name="Text Box 395">
          <a:extLst>
            <a:ext uri="{FF2B5EF4-FFF2-40B4-BE49-F238E27FC236}">
              <a16:creationId xmlns:a16="http://schemas.microsoft.com/office/drawing/2014/main" id="{A12C3761-95A0-44EF-B9E3-0FF4DD0BCE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8" name="Text Box 396">
          <a:extLst>
            <a:ext uri="{FF2B5EF4-FFF2-40B4-BE49-F238E27FC236}">
              <a16:creationId xmlns:a16="http://schemas.microsoft.com/office/drawing/2014/main" id="{FFD4210A-C7B0-8C1B-31BC-07F03A2F7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9" name="Text Box 397">
          <a:extLst>
            <a:ext uri="{FF2B5EF4-FFF2-40B4-BE49-F238E27FC236}">
              <a16:creationId xmlns:a16="http://schemas.microsoft.com/office/drawing/2014/main" id="{1E950487-3EB0-BA01-7665-D54731E698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0" name="Text Box 398">
          <a:extLst>
            <a:ext uri="{FF2B5EF4-FFF2-40B4-BE49-F238E27FC236}">
              <a16:creationId xmlns:a16="http://schemas.microsoft.com/office/drawing/2014/main" id="{9F1D6FE9-70BB-8217-AE63-15A024C9B4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1" name="Text Box 399">
          <a:extLst>
            <a:ext uri="{FF2B5EF4-FFF2-40B4-BE49-F238E27FC236}">
              <a16:creationId xmlns:a16="http://schemas.microsoft.com/office/drawing/2014/main" id="{AFD72561-1857-5BC5-B746-9CCBF63FA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2" name="Text Box 400">
          <a:extLst>
            <a:ext uri="{FF2B5EF4-FFF2-40B4-BE49-F238E27FC236}">
              <a16:creationId xmlns:a16="http://schemas.microsoft.com/office/drawing/2014/main" id="{DA1E73C0-8215-4E54-3254-9696FAC69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3" name="Text Box 401">
          <a:extLst>
            <a:ext uri="{FF2B5EF4-FFF2-40B4-BE49-F238E27FC236}">
              <a16:creationId xmlns:a16="http://schemas.microsoft.com/office/drawing/2014/main" id="{79B7B62F-D0DA-7979-69FE-0D252A3BD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4" name="Text Box 402">
          <a:extLst>
            <a:ext uri="{FF2B5EF4-FFF2-40B4-BE49-F238E27FC236}">
              <a16:creationId xmlns:a16="http://schemas.microsoft.com/office/drawing/2014/main" id="{D146ECEA-7573-8098-F3AD-D2D7D4ECBB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5" name="Text Box 403">
          <a:extLst>
            <a:ext uri="{FF2B5EF4-FFF2-40B4-BE49-F238E27FC236}">
              <a16:creationId xmlns:a16="http://schemas.microsoft.com/office/drawing/2014/main" id="{F6586A95-BF73-80DF-D8E8-9082994C2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6" name="Text Box 404">
          <a:extLst>
            <a:ext uri="{FF2B5EF4-FFF2-40B4-BE49-F238E27FC236}">
              <a16:creationId xmlns:a16="http://schemas.microsoft.com/office/drawing/2014/main" id="{4BC4A1B2-A973-2F6D-9E65-DCC4D746C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7" name="Text Box 405">
          <a:extLst>
            <a:ext uri="{FF2B5EF4-FFF2-40B4-BE49-F238E27FC236}">
              <a16:creationId xmlns:a16="http://schemas.microsoft.com/office/drawing/2014/main" id="{7BB15B4A-87C5-F3B5-63A9-0C4B8FF3B2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8" name="Text Box 406">
          <a:extLst>
            <a:ext uri="{FF2B5EF4-FFF2-40B4-BE49-F238E27FC236}">
              <a16:creationId xmlns:a16="http://schemas.microsoft.com/office/drawing/2014/main" id="{C046F196-F8BF-C5FB-E3D5-C0DA8F7C4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9" name="Text Box 407">
          <a:extLst>
            <a:ext uri="{FF2B5EF4-FFF2-40B4-BE49-F238E27FC236}">
              <a16:creationId xmlns:a16="http://schemas.microsoft.com/office/drawing/2014/main" id="{E212496B-5191-C429-C81A-711399F82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0" name="Text Box 408">
          <a:extLst>
            <a:ext uri="{FF2B5EF4-FFF2-40B4-BE49-F238E27FC236}">
              <a16:creationId xmlns:a16="http://schemas.microsoft.com/office/drawing/2014/main" id="{7BDF2D01-9A2A-BB34-E923-001CC0144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1" name="Text Box 409">
          <a:extLst>
            <a:ext uri="{FF2B5EF4-FFF2-40B4-BE49-F238E27FC236}">
              <a16:creationId xmlns:a16="http://schemas.microsoft.com/office/drawing/2014/main" id="{0C87368F-42AD-FD6E-58D8-35E37E0E0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2" name="Text Box 410">
          <a:extLst>
            <a:ext uri="{FF2B5EF4-FFF2-40B4-BE49-F238E27FC236}">
              <a16:creationId xmlns:a16="http://schemas.microsoft.com/office/drawing/2014/main" id="{EFEDFAAE-7294-80F4-2317-30AA7B879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3" name="Text Box 411">
          <a:extLst>
            <a:ext uri="{FF2B5EF4-FFF2-40B4-BE49-F238E27FC236}">
              <a16:creationId xmlns:a16="http://schemas.microsoft.com/office/drawing/2014/main" id="{DDC6CD44-C6BD-94CE-3B4B-30319B176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4" name="Text Box 412">
          <a:extLst>
            <a:ext uri="{FF2B5EF4-FFF2-40B4-BE49-F238E27FC236}">
              <a16:creationId xmlns:a16="http://schemas.microsoft.com/office/drawing/2014/main" id="{3E1A8F6B-ABB8-FEAA-31A2-B777EBD55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5" name="Text Box 413">
          <a:extLst>
            <a:ext uri="{FF2B5EF4-FFF2-40B4-BE49-F238E27FC236}">
              <a16:creationId xmlns:a16="http://schemas.microsoft.com/office/drawing/2014/main" id="{36E9B987-2F87-7835-3E8E-D1D43407F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6" name="Text Box 414">
          <a:extLst>
            <a:ext uri="{FF2B5EF4-FFF2-40B4-BE49-F238E27FC236}">
              <a16:creationId xmlns:a16="http://schemas.microsoft.com/office/drawing/2014/main" id="{B7831015-B7C1-AF34-E8E3-4817A57583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7" name="Text Box 415">
          <a:extLst>
            <a:ext uri="{FF2B5EF4-FFF2-40B4-BE49-F238E27FC236}">
              <a16:creationId xmlns:a16="http://schemas.microsoft.com/office/drawing/2014/main" id="{9D945767-C98A-B19B-A133-803CC88CD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8" name="Text Box 416">
          <a:extLst>
            <a:ext uri="{FF2B5EF4-FFF2-40B4-BE49-F238E27FC236}">
              <a16:creationId xmlns:a16="http://schemas.microsoft.com/office/drawing/2014/main" id="{6321E685-34AB-BB7D-FA01-B826497864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9" name="Text Box 417">
          <a:extLst>
            <a:ext uri="{FF2B5EF4-FFF2-40B4-BE49-F238E27FC236}">
              <a16:creationId xmlns:a16="http://schemas.microsoft.com/office/drawing/2014/main" id="{4059F973-502E-27A7-1F14-F0286BD098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0" name="Text Box 418">
          <a:extLst>
            <a:ext uri="{FF2B5EF4-FFF2-40B4-BE49-F238E27FC236}">
              <a16:creationId xmlns:a16="http://schemas.microsoft.com/office/drawing/2014/main" id="{3213621C-049D-6EEA-D2BB-4EFCFE643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1" name="Text Box 419">
          <a:extLst>
            <a:ext uri="{FF2B5EF4-FFF2-40B4-BE49-F238E27FC236}">
              <a16:creationId xmlns:a16="http://schemas.microsoft.com/office/drawing/2014/main" id="{84CF1615-D146-98A4-4C27-DFC160C4E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2" name="Text Box 420">
          <a:extLst>
            <a:ext uri="{FF2B5EF4-FFF2-40B4-BE49-F238E27FC236}">
              <a16:creationId xmlns:a16="http://schemas.microsoft.com/office/drawing/2014/main" id="{5908D9CD-977A-227F-5278-7D5DA5783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3" name="Text Box 421">
          <a:extLst>
            <a:ext uri="{FF2B5EF4-FFF2-40B4-BE49-F238E27FC236}">
              <a16:creationId xmlns:a16="http://schemas.microsoft.com/office/drawing/2014/main" id="{4C3DA92F-1354-B67E-B78E-8EC62681A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4" name="Text Box 422">
          <a:extLst>
            <a:ext uri="{FF2B5EF4-FFF2-40B4-BE49-F238E27FC236}">
              <a16:creationId xmlns:a16="http://schemas.microsoft.com/office/drawing/2014/main" id="{28C31D5B-BDB9-59A1-988D-F708AD099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5" name="Text Box 423">
          <a:extLst>
            <a:ext uri="{FF2B5EF4-FFF2-40B4-BE49-F238E27FC236}">
              <a16:creationId xmlns:a16="http://schemas.microsoft.com/office/drawing/2014/main" id="{D1CA52DE-8E99-AC3A-790B-412558C07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6" name="Text Box 424">
          <a:extLst>
            <a:ext uri="{FF2B5EF4-FFF2-40B4-BE49-F238E27FC236}">
              <a16:creationId xmlns:a16="http://schemas.microsoft.com/office/drawing/2014/main" id="{F0A7364F-8F64-A534-A768-58DB8AC26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7" name="Text Box 425">
          <a:extLst>
            <a:ext uri="{FF2B5EF4-FFF2-40B4-BE49-F238E27FC236}">
              <a16:creationId xmlns:a16="http://schemas.microsoft.com/office/drawing/2014/main" id="{B0596742-AF02-2178-1B84-6775C7B34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8" name="Text Box 426">
          <a:extLst>
            <a:ext uri="{FF2B5EF4-FFF2-40B4-BE49-F238E27FC236}">
              <a16:creationId xmlns:a16="http://schemas.microsoft.com/office/drawing/2014/main" id="{9121BC3D-BE25-8668-70F9-9A7C08BD7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9" name="Text Box 427">
          <a:extLst>
            <a:ext uri="{FF2B5EF4-FFF2-40B4-BE49-F238E27FC236}">
              <a16:creationId xmlns:a16="http://schemas.microsoft.com/office/drawing/2014/main" id="{04E1949C-C6FC-743F-B9EF-EDA6D77FA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0" name="Text Box 428">
          <a:extLst>
            <a:ext uri="{FF2B5EF4-FFF2-40B4-BE49-F238E27FC236}">
              <a16:creationId xmlns:a16="http://schemas.microsoft.com/office/drawing/2014/main" id="{F7437472-5F4F-2E2A-3726-0200B27D6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1" name="Text Box 429">
          <a:extLst>
            <a:ext uri="{FF2B5EF4-FFF2-40B4-BE49-F238E27FC236}">
              <a16:creationId xmlns:a16="http://schemas.microsoft.com/office/drawing/2014/main" id="{6BDC806A-F0B0-3D6B-FB5A-221BFBEF9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2" name="Text Box 430">
          <a:extLst>
            <a:ext uri="{FF2B5EF4-FFF2-40B4-BE49-F238E27FC236}">
              <a16:creationId xmlns:a16="http://schemas.microsoft.com/office/drawing/2014/main" id="{9EF2E7D1-E73E-F4B7-8C11-79B08E1358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3" name="Text Box 431">
          <a:extLst>
            <a:ext uri="{FF2B5EF4-FFF2-40B4-BE49-F238E27FC236}">
              <a16:creationId xmlns:a16="http://schemas.microsoft.com/office/drawing/2014/main" id="{F195768A-C262-91EF-AFAD-A344DD04EC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4" name="Text Box 432">
          <a:extLst>
            <a:ext uri="{FF2B5EF4-FFF2-40B4-BE49-F238E27FC236}">
              <a16:creationId xmlns:a16="http://schemas.microsoft.com/office/drawing/2014/main" id="{82CAC2F1-F056-D9E1-669D-DBF8CB8CB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5" name="Text Box 433">
          <a:extLst>
            <a:ext uri="{FF2B5EF4-FFF2-40B4-BE49-F238E27FC236}">
              <a16:creationId xmlns:a16="http://schemas.microsoft.com/office/drawing/2014/main" id="{0C04046A-EDBA-CF1A-A1B2-EFAED0232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6" name="Text Box 434">
          <a:extLst>
            <a:ext uri="{FF2B5EF4-FFF2-40B4-BE49-F238E27FC236}">
              <a16:creationId xmlns:a16="http://schemas.microsoft.com/office/drawing/2014/main" id="{10089860-DFEC-4ECA-D565-603AC22E76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7" name="Text Box 435">
          <a:extLst>
            <a:ext uri="{FF2B5EF4-FFF2-40B4-BE49-F238E27FC236}">
              <a16:creationId xmlns:a16="http://schemas.microsoft.com/office/drawing/2014/main" id="{30AA06A7-C0CF-681F-AF7B-7CAAF5AB5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8" name="Text Box 436">
          <a:extLst>
            <a:ext uri="{FF2B5EF4-FFF2-40B4-BE49-F238E27FC236}">
              <a16:creationId xmlns:a16="http://schemas.microsoft.com/office/drawing/2014/main" id="{BDD474DA-72F1-06DE-3228-229C5B97C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9" name="Text Box 437">
          <a:extLst>
            <a:ext uri="{FF2B5EF4-FFF2-40B4-BE49-F238E27FC236}">
              <a16:creationId xmlns:a16="http://schemas.microsoft.com/office/drawing/2014/main" id="{CB4AC8FB-90DA-2DC8-C26C-E67EA30FE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0" name="Text Box 438">
          <a:extLst>
            <a:ext uri="{FF2B5EF4-FFF2-40B4-BE49-F238E27FC236}">
              <a16:creationId xmlns:a16="http://schemas.microsoft.com/office/drawing/2014/main" id="{448B4F3A-5F35-6E12-A2E3-52F3DF4B0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1" name="Text Box 439">
          <a:extLst>
            <a:ext uri="{FF2B5EF4-FFF2-40B4-BE49-F238E27FC236}">
              <a16:creationId xmlns:a16="http://schemas.microsoft.com/office/drawing/2014/main" id="{970FCDC9-C12C-58FF-5389-D6EE7B38EC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2" name="Text Box 440">
          <a:extLst>
            <a:ext uri="{FF2B5EF4-FFF2-40B4-BE49-F238E27FC236}">
              <a16:creationId xmlns:a16="http://schemas.microsoft.com/office/drawing/2014/main" id="{4BE86D78-3E12-4BF9-562A-C9ADC44CC1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3" name="Text Box 441">
          <a:extLst>
            <a:ext uri="{FF2B5EF4-FFF2-40B4-BE49-F238E27FC236}">
              <a16:creationId xmlns:a16="http://schemas.microsoft.com/office/drawing/2014/main" id="{A2199D04-171D-8E63-A0CB-937DB786D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4" name="Text Box 442">
          <a:extLst>
            <a:ext uri="{FF2B5EF4-FFF2-40B4-BE49-F238E27FC236}">
              <a16:creationId xmlns:a16="http://schemas.microsoft.com/office/drawing/2014/main" id="{9CB41F06-0E58-074A-EED4-7186D6498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5" name="Text Box 443">
          <a:extLst>
            <a:ext uri="{FF2B5EF4-FFF2-40B4-BE49-F238E27FC236}">
              <a16:creationId xmlns:a16="http://schemas.microsoft.com/office/drawing/2014/main" id="{156AE065-6B45-F06B-DEA7-1A5870E63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6" name="Text Box 444">
          <a:extLst>
            <a:ext uri="{FF2B5EF4-FFF2-40B4-BE49-F238E27FC236}">
              <a16:creationId xmlns:a16="http://schemas.microsoft.com/office/drawing/2014/main" id="{0DB63CF7-957E-4CC4-3564-24259AC73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7" name="Text Box 445">
          <a:extLst>
            <a:ext uri="{FF2B5EF4-FFF2-40B4-BE49-F238E27FC236}">
              <a16:creationId xmlns:a16="http://schemas.microsoft.com/office/drawing/2014/main" id="{C72F20A1-26CA-DAD6-A2FC-23DC1129EB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8" name="Text Box 446">
          <a:extLst>
            <a:ext uri="{FF2B5EF4-FFF2-40B4-BE49-F238E27FC236}">
              <a16:creationId xmlns:a16="http://schemas.microsoft.com/office/drawing/2014/main" id="{5D6A9DAB-B109-352D-BA39-5D26124B8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9" name="Text Box 447">
          <a:extLst>
            <a:ext uri="{FF2B5EF4-FFF2-40B4-BE49-F238E27FC236}">
              <a16:creationId xmlns:a16="http://schemas.microsoft.com/office/drawing/2014/main" id="{4F4180BB-2DA7-915C-DE58-3B62A649F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0" name="Text Box 448">
          <a:extLst>
            <a:ext uri="{FF2B5EF4-FFF2-40B4-BE49-F238E27FC236}">
              <a16:creationId xmlns:a16="http://schemas.microsoft.com/office/drawing/2014/main" id="{1E5881CA-45D5-E15F-7FE5-5D93FD707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1" name="Text Box 449">
          <a:extLst>
            <a:ext uri="{FF2B5EF4-FFF2-40B4-BE49-F238E27FC236}">
              <a16:creationId xmlns:a16="http://schemas.microsoft.com/office/drawing/2014/main" id="{62EC19F4-A484-6DCF-6056-608B146D6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2" name="Text Box 450">
          <a:extLst>
            <a:ext uri="{FF2B5EF4-FFF2-40B4-BE49-F238E27FC236}">
              <a16:creationId xmlns:a16="http://schemas.microsoft.com/office/drawing/2014/main" id="{E7ECC4E1-DC13-49C6-2EDF-8DA60EFAF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3" name="Text Box 451">
          <a:extLst>
            <a:ext uri="{FF2B5EF4-FFF2-40B4-BE49-F238E27FC236}">
              <a16:creationId xmlns:a16="http://schemas.microsoft.com/office/drawing/2014/main" id="{8B4CA1F1-8BBC-401D-F28C-4FAEAF0CF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4" name="Text Box 452">
          <a:extLst>
            <a:ext uri="{FF2B5EF4-FFF2-40B4-BE49-F238E27FC236}">
              <a16:creationId xmlns:a16="http://schemas.microsoft.com/office/drawing/2014/main" id="{AE67248B-4322-63C5-2D60-5F46980B7C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5" name="Text Box 453">
          <a:extLst>
            <a:ext uri="{FF2B5EF4-FFF2-40B4-BE49-F238E27FC236}">
              <a16:creationId xmlns:a16="http://schemas.microsoft.com/office/drawing/2014/main" id="{7B9C1791-DF42-5D6D-6279-4B637C2F2A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6" name="Text Box 454">
          <a:extLst>
            <a:ext uri="{FF2B5EF4-FFF2-40B4-BE49-F238E27FC236}">
              <a16:creationId xmlns:a16="http://schemas.microsoft.com/office/drawing/2014/main" id="{89B7D4AC-88C8-6CFF-9A2E-7DB4F92A5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7" name="Text Box 455">
          <a:extLst>
            <a:ext uri="{FF2B5EF4-FFF2-40B4-BE49-F238E27FC236}">
              <a16:creationId xmlns:a16="http://schemas.microsoft.com/office/drawing/2014/main" id="{51DDC3FC-E032-D680-2403-B85D280D8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8" name="Text Box 456">
          <a:extLst>
            <a:ext uri="{FF2B5EF4-FFF2-40B4-BE49-F238E27FC236}">
              <a16:creationId xmlns:a16="http://schemas.microsoft.com/office/drawing/2014/main" id="{2CF8FA23-B932-8536-4AB4-ED5402683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9" name="Text Box 457">
          <a:extLst>
            <a:ext uri="{FF2B5EF4-FFF2-40B4-BE49-F238E27FC236}">
              <a16:creationId xmlns:a16="http://schemas.microsoft.com/office/drawing/2014/main" id="{57A4FAE7-EA3F-B79E-5118-BA03815C4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0" name="Text Box 458">
          <a:extLst>
            <a:ext uri="{FF2B5EF4-FFF2-40B4-BE49-F238E27FC236}">
              <a16:creationId xmlns:a16="http://schemas.microsoft.com/office/drawing/2014/main" id="{B7713F52-5262-4F72-1187-7DE774124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1" name="Text Box 459">
          <a:extLst>
            <a:ext uri="{FF2B5EF4-FFF2-40B4-BE49-F238E27FC236}">
              <a16:creationId xmlns:a16="http://schemas.microsoft.com/office/drawing/2014/main" id="{589AF2C4-1DEA-1A94-87D1-17F76F5A58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2" name="Text Box 460">
          <a:extLst>
            <a:ext uri="{FF2B5EF4-FFF2-40B4-BE49-F238E27FC236}">
              <a16:creationId xmlns:a16="http://schemas.microsoft.com/office/drawing/2014/main" id="{3D9CF0B3-667A-1BB7-DD90-E420124CF7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3" name="Text Box 461">
          <a:extLst>
            <a:ext uri="{FF2B5EF4-FFF2-40B4-BE49-F238E27FC236}">
              <a16:creationId xmlns:a16="http://schemas.microsoft.com/office/drawing/2014/main" id="{D99FF9DF-B806-9799-47FE-431E7A0CA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4" name="Text Box 462">
          <a:extLst>
            <a:ext uri="{FF2B5EF4-FFF2-40B4-BE49-F238E27FC236}">
              <a16:creationId xmlns:a16="http://schemas.microsoft.com/office/drawing/2014/main" id="{88225BFD-B5FF-6D7C-9AAE-46EDA4EEBE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5" name="Text Box 463">
          <a:extLst>
            <a:ext uri="{FF2B5EF4-FFF2-40B4-BE49-F238E27FC236}">
              <a16:creationId xmlns:a16="http://schemas.microsoft.com/office/drawing/2014/main" id="{1B1C035A-FA0E-F51A-E742-FF4515BB8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6" name="Text Box 464">
          <a:extLst>
            <a:ext uri="{FF2B5EF4-FFF2-40B4-BE49-F238E27FC236}">
              <a16:creationId xmlns:a16="http://schemas.microsoft.com/office/drawing/2014/main" id="{51F419AB-A33C-461B-7B9F-E34E63ACE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7" name="Text Box 465">
          <a:extLst>
            <a:ext uri="{FF2B5EF4-FFF2-40B4-BE49-F238E27FC236}">
              <a16:creationId xmlns:a16="http://schemas.microsoft.com/office/drawing/2014/main" id="{18B26571-40F5-54BE-6C24-8B036A1E9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8" name="Text Box 466">
          <a:extLst>
            <a:ext uri="{FF2B5EF4-FFF2-40B4-BE49-F238E27FC236}">
              <a16:creationId xmlns:a16="http://schemas.microsoft.com/office/drawing/2014/main" id="{D51DBB8B-98F1-1BAA-6A9A-4612C8722C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9" name="Text Box 467">
          <a:extLst>
            <a:ext uri="{FF2B5EF4-FFF2-40B4-BE49-F238E27FC236}">
              <a16:creationId xmlns:a16="http://schemas.microsoft.com/office/drawing/2014/main" id="{F6B883C3-AD1E-EE9D-2F43-68FD2BEDB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0" name="Text Box 468">
          <a:extLst>
            <a:ext uri="{FF2B5EF4-FFF2-40B4-BE49-F238E27FC236}">
              <a16:creationId xmlns:a16="http://schemas.microsoft.com/office/drawing/2014/main" id="{B02A863B-FB74-AC14-EC8F-59E084D29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1" name="Text Box 469">
          <a:extLst>
            <a:ext uri="{FF2B5EF4-FFF2-40B4-BE49-F238E27FC236}">
              <a16:creationId xmlns:a16="http://schemas.microsoft.com/office/drawing/2014/main" id="{654CF26C-EE5B-ED8E-63E9-F12975819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2" name="Text Box 470">
          <a:extLst>
            <a:ext uri="{FF2B5EF4-FFF2-40B4-BE49-F238E27FC236}">
              <a16:creationId xmlns:a16="http://schemas.microsoft.com/office/drawing/2014/main" id="{94B938C4-7ADD-EC62-DD69-723FFFA9A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3" name="Text Box 471">
          <a:extLst>
            <a:ext uri="{FF2B5EF4-FFF2-40B4-BE49-F238E27FC236}">
              <a16:creationId xmlns:a16="http://schemas.microsoft.com/office/drawing/2014/main" id="{CF0A3D76-8C10-40B9-F048-03CFDECAC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4" name="Text Box 472">
          <a:extLst>
            <a:ext uri="{FF2B5EF4-FFF2-40B4-BE49-F238E27FC236}">
              <a16:creationId xmlns:a16="http://schemas.microsoft.com/office/drawing/2014/main" id="{64C3D5CE-B51D-4201-F7DC-2B7111504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5" name="Text Box 473">
          <a:extLst>
            <a:ext uri="{FF2B5EF4-FFF2-40B4-BE49-F238E27FC236}">
              <a16:creationId xmlns:a16="http://schemas.microsoft.com/office/drawing/2014/main" id="{7DD33973-05E5-3D80-24F7-C1A3C3CA33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6" name="Text Box 474">
          <a:extLst>
            <a:ext uri="{FF2B5EF4-FFF2-40B4-BE49-F238E27FC236}">
              <a16:creationId xmlns:a16="http://schemas.microsoft.com/office/drawing/2014/main" id="{8196B308-3A11-F2F4-B52A-10C049F22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7" name="Text Box 475">
          <a:extLst>
            <a:ext uri="{FF2B5EF4-FFF2-40B4-BE49-F238E27FC236}">
              <a16:creationId xmlns:a16="http://schemas.microsoft.com/office/drawing/2014/main" id="{C1D083F3-76D2-6A51-BA1A-3919165EF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8" name="Text Box 476">
          <a:extLst>
            <a:ext uri="{FF2B5EF4-FFF2-40B4-BE49-F238E27FC236}">
              <a16:creationId xmlns:a16="http://schemas.microsoft.com/office/drawing/2014/main" id="{2607B083-B1F6-F6D2-1D16-3240E8320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9" name="Text Box 477">
          <a:extLst>
            <a:ext uri="{FF2B5EF4-FFF2-40B4-BE49-F238E27FC236}">
              <a16:creationId xmlns:a16="http://schemas.microsoft.com/office/drawing/2014/main" id="{57E157C2-F2BE-3C69-7A56-503D02B7C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0" name="Text Box 478">
          <a:extLst>
            <a:ext uri="{FF2B5EF4-FFF2-40B4-BE49-F238E27FC236}">
              <a16:creationId xmlns:a16="http://schemas.microsoft.com/office/drawing/2014/main" id="{A3645C75-EE7D-0ED7-3267-629786DA64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1" name="Text Box 479">
          <a:extLst>
            <a:ext uri="{FF2B5EF4-FFF2-40B4-BE49-F238E27FC236}">
              <a16:creationId xmlns:a16="http://schemas.microsoft.com/office/drawing/2014/main" id="{D50E6BE3-350D-8A16-53BC-66EABF12D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2" name="Text Box 480">
          <a:extLst>
            <a:ext uri="{FF2B5EF4-FFF2-40B4-BE49-F238E27FC236}">
              <a16:creationId xmlns:a16="http://schemas.microsoft.com/office/drawing/2014/main" id="{4FFDD5BB-9211-E68A-9B7F-71708CF49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3" name="Text Box 481">
          <a:extLst>
            <a:ext uri="{FF2B5EF4-FFF2-40B4-BE49-F238E27FC236}">
              <a16:creationId xmlns:a16="http://schemas.microsoft.com/office/drawing/2014/main" id="{2409194D-8474-60FA-4956-51A37974E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4" name="Text Box 482">
          <a:extLst>
            <a:ext uri="{FF2B5EF4-FFF2-40B4-BE49-F238E27FC236}">
              <a16:creationId xmlns:a16="http://schemas.microsoft.com/office/drawing/2014/main" id="{BBC462D4-D173-F00A-B905-45A07CDA1A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5" name="Text Box 483">
          <a:extLst>
            <a:ext uri="{FF2B5EF4-FFF2-40B4-BE49-F238E27FC236}">
              <a16:creationId xmlns:a16="http://schemas.microsoft.com/office/drawing/2014/main" id="{2809F9FB-11A3-043C-2468-E7C23C4F6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6" name="Text Box 484">
          <a:extLst>
            <a:ext uri="{FF2B5EF4-FFF2-40B4-BE49-F238E27FC236}">
              <a16:creationId xmlns:a16="http://schemas.microsoft.com/office/drawing/2014/main" id="{8C38B672-F791-5E06-78DE-5F499591D7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7" name="Text Box 485">
          <a:extLst>
            <a:ext uri="{FF2B5EF4-FFF2-40B4-BE49-F238E27FC236}">
              <a16:creationId xmlns:a16="http://schemas.microsoft.com/office/drawing/2014/main" id="{C8D16AEA-1586-CB14-9A43-1510FC6B8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8" name="Text Box 486">
          <a:extLst>
            <a:ext uri="{FF2B5EF4-FFF2-40B4-BE49-F238E27FC236}">
              <a16:creationId xmlns:a16="http://schemas.microsoft.com/office/drawing/2014/main" id="{421CE5F8-425B-F195-6383-4E717E345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9" name="Text Box 487">
          <a:extLst>
            <a:ext uri="{FF2B5EF4-FFF2-40B4-BE49-F238E27FC236}">
              <a16:creationId xmlns:a16="http://schemas.microsoft.com/office/drawing/2014/main" id="{FC321695-5E53-B9FE-C4EA-91A0208A5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0" name="Text Box 488">
          <a:extLst>
            <a:ext uri="{FF2B5EF4-FFF2-40B4-BE49-F238E27FC236}">
              <a16:creationId xmlns:a16="http://schemas.microsoft.com/office/drawing/2014/main" id="{37288C97-D05E-1345-B191-79D8551A1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1" name="Text Box 489">
          <a:extLst>
            <a:ext uri="{FF2B5EF4-FFF2-40B4-BE49-F238E27FC236}">
              <a16:creationId xmlns:a16="http://schemas.microsoft.com/office/drawing/2014/main" id="{FA442A12-7503-7CBE-8CF0-9FDD1B0A4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2" name="Text Box 490">
          <a:extLst>
            <a:ext uri="{FF2B5EF4-FFF2-40B4-BE49-F238E27FC236}">
              <a16:creationId xmlns:a16="http://schemas.microsoft.com/office/drawing/2014/main" id="{89E4A956-9A3D-A752-F9EE-8A97A6E45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3" name="Text Box 491">
          <a:extLst>
            <a:ext uri="{FF2B5EF4-FFF2-40B4-BE49-F238E27FC236}">
              <a16:creationId xmlns:a16="http://schemas.microsoft.com/office/drawing/2014/main" id="{1870DEE2-A3D8-FC1B-BC4B-C99AAD00FF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4" name="Text Box 492">
          <a:extLst>
            <a:ext uri="{FF2B5EF4-FFF2-40B4-BE49-F238E27FC236}">
              <a16:creationId xmlns:a16="http://schemas.microsoft.com/office/drawing/2014/main" id="{1A8CE47E-0862-358C-DA55-8952F2CAB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5" name="Text Box 493">
          <a:extLst>
            <a:ext uri="{FF2B5EF4-FFF2-40B4-BE49-F238E27FC236}">
              <a16:creationId xmlns:a16="http://schemas.microsoft.com/office/drawing/2014/main" id="{44F208A7-47FC-E9BD-61A9-9AE1FBC33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6" name="Text Box 494">
          <a:extLst>
            <a:ext uri="{FF2B5EF4-FFF2-40B4-BE49-F238E27FC236}">
              <a16:creationId xmlns:a16="http://schemas.microsoft.com/office/drawing/2014/main" id="{056A308F-989D-4DF9-DBD7-478ADAD7A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7" name="Text Box 495">
          <a:extLst>
            <a:ext uri="{FF2B5EF4-FFF2-40B4-BE49-F238E27FC236}">
              <a16:creationId xmlns:a16="http://schemas.microsoft.com/office/drawing/2014/main" id="{7924D4AD-DFBC-4D4D-3E4F-393AFE405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8" name="Text Box 496">
          <a:extLst>
            <a:ext uri="{FF2B5EF4-FFF2-40B4-BE49-F238E27FC236}">
              <a16:creationId xmlns:a16="http://schemas.microsoft.com/office/drawing/2014/main" id="{D043140C-BFCA-3EA1-A615-F988F2CC9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9" name="Text Box 497">
          <a:extLst>
            <a:ext uri="{FF2B5EF4-FFF2-40B4-BE49-F238E27FC236}">
              <a16:creationId xmlns:a16="http://schemas.microsoft.com/office/drawing/2014/main" id="{1F7B5AA9-F74C-86DA-D758-C4D20A6E4A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0" name="Text Box 498">
          <a:extLst>
            <a:ext uri="{FF2B5EF4-FFF2-40B4-BE49-F238E27FC236}">
              <a16:creationId xmlns:a16="http://schemas.microsoft.com/office/drawing/2014/main" id="{E2BD1FF6-B917-3A2C-43E8-BB2267C65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1" name="Text Box 499">
          <a:extLst>
            <a:ext uri="{FF2B5EF4-FFF2-40B4-BE49-F238E27FC236}">
              <a16:creationId xmlns:a16="http://schemas.microsoft.com/office/drawing/2014/main" id="{8630D501-5D41-02B2-B8B3-F1A9EAEA0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2" name="Text Box 500">
          <a:extLst>
            <a:ext uri="{FF2B5EF4-FFF2-40B4-BE49-F238E27FC236}">
              <a16:creationId xmlns:a16="http://schemas.microsoft.com/office/drawing/2014/main" id="{AD284E6C-0EC4-3968-3EE4-356B0AFFB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3" name="Text Box 501">
          <a:extLst>
            <a:ext uri="{FF2B5EF4-FFF2-40B4-BE49-F238E27FC236}">
              <a16:creationId xmlns:a16="http://schemas.microsoft.com/office/drawing/2014/main" id="{B7288E7F-2EE7-607D-A1AA-8A97E7660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4" name="Text Box 502">
          <a:extLst>
            <a:ext uri="{FF2B5EF4-FFF2-40B4-BE49-F238E27FC236}">
              <a16:creationId xmlns:a16="http://schemas.microsoft.com/office/drawing/2014/main" id="{F8E8B143-A80B-12F9-3380-B70071F1B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5" name="Text Box 503">
          <a:extLst>
            <a:ext uri="{FF2B5EF4-FFF2-40B4-BE49-F238E27FC236}">
              <a16:creationId xmlns:a16="http://schemas.microsoft.com/office/drawing/2014/main" id="{CA0A1D07-14EB-2454-4FEE-BF568F022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6" name="Text Box 504">
          <a:extLst>
            <a:ext uri="{FF2B5EF4-FFF2-40B4-BE49-F238E27FC236}">
              <a16:creationId xmlns:a16="http://schemas.microsoft.com/office/drawing/2014/main" id="{719017DD-A892-E644-299D-0CB106850E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7" name="Text Box 505">
          <a:extLst>
            <a:ext uri="{FF2B5EF4-FFF2-40B4-BE49-F238E27FC236}">
              <a16:creationId xmlns:a16="http://schemas.microsoft.com/office/drawing/2014/main" id="{F1F202EB-65C8-117D-A514-EFC2B9AFC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8" name="Text Box 506">
          <a:extLst>
            <a:ext uri="{FF2B5EF4-FFF2-40B4-BE49-F238E27FC236}">
              <a16:creationId xmlns:a16="http://schemas.microsoft.com/office/drawing/2014/main" id="{E0C7D674-C96C-8DC0-23AE-624DF82C6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9" name="Text Box 507">
          <a:extLst>
            <a:ext uri="{FF2B5EF4-FFF2-40B4-BE49-F238E27FC236}">
              <a16:creationId xmlns:a16="http://schemas.microsoft.com/office/drawing/2014/main" id="{2110ECCB-2B54-F070-8137-86295A545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0" name="Text Box 508">
          <a:extLst>
            <a:ext uri="{FF2B5EF4-FFF2-40B4-BE49-F238E27FC236}">
              <a16:creationId xmlns:a16="http://schemas.microsoft.com/office/drawing/2014/main" id="{BBD13C4E-6F70-B469-C270-FF0CA984E1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1" name="Text Box 509">
          <a:extLst>
            <a:ext uri="{FF2B5EF4-FFF2-40B4-BE49-F238E27FC236}">
              <a16:creationId xmlns:a16="http://schemas.microsoft.com/office/drawing/2014/main" id="{A32B9936-2009-3461-5CE9-BE7571F00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2" name="Text Box 510">
          <a:extLst>
            <a:ext uri="{FF2B5EF4-FFF2-40B4-BE49-F238E27FC236}">
              <a16:creationId xmlns:a16="http://schemas.microsoft.com/office/drawing/2014/main" id="{5D5636C0-C149-5C47-C45A-FD49D176A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3" name="Text Box 511">
          <a:extLst>
            <a:ext uri="{FF2B5EF4-FFF2-40B4-BE49-F238E27FC236}">
              <a16:creationId xmlns:a16="http://schemas.microsoft.com/office/drawing/2014/main" id="{61B85578-769A-3216-470A-8AEDC10BD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4" name="Text Box 512">
          <a:extLst>
            <a:ext uri="{FF2B5EF4-FFF2-40B4-BE49-F238E27FC236}">
              <a16:creationId xmlns:a16="http://schemas.microsoft.com/office/drawing/2014/main" id="{DE5E8602-51D4-BD8C-7F67-1F349529D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5" name="Text Box 513">
          <a:extLst>
            <a:ext uri="{FF2B5EF4-FFF2-40B4-BE49-F238E27FC236}">
              <a16:creationId xmlns:a16="http://schemas.microsoft.com/office/drawing/2014/main" id="{BDB938A4-05E4-D9F4-797F-BF61888CE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6" name="Text Box 514">
          <a:extLst>
            <a:ext uri="{FF2B5EF4-FFF2-40B4-BE49-F238E27FC236}">
              <a16:creationId xmlns:a16="http://schemas.microsoft.com/office/drawing/2014/main" id="{5BB7A8D5-D8F3-3299-CCA1-BE8EFA7B8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7" name="Text Box 515">
          <a:extLst>
            <a:ext uri="{FF2B5EF4-FFF2-40B4-BE49-F238E27FC236}">
              <a16:creationId xmlns:a16="http://schemas.microsoft.com/office/drawing/2014/main" id="{1D67558C-1788-EA9E-848B-EF8EB3A5EB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8" name="Text Box 516">
          <a:extLst>
            <a:ext uri="{FF2B5EF4-FFF2-40B4-BE49-F238E27FC236}">
              <a16:creationId xmlns:a16="http://schemas.microsoft.com/office/drawing/2014/main" id="{33D8B505-457A-31EE-3574-6D0EA91B5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9" name="Text Box 517">
          <a:extLst>
            <a:ext uri="{FF2B5EF4-FFF2-40B4-BE49-F238E27FC236}">
              <a16:creationId xmlns:a16="http://schemas.microsoft.com/office/drawing/2014/main" id="{7429BD01-6253-12B0-514E-3B6B875F7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0" name="Text Box 518">
          <a:extLst>
            <a:ext uri="{FF2B5EF4-FFF2-40B4-BE49-F238E27FC236}">
              <a16:creationId xmlns:a16="http://schemas.microsoft.com/office/drawing/2014/main" id="{477D720E-D1E8-DCE4-6DCA-B0DE3CB88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1" name="Text Box 519">
          <a:extLst>
            <a:ext uri="{FF2B5EF4-FFF2-40B4-BE49-F238E27FC236}">
              <a16:creationId xmlns:a16="http://schemas.microsoft.com/office/drawing/2014/main" id="{3DAEA4AF-D2B2-825C-F044-4E7F82DA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2" name="Text Box 520">
          <a:extLst>
            <a:ext uri="{FF2B5EF4-FFF2-40B4-BE49-F238E27FC236}">
              <a16:creationId xmlns:a16="http://schemas.microsoft.com/office/drawing/2014/main" id="{6074808F-3E75-54DB-823D-172CB3FA1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3" name="Text Box 521">
          <a:extLst>
            <a:ext uri="{FF2B5EF4-FFF2-40B4-BE49-F238E27FC236}">
              <a16:creationId xmlns:a16="http://schemas.microsoft.com/office/drawing/2014/main" id="{5A5AD53C-77F3-6825-D65E-F7ADED1B6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4" name="Text Box 522">
          <a:extLst>
            <a:ext uri="{FF2B5EF4-FFF2-40B4-BE49-F238E27FC236}">
              <a16:creationId xmlns:a16="http://schemas.microsoft.com/office/drawing/2014/main" id="{1809DD45-7B32-EDFB-F4EA-07B1B2070D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5" name="Text Box 523">
          <a:extLst>
            <a:ext uri="{FF2B5EF4-FFF2-40B4-BE49-F238E27FC236}">
              <a16:creationId xmlns:a16="http://schemas.microsoft.com/office/drawing/2014/main" id="{B0F0E16D-63CB-50CB-7295-8698F25EF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6" name="Text Box 524">
          <a:extLst>
            <a:ext uri="{FF2B5EF4-FFF2-40B4-BE49-F238E27FC236}">
              <a16:creationId xmlns:a16="http://schemas.microsoft.com/office/drawing/2014/main" id="{9E16B8C3-D662-277F-91F3-203D4D81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7" name="Text Box 525">
          <a:extLst>
            <a:ext uri="{FF2B5EF4-FFF2-40B4-BE49-F238E27FC236}">
              <a16:creationId xmlns:a16="http://schemas.microsoft.com/office/drawing/2014/main" id="{096ABD61-94BD-2B4F-7DDB-80FAEE540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8" name="Text Box 526">
          <a:extLst>
            <a:ext uri="{FF2B5EF4-FFF2-40B4-BE49-F238E27FC236}">
              <a16:creationId xmlns:a16="http://schemas.microsoft.com/office/drawing/2014/main" id="{BD1D0D12-1F98-1D9C-038D-A623A752C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9" name="Text Box 527">
          <a:extLst>
            <a:ext uri="{FF2B5EF4-FFF2-40B4-BE49-F238E27FC236}">
              <a16:creationId xmlns:a16="http://schemas.microsoft.com/office/drawing/2014/main" id="{FA4C87CE-EB1D-48B0-4D7B-74D80D2BA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0" name="Text Box 528">
          <a:extLst>
            <a:ext uri="{FF2B5EF4-FFF2-40B4-BE49-F238E27FC236}">
              <a16:creationId xmlns:a16="http://schemas.microsoft.com/office/drawing/2014/main" id="{17692BA9-F7C7-0EF6-8E30-A0C66071D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1" name="Text Box 529">
          <a:extLst>
            <a:ext uri="{FF2B5EF4-FFF2-40B4-BE49-F238E27FC236}">
              <a16:creationId xmlns:a16="http://schemas.microsoft.com/office/drawing/2014/main" id="{9241EF87-0800-0A1F-E8EF-2DDA98F8F2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2" name="Text Box 530">
          <a:extLst>
            <a:ext uri="{FF2B5EF4-FFF2-40B4-BE49-F238E27FC236}">
              <a16:creationId xmlns:a16="http://schemas.microsoft.com/office/drawing/2014/main" id="{6110D879-8793-4CB1-37CC-6DA530565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3" name="Text Box 531">
          <a:extLst>
            <a:ext uri="{FF2B5EF4-FFF2-40B4-BE49-F238E27FC236}">
              <a16:creationId xmlns:a16="http://schemas.microsoft.com/office/drawing/2014/main" id="{BF3682E9-47D4-D1F2-7915-B83A036370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4" name="Text Box 532">
          <a:extLst>
            <a:ext uri="{FF2B5EF4-FFF2-40B4-BE49-F238E27FC236}">
              <a16:creationId xmlns:a16="http://schemas.microsoft.com/office/drawing/2014/main" id="{DB3B63AF-8D43-64B9-D4FA-767CE160D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5" name="Text Box 533">
          <a:extLst>
            <a:ext uri="{FF2B5EF4-FFF2-40B4-BE49-F238E27FC236}">
              <a16:creationId xmlns:a16="http://schemas.microsoft.com/office/drawing/2014/main" id="{84D1EF09-5DC8-164F-CF23-5D03850748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6" name="Text Box 534">
          <a:extLst>
            <a:ext uri="{FF2B5EF4-FFF2-40B4-BE49-F238E27FC236}">
              <a16:creationId xmlns:a16="http://schemas.microsoft.com/office/drawing/2014/main" id="{E73DEFAF-D497-867A-697D-67ABF468F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7" name="Text Box 535">
          <a:extLst>
            <a:ext uri="{FF2B5EF4-FFF2-40B4-BE49-F238E27FC236}">
              <a16:creationId xmlns:a16="http://schemas.microsoft.com/office/drawing/2014/main" id="{DD99B352-2E56-CB51-8550-B94B529A2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8" name="Text Box 536">
          <a:extLst>
            <a:ext uri="{FF2B5EF4-FFF2-40B4-BE49-F238E27FC236}">
              <a16:creationId xmlns:a16="http://schemas.microsoft.com/office/drawing/2014/main" id="{455A61E8-A15E-5982-3C9E-E4751BFC5B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9" name="Text Box 537">
          <a:extLst>
            <a:ext uri="{FF2B5EF4-FFF2-40B4-BE49-F238E27FC236}">
              <a16:creationId xmlns:a16="http://schemas.microsoft.com/office/drawing/2014/main" id="{10262915-EA81-1DDD-DE6B-C1054D83E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0" name="Text Box 538">
          <a:extLst>
            <a:ext uri="{FF2B5EF4-FFF2-40B4-BE49-F238E27FC236}">
              <a16:creationId xmlns:a16="http://schemas.microsoft.com/office/drawing/2014/main" id="{B67B67BC-A19C-6A76-BEB5-132EA60F3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1" name="Text Box 539">
          <a:extLst>
            <a:ext uri="{FF2B5EF4-FFF2-40B4-BE49-F238E27FC236}">
              <a16:creationId xmlns:a16="http://schemas.microsoft.com/office/drawing/2014/main" id="{6BE23154-96ED-4D41-D2ED-621DEEC41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2" name="Text Box 540">
          <a:extLst>
            <a:ext uri="{FF2B5EF4-FFF2-40B4-BE49-F238E27FC236}">
              <a16:creationId xmlns:a16="http://schemas.microsoft.com/office/drawing/2014/main" id="{568AE152-E484-08AB-4881-204A56908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3" name="Text Box 541">
          <a:extLst>
            <a:ext uri="{FF2B5EF4-FFF2-40B4-BE49-F238E27FC236}">
              <a16:creationId xmlns:a16="http://schemas.microsoft.com/office/drawing/2014/main" id="{48299D2F-F20D-04BC-1A84-F8FBEE335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4" name="Text Box 542">
          <a:extLst>
            <a:ext uri="{FF2B5EF4-FFF2-40B4-BE49-F238E27FC236}">
              <a16:creationId xmlns:a16="http://schemas.microsoft.com/office/drawing/2014/main" id="{626B3733-451C-953E-EF82-E0A3A1511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5" name="Text Box 543">
          <a:extLst>
            <a:ext uri="{FF2B5EF4-FFF2-40B4-BE49-F238E27FC236}">
              <a16:creationId xmlns:a16="http://schemas.microsoft.com/office/drawing/2014/main" id="{9AEE6DFE-9B1E-5152-0C07-108C6E39C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6" name="Text Box 544">
          <a:extLst>
            <a:ext uri="{FF2B5EF4-FFF2-40B4-BE49-F238E27FC236}">
              <a16:creationId xmlns:a16="http://schemas.microsoft.com/office/drawing/2014/main" id="{78218F09-6D39-0CAA-BFA8-5DD7569B0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7" name="Text Box 545">
          <a:extLst>
            <a:ext uri="{FF2B5EF4-FFF2-40B4-BE49-F238E27FC236}">
              <a16:creationId xmlns:a16="http://schemas.microsoft.com/office/drawing/2014/main" id="{966130AA-C72D-2D89-1FB2-794AD8E7D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8" name="Text Box 546">
          <a:extLst>
            <a:ext uri="{FF2B5EF4-FFF2-40B4-BE49-F238E27FC236}">
              <a16:creationId xmlns:a16="http://schemas.microsoft.com/office/drawing/2014/main" id="{B0792B0A-B825-03BE-255E-D74E772B5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9" name="Text Box 547">
          <a:extLst>
            <a:ext uri="{FF2B5EF4-FFF2-40B4-BE49-F238E27FC236}">
              <a16:creationId xmlns:a16="http://schemas.microsoft.com/office/drawing/2014/main" id="{1D8CC086-B7DB-F715-5316-5DC2C2F41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0" name="Text Box 548">
          <a:extLst>
            <a:ext uri="{FF2B5EF4-FFF2-40B4-BE49-F238E27FC236}">
              <a16:creationId xmlns:a16="http://schemas.microsoft.com/office/drawing/2014/main" id="{5E68360D-5A97-5ACC-9425-54778579D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1" name="Text Box 549">
          <a:extLst>
            <a:ext uri="{FF2B5EF4-FFF2-40B4-BE49-F238E27FC236}">
              <a16:creationId xmlns:a16="http://schemas.microsoft.com/office/drawing/2014/main" id="{344EAE05-6B85-6530-6C15-D6430B2AC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2" name="Text Box 550">
          <a:extLst>
            <a:ext uri="{FF2B5EF4-FFF2-40B4-BE49-F238E27FC236}">
              <a16:creationId xmlns:a16="http://schemas.microsoft.com/office/drawing/2014/main" id="{3F87CF1C-A575-9455-B59D-B3E2ADE828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3" name="Text Box 551">
          <a:extLst>
            <a:ext uri="{FF2B5EF4-FFF2-40B4-BE49-F238E27FC236}">
              <a16:creationId xmlns:a16="http://schemas.microsoft.com/office/drawing/2014/main" id="{527315F4-CAA9-95DE-8AFF-FB51407DA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4" name="Text Box 552">
          <a:extLst>
            <a:ext uri="{FF2B5EF4-FFF2-40B4-BE49-F238E27FC236}">
              <a16:creationId xmlns:a16="http://schemas.microsoft.com/office/drawing/2014/main" id="{1874AAE4-06BD-2BF2-C0E0-E3F000073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5" name="Text Box 553">
          <a:extLst>
            <a:ext uri="{FF2B5EF4-FFF2-40B4-BE49-F238E27FC236}">
              <a16:creationId xmlns:a16="http://schemas.microsoft.com/office/drawing/2014/main" id="{D33E1454-9671-F435-221B-70DC0BEB3D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6" name="Text Box 554">
          <a:extLst>
            <a:ext uri="{FF2B5EF4-FFF2-40B4-BE49-F238E27FC236}">
              <a16:creationId xmlns:a16="http://schemas.microsoft.com/office/drawing/2014/main" id="{0A309DA1-0911-1C53-AEC9-785AA1EC5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7" name="Text Box 555">
          <a:extLst>
            <a:ext uri="{FF2B5EF4-FFF2-40B4-BE49-F238E27FC236}">
              <a16:creationId xmlns:a16="http://schemas.microsoft.com/office/drawing/2014/main" id="{3F28E249-9D2C-8D26-7643-0B42D3B09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8" name="Text Box 556">
          <a:extLst>
            <a:ext uri="{FF2B5EF4-FFF2-40B4-BE49-F238E27FC236}">
              <a16:creationId xmlns:a16="http://schemas.microsoft.com/office/drawing/2014/main" id="{91B48E13-A370-CC89-1EC2-D04F3D4D8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9" name="Text Box 557">
          <a:extLst>
            <a:ext uri="{FF2B5EF4-FFF2-40B4-BE49-F238E27FC236}">
              <a16:creationId xmlns:a16="http://schemas.microsoft.com/office/drawing/2014/main" id="{0145673B-17DA-8271-6214-719D473D0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0" name="Text Box 558">
          <a:extLst>
            <a:ext uri="{FF2B5EF4-FFF2-40B4-BE49-F238E27FC236}">
              <a16:creationId xmlns:a16="http://schemas.microsoft.com/office/drawing/2014/main" id="{844BC9AC-3D6F-3EB6-32BC-F6480BE48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1" name="Text Box 559">
          <a:extLst>
            <a:ext uri="{FF2B5EF4-FFF2-40B4-BE49-F238E27FC236}">
              <a16:creationId xmlns:a16="http://schemas.microsoft.com/office/drawing/2014/main" id="{ECF6A990-5C8A-190A-B0B7-8244987B2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2" name="Text Box 560">
          <a:extLst>
            <a:ext uri="{FF2B5EF4-FFF2-40B4-BE49-F238E27FC236}">
              <a16:creationId xmlns:a16="http://schemas.microsoft.com/office/drawing/2014/main" id="{FAA7B495-F129-D227-CB98-A7B8AEDDBD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3" name="Text Box 561">
          <a:extLst>
            <a:ext uri="{FF2B5EF4-FFF2-40B4-BE49-F238E27FC236}">
              <a16:creationId xmlns:a16="http://schemas.microsoft.com/office/drawing/2014/main" id="{443D45CC-53F3-0AD4-53E0-6ED5AD7A0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4" name="Text Box 562">
          <a:extLst>
            <a:ext uri="{FF2B5EF4-FFF2-40B4-BE49-F238E27FC236}">
              <a16:creationId xmlns:a16="http://schemas.microsoft.com/office/drawing/2014/main" id="{022FD60D-B929-88F5-18BB-9F339D6E5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5" name="Text Box 563">
          <a:extLst>
            <a:ext uri="{FF2B5EF4-FFF2-40B4-BE49-F238E27FC236}">
              <a16:creationId xmlns:a16="http://schemas.microsoft.com/office/drawing/2014/main" id="{4B7CFF67-F5E3-60CE-B6D3-63EFCC614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6" name="Text Box 564">
          <a:extLst>
            <a:ext uri="{FF2B5EF4-FFF2-40B4-BE49-F238E27FC236}">
              <a16:creationId xmlns:a16="http://schemas.microsoft.com/office/drawing/2014/main" id="{FD62A7F4-CEF7-D092-ECC4-FF75181E7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7" name="Text Box 565">
          <a:extLst>
            <a:ext uri="{FF2B5EF4-FFF2-40B4-BE49-F238E27FC236}">
              <a16:creationId xmlns:a16="http://schemas.microsoft.com/office/drawing/2014/main" id="{8F2224A5-8D34-B39F-3F66-B08FFB4E7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8" name="Text Box 566">
          <a:extLst>
            <a:ext uri="{FF2B5EF4-FFF2-40B4-BE49-F238E27FC236}">
              <a16:creationId xmlns:a16="http://schemas.microsoft.com/office/drawing/2014/main" id="{2EF04E91-ED63-4D5D-7D2D-40F47F5CF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9" name="Text Box 567">
          <a:extLst>
            <a:ext uri="{FF2B5EF4-FFF2-40B4-BE49-F238E27FC236}">
              <a16:creationId xmlns:a16="http://schemas.microsoft.com/office/drawing/2014/main" id="{C203F049-BAE3-3319-CE08-27A8BB3C6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0" name="Text Box 568">
          <a:extLst>
            <a:ext uri="{FF2B5EF4-FFF2-40B4-BE49-F238E27FC236}">
              <a16:creationId xmlns:a16="http://schemas.microsoft.com/office/drawing/2014/main" id="{CF8F8135-CE8B-76B3-0897-C0431F676B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1" name="Text Box 569">
          <a:extLst>
            <a:ext uri="{FF2B5EF4-FFF2-40B4-BE49-F238E27FC236}">
              <a16:creationId xmlns:a16="http://schemas.microsoft.com/office/drawing/2014/main" id="{581F9E0B-834F-3C30-5A71-D54E1D612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2" name="Text Box 570">
          <a:extLst>
            <a:ext uri="{FF2B5EF4-FFF2-40B4-BE49-F238E27FC236}">
              <a16:creationId xmlns:a16="http://schemas.microsoft.com/office/drawing/2014/main" id="{8456DB29-B441-B736-8FBC-62F9EE868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3" name="Text Box 571">
          <a:extLst>
            <a:ext uri="{FF2B5EF4-FFF2-40B4-BE49-F238E27FC236}">
              <a16:creationId xmlns:a16="http://schemas.microsoft.com/office/drawing/2014/main" id="{5141FE16-D7F7-1AD8-0B6B-0D0E303A08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4" name="Text Box 572">
          <a:extLst>
            <a:ext uri="{FF2B5EF4-FFF2-40B4-BE49-F238E27FC236}">
              <a16:creationId xmlns:a16="http://schemas.microsoft.com/office/drawing/2014/main" id="{089BAE88-E7A9-65A0-9BBD-1EADAA1F2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5" name="Text Box 573">
          <a:extLst>
            <a:ext uri="{FF2B5EF4-FFF2-40B4-BE49-F238E27FC236}">
              <a16:creationId xmlns:a16="http://schemas.microsoft.com/office/drawing/2014/main" id="{BF92C04E-45D5-7559-77CD-DE0731532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6" name="Text Box 574">
          <a:extLst>
            <a:ext uri="{FF2B5EF4-FFF2-40B4-BE49-F238E27FC236}">
              <a16:creationId xmlns:a16="http://schemas.microsoft.com/office/drawing/2014/main" id="{324F87F7-E36C-F1EF-0E0D-A3E7F3CFE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7" name="Text Box 575">
          <a:extLst>
            <a:ext uri="{FF2B5EF4-FFF2-40B4-BE49-F238E27FC236}">
              <a16:creationId xmlns:a16="http://schemas.microsoft.com/office/drawing/2014/main" id="{C08555A7-CEC3-D050-00B0-72362DCE9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8" name="Text Box 576">
          <a:extLst>
            <a:ext uri="{FF2B5EF4-FFF2-40B4-BE49-F238E27FC236}">
              <a16:creationId xmlns:a16="http://schemas.microsoft.com/office/drawing/2014/main" id="{504E2F6D-D989-2E52-007F-BD1CDEC81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9" name="Text Box 577">
          <a:extLst>
            <a:ext uri="{FF2B5EF4-FFF2-40B4-BE49-F238E27FC236}">
              <a16:creationId xmlns:a16="http://schemas.microsoft.com/office/drawing/2014/main" id="{0A7A2941-F324-0C71-AB9A-AFC326713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0" name="Text Box 578">
          <a:extLst>
            <a:ext uri="{FF2B5EF4-FFF2-40B4-BE49-F238E27FC236}">
              <a16:creationId xmlns:a16="http://schemas.microsoft.com/office/drawing/2014/main" id="{F39C63E4-8DB5-E09E-CD32-B8FF77CAD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1" name="Text Box 579">
          <a:extLst>
            <a:ext uri="{FF2B5EF4-FFF2-40B4-BE49-F238E27FC236}">
              <a16:creationId xmlns:a16="http://schemas.microsoft.com/office/drawing/2014/main" id="{88D7FD71-2344-E2E4-C3F2-D8FBB546D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2" name="Text Box 580">
          <a:extLst>
            <a:ext uri="{FF2B5EF4-FFF2-40B4-BE49-F238E27FC236}">
              <a16:creationId xmlns:a16="http://schemas.microsoft.com/office/drawing/2014/main" id="{F1467E54-1C71-5AC6-3C73-459BA2C11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3" name="Text Box 581">
          <a:extLst>
            <a:ext uri="{FF2B5EF4-FFF2-40B4-BE49-F238E27FC236}">
              <a16:creationId xmlns:a16="http://schemas.microsoft.com/office/drawing/2014/main" id="{8604E05D-3820-4702-71BD-66E57549A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4" name="Text Box 582">
          <a:extLst>
            <a:ext uri="{FF2B5EF4-FFF2-40B4-BE49-F238E27FC236}">
              <a16:creationId xmlns:a16="http://schemas.microsoft.com/office/drawing/2014/main" id="{02B8CF77-A18F-A8F5-30D3-C3D29F25A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5" name="Text Box 583">
          <a:extLst>
            <a:ext uri="{FF2B5EF4-FFF2-40B4-BE49-F238E27FC236}">
              <a16:creationId xmlns:a16="http://schemas.microsoft.com/office/drawing/2014/main" id="{0681C4B6-5D8B-D589-64BD-0A67E92F9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6" name="Text Box 584">
          <a:extLst>
            <a:ext uri="{FF2B5EF4-FFF2-40B4-BE49-F238E27FC236}">
              <a16:creationId xmlns:a16="http://schemas.microsoft.com/office/drawing/2014/main" id="{93D753A1-E2BA-4F01-D2F4-5B8AAA475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7" name="Text Box 585">
          <a:extLst>
            <a:ext uri="{FF2B5EF4-FFF2-40B4-BE49-F238E27FC236}">
              <a16:creationId xmlns:a16="http://schemas.microsoft.com/office/drawing/2014/main" id="{EFB6D4D7-5B6C-62F4-8855-2FE9FFBB7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8" name="Text Box 586">
          <a:extLst>
            <a:ext uri="{FF2B5EF4-FFF2-40B4-BE49-F238E27FC236}">
              <a16:creationId xmlns:a16="http://schemas.microsoft.com/office/drawing/2014/main" id="{98E52501-FCAF-4B42-676D-53E3315D6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9" name="Text Box 587">
          <a:extLst>
            <a:ext uri="{FF2B5EF4-FFF2-40B4-BE49-F238E27FC236}">
              <a16:creationId xmlns:a16="http://schemas.microsoft.com/office/drawing/2014/main" id="{462614D3-97A2-DE48-F9FC-2AA7DEE086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0" name="Text Box 588">
          <a:extLst>
            <a:ext uri="{FF2B5EF4-FFF2-40B4-BE49-F238E27FC236}">
              <a16:creationId xmlns:a16="http://schemas.microsoft.com/office/drawing/2014/main" id="{B471D32D-C513-851C-FD25-4AA6E87F6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1" name="Text Box 589">
          <a:extLst>
            <a:ext uri="{FF2B5EF4-FFF2-40B4-BE49-F238E27FC236}">
              <a16:creationId xmlns:a16="http://schemas.microsoft.com/office/drawing/2014/main" id="{0577081F-B71B-A374-9E3C-DF9FA45ED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2" name="Text Box 590">
          <a:extLst>
            <a:ext uri="{FF2B5EF4-FFF2-40B4-BE49-F238E27FC236}">
              <a16:creationId xmlns:a16="http://schemas.microsoft.com/office/drawing/2014/main" id="{874B5E27-FA1D-BADE-2A67-27CEA44A9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3" name="Text Box 591">
          <a:extLst>
            <a:ext uri="{FF2B5EF4-FFF2-40B4-BE49-F238E27FC236}">
              <a16:creationId xmlns:a16="http://schemas.microsoft.com/office/drawing/2014/main" id="{913FA310-18FC-F386-EB37-D0F508854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4" name="Text Box 592">
          <a:extLst>
            <a:ext uri="{FF2B5EF4-FFF2-40B4-BE49-F238E27FC236}">
              <a16:creationId xmlns:a16="http://schemas.microsoft.com/office/drawing/2014/main" id="{780CD07C-DFC4-5237-AE2C-234583EAE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5" name="Text Box 593">
          <a:extLst>
            <a:ext uri="{FF2B5EF4-FFF2-40B4-BE49-F238E27FC236}">
              <a16:creationId xmlns:a16="http://schemas.microsoft.com/office/drawing/2014/main" id="{DA95300B-B001-442B-762D-E216C69E4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6" name="Text Box 594">
          <a:extLst>
            <a:ext uri="{FF2B5EF4-FFF2-40B4-BE49-F238E27FC236}">
              <a16:creationId xmlns:a16="http://schemas.microsoft.com/office/drawing/2014/main" id="{13A3E757-619F-9417-2F62-CB8B616787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7" name="Text Box 595">
          <a:extLst>
            <a:ext uri="{FF2B5EF4-FFF2-40B4-BE49-F238E27FC236}">
              <a16:creationId xmlns:a16="http://schemas.microsoft.com/office/drawing/2014/main" id="{B2E5A4D4-DB3E-C251-A534-5D270017E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8" name="Text Box 596">
          <a:extLst>
            <a:ext uri="{FF2B5EF4-FFF2-40B4-BE49-F238E27FC236}">
              <a16:creationId xmlns:a16="http://schemas.microsoft.com/office/drawing/2014/main" id="{C56BFD82-0A16-A5E3-BC70-E4704C8BFC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9" name="Text Box 597">
          <a:extLst>
            <a:ext uri="{FF2B5EF4-FFF2-40B4-BE49-F238E27FC236}">
              <a16:creationId xmlns:a16="http://schemas.microsoft.com/office/drawing/2014/main" id="{CE2D3317-B058-E548-1A74-E5E763C1FB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0" name="Text Box 598">
          <a:extLst>
            <a:ext uri="{FF2B5EF4-FFF2-40B4-BE49-F238E27FC236}">
              <a16:creationId xmlns:a16="http://schemas.microsoft.com/office/drawing/2014/main" id="{A22D95F7-3F03-3159-2848-2A5AA01F0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1" name="Text Box 599">
          <a:extLst>
            <a:ext uri="{FF2B5EF4-FFF2-40B4-BE49-F238E27FC236}">
              <a16:creationId xmlns:a16="http://schemas.microsoft.com/office/drawing/2014/main" id="{BE475F64-0C47-5C64-B071-D0150C9FD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2" name="Text Box 600">
          <a:extLst>
            <a:ext uri="{FF2B5EF4-FFF2-40B4-BE49-F238E27FC236}">
              <a16:creationId xmlns:a16="http://schemas.microsoft.com/office/drawing/2014/main" id="{5482B8BC-A9A5-DD02-0F2F-277B61465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3" name="Text Box 601">
          <a:extLst>
            <a:ext uri="{FF2B5EF4-FFF2-40B4-BE49-F238E27FC236}">
              <a16:creationId xmlns:a16="http://schemas.microsoft.com/office/drawing/2014/main" id="{494AC02A-C049-7C49-6720-B2149E1E6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4" name="Text Box 602">
          <a:extLst>
            <a:ext uri="{FF2B5EF4-FFF2-40B4-BE49-F238E27FC236}">
              <a16:creationId xmlns:a16="http://schemas.microsoft.com/office/drawing/2014/main" id="{DD88140A-1076-8000-9682-891EFEB71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5" name="Text Box 603">
          <a:extLst>
            <a:ext uri="{FF2B5EF4-FFF2-40B4-BE49-F238E27FC236}">
              <a16:creationId xmlns:a16="http://schemas.microsoft.com/office/drawing/2014/main" id="{1784A0F4-AE9D-C748-43AE-2DCC2573B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6" name="Text Box 604">
          <a:extLst>
            <a:ext uri="{FF2B5EF4-FFF2-40B4-BE49-F238E27FC236}">
              <a16:creationId xmlns:a16="http://schemas.microsoft.com/office/drawing/2014/main" id="{A2710CD2-3D72-74EF-4C94-059746D33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7" name="Text Box 605">
          <a:extLst>
            <a:ext uri="{FF2B5EF4-FFF2-40B4-BE49-F238E27FC236}">
              <a16:creationId xmlns:a16="http://schemas.microsoft.com/office/drawing/2014/main" id="{E6989C50-D7E2-7C97-4045-65D58C510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8" name="Text Box 606">
          <a:extLst>
            <a:ext uri="{FF2B5EF4-FFF2-40B4-BE49-F238E27FC236}">
              <a16:creationId xmlns:a16="http://schemas.microsoft.com/office/drawing/2014/main" id="{BD1AADDF-3C64-9757-69F4-1B69F007D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9" name="Text Box 607">
          <a:extLst>
            <a:ext uri="{FF2B5EF4-FFF2-40B4-BE49-F238E27FC236}">
              <a16:creationId xmlns:a16="http://schemas.microsoft.com/office/drawing/2014/main" id="{216D4C58-DB4E-DE5A-D24C-03F347B5D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0" name="Text Box 608">
          <a:extLst>
            <a:ext uri="{FF2B5EF4-FFF2-40B4-BE49-F238E27FC236}">
              <a16:creationId xmlns:a16="http://schemas.microsoft.com/office/drawing/2014/main" id="{9A86B48D-3311-B351-FC55-CB0A48EA6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1" name="Text Box 609">
          <a:extLst>
            <a:ext uri="{FF2B5EF4-FFF2-40B4-BE49-F238E27FC236}">
              <a16:creationId xmlns:a16="http://schemas.microsoft.com/office/drawing/2014/main" id="{778AEE02-3A19-AB3F-BA60-D6B9E36D19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2" name="Text Box 610">
          <a:extLst>
            <a:ext uri="{FF2B5EF4-FFF2-40B4-BE49-F238E27FC236}">
              <a16:creationId xmlns:a16="http://schemas.microsoft.com/office/drawing/2014/main" id="{8C441CDE-597E-B45D-E81D-B4C057DD8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3" name="Text Box 611">
          <a:extLst>
            <a:ext uri="{FF2B5EF4-FFF2-40B4-BE49-F238E27FC236}">
              <a16:creationId xmlns:a16="http://schemas.microsoft.com/office/drawing/2014/main" id="{FC4DEF9F-2896-B4CB-4140-A099E521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4" name="Text Box 612">
          <a:extLst>
            <a:ext uri="{FF2B5EF4-FFF2-40B4-BE49-F238E27FC236}">
              <a16:creationId xmlns:a16="http://schemas.microsoft.com/office/drawing/2014/main" id="{D24F7AB9-60C7-F5B2-7664-E3AF10A96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5" name="Text Box 613">
          <a:extLst>
            <a:ext uri="{FF2B5EF4-FFF2-40B4-BE49-F238E27FC236}">
              <a16:creationId xmlns:a16="http://schemas.microsoft.com/office/drawing/2014/main" id="{F760DE23-ECD9-2875-22A0-E89F8D0AE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6" name="Text Box 614">
          <a:extLst>
            <a:ext uri="{FF2B5EF4-FFF2-40B4-BE49-F238E27FC236}">
              <a16:creationId xmlns:a16="http://schemas.microsoft.com/office/drawing/2014/main" id="{9976F4F3-6ED8-5580-7050-9B4612437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7" name="Text Box 615">
          <a:extLst>
            <a:ext uri="{FF2B5EF4-FFF2-40B4-BE49-F238E27FC236}">
              <a16:creationId xmlns:a16="http://schemas.microsoft.com/office/drawing/2014/main" id="{09656F5B-3DE3-A6C8-BA02-08E8CBA73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8" name="Text Box 616">
          <a:extLst>
            <a:ext uri="{FF2B5EF4-FFF2-40B4-BE49-F238E27FC236}">
              <a16:creationId xmlns:a16="http://schemas.microsoft.com/office/drawing/2014/main" id="{4AF6FF6A-964F-A55E-0FB7-2E65210CE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9" name="Text Box 617">
          <a:extLst>
            <a:ext uri="{FF2B5EF4-FFF2-40B4-BE49-F238E27FC236}">
              <a16:creationId xmlns:a16="http://schemas.microsoft.com/office/drawing/2014/main" id="{0B88548D-63AB-8981-4C0C-E0137C96D9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0" name="Text Box 618">
          <a:extLst>
            <a:ext uri="{FF2B5EF4-FFF2-40B4-BE49-F238E27FC236}">
              <a16:creationId xmlns:a16="http://schemas.microsoft.com/office/drawing/2014/main" id="{9128A7B4-AE19-DEFB-D4B7-E80C7C355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1" name="Text Box 619">
          <a:extLst>
            <a:ext uri="{FF2B5EF4-FFF2-40B4-BE49-F238E27FC236}">
              <a16:creationId xmlns:a16="http://schemas.microsoft.com/office/drawing/2014/main" id="{14D204D8-CDCD-7FB5-76DE-8FFE87302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2" name="Text Box 620">
          <a:extLst>
            <a:ext uri="{FF2B5EF4-FFF2-40B4-BE49-F238E27FC236}">
              <a16:creationId xmlns:a16="http://schemas.microsoft.com/office/drawing/2014/main" id="{92632398-2AFB-ABA7-423D-896B1CC93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3" name="Text Box 621">
          <a:extLst>
            <a:ext uri="{FF2B5EF4-FFF2-40B4-BE49-F238E27FC236}">
              <a16:creationId xmlns:a16="http://schemas.microsoft.com/office/drawing/2014/main" id="{5F6BA86B-74D0-CF91-A1A7-D6B489FF1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4" name="Text Box 622">
          <a:extLst>
            <a:ext uri="{FF2B5EF4-FFF2-40B4-BE49-F238E27FC236}">
              <a16:creationId xmlns:a16="http://schemas.microsoft.com/office/drawing/2014/main" id="{E922FAB4-9B36-D553-183D-4EE42F676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5" name="Text Box 623">
          <a:extLst>
            <a:ext uri="{FF2B5EF4-FFF2-40B4-BE49-F238E27FC236}">
              <a16:creationId xmlns:a16="http://schemas.microsoft.com/office/drawing/2014/main" id="{4717FDB0-5001-28E0-08A5-44FA8F76F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6" name="Text Box 624">
          <a:extLst>
            <a:ext uri="{FF2B5EF4-FFF2-40B4-BE49-F238E27FC236}">
              <a16:creationId xmlns:a16="http://schemas.microsoft.com/office/drawing/2014/main" id="{E80AEF29-C6B5-DE2A-F445-92D3BF2C1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7" name="Text Box 625">
          <a:extLst>
            <a:ext uri="{FF2B5EF4-FFF2-40B4-BE49-F238E27FC236}">
              <a16:creationId xmlns:a16="http://schemas.microsoft.com/office/drawing/2014/main" id="{27504116-7490-040B-6EDA-A7200BC18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8" name="Text Box 626">
          <a:extLst>
            <a:ext uri="{FF2B5EF4-FFF2-40B4-BE49-F238E27FC236}">
              <a16:creationId xmlns:a16="http://schemas.microsoft.com/office/drawing/2014/main" id="{1A98520F-66AF-D045-1E60-DDE09AD0E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9" name="Text Box 627">
          <a:extLst>
            <a:ext uri="{FF2B5EF4-FFF2-40B4-BE49-F238E27FC236}">
              <a16:creationId xmlns:a16="http://schemas.microsoft.com/office/drawing/2014/main" id="{8D6E2262-A6FE-A223-F181-2B63A99FF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0" name="Text Box 628">
          <a:extLst>
            <a:ext uri="{FF2B5EF4-FFF2-40B4-BE49-F238E27FC236}">
              <a16:creationId xmlns:a16="http://schemas.microsoft.com/office/drawing/2014/main" id="{83BA31D3-9F3E-C1C4-58CC-6398329AB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1" name="Text Box 629">
          <a:extLst>
            <a:ext uri="{FF2B5EF4-FFF2-40B4-BE49-F238E27FC236}">
              <a16:creationId xmlns:a16="http://schemas.microsoft.com/office/drawing/2014/main" id="{5B0EFA8D-DD5C-8775-433D-6DD15A181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2" name="Text Box 630">
          <a:extLst>
            <a:ext uri="{FF2B5EF4-FFF2-40B4-BE49-F238E27FC236}">
              <a16:creationId xmlns:a16="http://schemas.microsoft.com/office/drawing/2014/main" id="{21BB9DE3-D850-81CF-7B4B-A6B8087A2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3" name="Text Box 631">
          <a:extLst>
            <a:ext uri="{FF2B5EF4-FFF2-40B4-BE49-F238E27FC236}">
              <a16:creationId xmlns:a16="http://schemas.microsoft.com/office/drawing/2014/main" id="{A621741E-A18F-C9E1-8D1C-E59BC7B9DB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4" name="Text Box 632">
          <a:extLst>
            <a:ext uri="{FF2B5EF4-FFF2-40B4-BE49-F238E27FC236}">
              <a16:creationId xmlns:a16="http://schemas.microsoft.com/office/drawing/2014/main" id="{14D29E65-C02D-28B0-66C2-4321F3DB0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5" name="Text Box 633">
          <a:extLst>
            <a:ext uri="{FF2B5EF4-FFF2-40B4-BE49-F238E27FC236}">
              <a16:creationId xmlns:a16="http://schemas.microsoft.com/office/drawing/2014/main" id="{66C86C7C-605B-5458-33E7-79F365BEE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6" name="Text Box 634">
          <a:extLst>
            <a:ext uri="{FF2B5EF4-FFF2-40B4-BE49-F238E27FC236}">
              <a16:creationId xmlns:a16="http://schemas.microsoft.com/office/drawing/2014/main" id="{A7A7DC98-C129-CFDF-DCF5-4C9A10840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7" name="Text Box 635">
          <a:extLst>
            <a:ext uri="{FF2B5EF4-FFF2-40B4-BE49-F238E27FC236}">
              <a16:creationId xmlns:a16="http://schemas.microsoft.com/office/drawing/2014/main" id="{B32080B5-BD59-E032-BE4B-421851CE73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8" name="Text Box 636">
          <a:extLst>
            <a:ext uri="{FF2B5EF4-FFF2-40B4-BE49-F238E27FC236}">
              <a16:creationId xmlns:a16="http://schemas.microsoft.com/office/drawing/2014/main" id="{A4453FFD-295A-72D0-5076-61E8360FE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9" name="Text Box 637">
          <a:extLst>
            <a:ext uri="{FF2B5EF4-FFF2-40B4-BE49-F238E27FC236}">
              <a16:creationId xmlns:a16="http://schemas.microsoft.com/office/drawing/2014/main" id="{AD4C50A3-9438-FC42-CBB1-DF2063B1D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0" name="Text Box 638">
          <a:extLst>
            <a:ext uri="{FF2B5EF4-FFF2-40B4-BE49-F238E27FC236}">
              <a16:creationId xmlns:a16="http://schemas.microsoft.com/office/drawing/2014/main" id="{8048280F-CAF5-8314-302E-94C74BC84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1" name="Text Box 639">
          <a:extLst>
            <a:ext uri="{FF2B5EF4-FFF2-40B4-BE49-F238E27FC236}">
              <a16:creationId xmlns:a16="http://schemas.microsoft.com/office/drawing/2014/main" id="{80C8516F-FA44-4A13-A400-C036A6145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2" name="Text Box 640">
          <a:extLst>
            <a:ext uri="{FF2B5EF4-FFF2-40B4-BE49-F238E27FC236}">
              <a16:creationId xmlns:a16="http://schemas.microsoft.com/office/drawing/2014/main" id="{371222E5-1391-ED52-04E0-878D09690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3" name="Text Box 641">
          <a:extLst>
            <a:ext uri="{FF2B5EF4-FFF2-40B4-BE49-F238E27FC236}">
              <a16:creationId xmlns:a16="http://schemas.microsoft.com/office/drawing/2014/main" id="{EA2CC897-A4CE-C8B8-893B-FC9D64B331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4" name="Text Box 642">
          <a:extLst>
            <a:ext uri="{FF2B5EF4-FFF2-40B4-BE49-F238E27FC236}">
              <a16:creationId xmlns:a16="http://schemas.microsoft.com/office/drawing/2014/main" id="{683FE410-6322-36ED-294D-314E724B72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5" name="Text Box 643">
          <a:extLst>
            <a:ext uri="{FF2B5EF4-FFF2-40B4-BE49-F238E27FC236}">
              <a16:creationId xmlns:a16="http://schemas.microsoft.com/office/drawing/2014/main" id="{3CE096A9-2256-E545-CF31-DC3E3C75DA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6" name="Text Box 644">
          <a:extLst>
            <a:ext uri="{FF2B5EF4-FFF2-40B4-BE49-F238E27FC236}">
              <a16:creationId xmlns:a16="http://schemas.microsoft.com/office/drawing/2014/main" id="{26F09296-A0A9-13C7-81F0-4622B3A591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7" name="Text Box 645">
          <a:extLst>
            <a:ext uri="{FF2B5EF4-FFF2-40B4-BE49-F238E27FC236}">
              <a16:creationId xmlns:a16="http://schemas.microsoft.com/office/drawing/2014/main" id="{5E609D98-BD7D-1925-9F9E-B0E847E32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8" name="Text Box 646">
          <a:extLst>
            <a:ext uri="{FF2B5EF4-FFF2-40B4-BE49-F238E27FC236}">
              <a16:creationId xmlns:a16="http://schemas.microsoft.com/office/drawing/2014/main" id="{CF278ED2-B3D1-AA68-F152-584F34093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9" name="Text Box 647">
          <a:extLst>
            <a:ext uri="{FF2B5EF4-FFF2-40B4-BE49-F238E27FC236}">
              <a16:creationId xmlns:a16="http://schemas.microsoft.com/office/drawing/2014/main" id="{B699EA8C-961D-B8FA-5448-5F09568A2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0" name="Text Box 648">
          <a:extLst>
            <a:ext uri="{FF2B5EF4-FFF2-40B4-BE49-F238E27FC236}">
              <a16:creationId xmlns:a16="http://schemas.microsoft.com/office/drawing/2014/main" id="{E7C1C89F-38E0-4AE8-EB3F-BB269167E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1" name="Text Box 649">
          <a:extLst>
            <a:ext uri="{FF2B5EF4-FFF2-40B4-BE49-F238E27FC236}">
              <a16:creationId xmlns:a16="http://schemas.microsoft.com/office/drawing/2014/main" id="{859163F1-FB73-FC1B-F228-4F8C4CC35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2" name="Text Box 650">
          <a:extLst>
            <a:ext uri="{FF2B5EF4-FFF2-40B4-BE49-F238E27FC236}">
              <a16:creationId xmlns:a16="http://schemas.microsoft.com/office/drawing/2014/main" id="{53591A3A-832D-918A-4FA5-08B56B1BA9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3" name="Text Box 651">
          <a:extLst>
            <a:ext uri="{FF2B5EF4-FFF2-40B4-BE49-F238E27FC236}">
              <a16:creationId xmlns:a16="http://schemas.microsoft.com/office/drawing/2014/main" id="{376BD786-FA6F-55F4-3073-CFBAB6F32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4" name="Text Box 652">
          <a:extLst>
            <a:ext uri="{FF2B5EF4-FFF2-40B4-BE49-F238E27FC236}">
              <a16:creationId xmlns:a16="http://schemas.microsoft.com/office/drawing/2014/main" id="{6360E384-8DBE-93DB-3301-2B4380DEB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5" name="Text Box 653">
          <a:extLst>
            <a:ext uri="{FF2B5EF4-FFF2-40B4-BE49-F238E27FC236}">
              <a16:creationId xmlns:a16="http://schemas.microsoft.com/office/drawing/2014/main" id="{1781D239-A7FE-5824-FC38-9F9056C76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6" name="Text Box 654">
          <a:extLst>
            <a:ext uri="{FF2B5EF4-FFF2-40B4-BE49-F238E27FC236}">
              <a16:creationId xmlns:a16="http://schemas.microsoft.com/office/drawing/2014/main" id="{A4CB58DA-5B14-9C19-6D83-F736863B7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7" name="Text Box 655">
          <a:extLst>
            <a:ext uri="{FF2B5EF4-FFF2-40B4-BE49-F238E27FC236}">
              <a16:creationId xmlns:a16="http://schemas.microsoft.com/office/drawing/2014/main" id="{94593ADB-A1CC-E02D-17D1-D8D18FE0A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8" name="Text Box 656">
          <a:extLst>
            <a:ext uri="{FF2B5EF4-FFF2-40B4-BE49-F238E27FC236}">
              <a16:creationId xmlns:a16="http://schemas.microsoft.com/office/drawing/2014/main" id="{F62F47BC-7D7B-9DB9-90D8-D18FB7DBF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9" name="Text Box 657">
          <a:extLst>
            <a:ext uri="{FF2B5EF4-FFF2-40B4-BE49-F238E27FC236}">
              <a16:creationId xmlns:a16="http://schemas.microsoft.com/office/drawing/2014/main" id="{C64BCDA4-0675-7D8F-81CA-4B8C20B96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0" name="Text Box 658">
          <a:extLst>
            <a:ext uri="{FF2B5EF4-FFF2-40B4-BE49-F238E27FC236}">
              <a16:creationId xmlns:a16="http://schemas.microsoft.com/office/drawing/2014/main" id="{4B6CBAAA-31E3-BD29-0586-5A1787660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1" name="Text Box 659">
          <a:extLst>
            <a:ext uri="{FF2B5EF4-FFF2-40B4-BE49-F238E27FC236}">
              <a16:creationId xmlns:a16="http://schemas.microsoft.com/office/drawing/2014/main" id="{9DF5EB6A-C9D2-2A6D-1F96-1A27B81D1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2" name="Text Box 660">
          <a:extLst>
            <a:ext uri="{FF2B5EF4-FFF2-40B4-BE49-F238E27FC236}">
              <a16:creationId xmlns:a16="http://schemas.microsoft.com/office/drawing/2014/main" id="{593E520D-DCD8-1FDD-7B04-AB13E9DFBD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3" name="Text Box 661">
          <a:extLst>
            <a:ext uri="{FF2B5EF4-FFF2-40B4-BE49-F238E27FC236}">
              <a16:creationId xmlns:a16="http://schemas.microsoft.com/office/drawing/2014/main" id="{78853FB5-8E24-C20E-B127-32CB507E4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4" name="Text Box 662">
          <a:extLst>
            <a:ext uri="{FF2B5EF4-FFF2-40B4-BE49-F238E27FC236}">
              <a16:creationId xmlns:a16="http://schemas.microsoft.com/office/drawing/2014/main" id="{47169396-C116-6A57-AF61-66848E804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5" name="Text Box 663">
          <a:extLst>
            <a:ext uri="{FF2B5EF4-FFF2-40B4-BE49-F238E27FC236}">
              <a16:creationId xmlns:a16="http://schemas.microsoft.com/office/drawing/2014/main" id="{F03A32F4-15C1-2BF4-5DB6-9CEA40E3E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6" name="Text Box 664">
          <a:extLst>
            <a:ext uri="{FF2B5EF4-FFF2-40B4-BE49-F238E27FC236}">
              <a16:creationId xmlns:a16="http://schemas.microsoft.com/office/drawing/2014/main" id="{B2CA1307-9478-DC88-3057-80660EF50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7" name="Text Box 665">
          <a:extLst>
            <a:ext uri="{FF2B5EF4-FFF2-40B4-BE49-F238E27FC236}">
              <a16:creationId xmlns:a16="http://schemas.microsoft.com/office/drawing/2014/main" id="{4D2FF595-9C44-FFA3-2476-9FC467194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8" name="Text Box 666">
          <a:extLst>
            <a:ext uri="{FF2B5EF4-FFF2-40B4-BE49-F238E27FC236}">
              <a16:creationId xmlns:a16="http://schemas.microsoft.com/office/drawing/2014/main" id="{2A2466F0-C335-0671-2F62-694B2A4B9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9" name="Text Box 667">
          <a:extLst>
            <a:ext uri="{FF2B5EF4-FFF2-40B4-BE49-F238E27FC236}">
              <a16:creationId xmlns:a16="http://schemas.microsoft.com/office/drawing/2014/main" id="{0B239A33-2978-7DAC-65EA-FC908A760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0" name="Text Box 668">
          <a:extLst>
            <a:ext uri="{FF2B5EF4-FFF2-40B4-BE49-F238E27FC236}">
              <a16:creationId xmlns:a16="http://schemas.microsoft.com/office/drawing/2014/main" id="{33A42315-DE6D-BE7C-5A05-1B3947B6E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1" name="Text Box 669">
          <a:extLst>
            <a:ext uri="{FF2B5EF4-FFF2-40B4-BE49-F238E27FC236}">
              <a16:creationId xmlns:a16="http://schemas.microsoft.com/office/drawing/2014/main" id="{048433E8-6130-2ED3-9F54-59963A86D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2" name="Text Box 670">
          <a:extLst>
            <a:ext uri="{FF2B5EF4-FFF2-40B4-BE49-F238E27FC236}">
              <a16:creationId xmlns:a16="http://schemas.microsoft.com/office/drawing/2014/main" id="{9F03951B-4A15-C791-6185-1119DAF83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3" name="Text Box 671">
          <a:extLst>
            <a:ext uri="{FF2B5EF4-FFF2-40B4-BE49-F238E27FC236}">
              <a16:creationId xmlns:a16="http://schemas.microsoft.com/office/drawing/2014/main" id="{2C715989-C40E-D0A4-1070-B458F9FFC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4" name="Text Box 672">
          <a:extLst>
            <a:ext uri="{FF2B5EF4-FFF2-40B4-BE49-F238E27FC236}">
              <a16:creationId xmlns:a16="http://schemas.microsoft.com/office/drawing/2014/main" id="{70566265-065B-2B35-89B5-3A344ED5F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5" name="Text Box 673">
          <a:extLst>
            <a:ext uri="{FF2B5EF4-FFF2-40B4-BE49-F238E27FC236}">
              <a16:creationId xmlns:a16="http://schemas.microsoft.com/office/drawing/2014/main" id="{D8361BC6-58D6-E4ED-0EB3-47467455E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6" name="Text Box 674">
          <a:extLst>
            <a:ext uri="{FF2B5EF4-FFF2-40B4-BE49-F238E27FC236}">
              <a16:creationId xmlns:a16="http://schemas.microsoft.com/office/drawing/2014/main" id="{9205C071-1DA4-4DEA-5945-11DF9041F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7" name="Text Box 675">
          <a:extLst>
            <a:ext uri="{FF2B5EF4-FFF2-40B4-BE49-F238E27FC236}">
              <a16:creationId xmlns:a16="http://schemas.microsoft.com/office/drawing/2014/main" id="{CE05B834-1CD5-1CF3-7F8E-D3436C13A6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8" name="Text Box 676">
          <a:extLst>
            <a:ext uri="{FF2B5EF4-FFF2-40B4-BE49-F238E27FC236}">
              <a16:creationId xmlns:a16="http://schemas.microsoft.com/office/drawing/2014/main" id="{1846D848-DF50-7B4B-D1C5-AF748C347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9" name="Text Box 677">
          <a:extLst>
            <a:ext uri="{FF2B5EF4-FFF2-40B4-BE49-F238E27FC236}">
              <a16:creationId xmlns:a16="http://schemas.microsoft.com/office/drawing/2014/main" id="{C3C5BCC0-4D69-167D-29E1-3EFFBA16A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0" name="Text Box 678">
          <a:extLst>
            <a:ext uri="{FF2B5EF4-FFF2-40B4-BE49-F238E27FC236}">
              <a16:creationId xmlns:a16="http://schemas.microsoft.com/office/drawing/2014/main" id="{6156B5B0-80D6-7E78-5837-BD48AB5C55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1" name="Text Box 679">
          <a:extLst>
            <a:ext uri="{FF2B5EF4-FFF2-40B4-BE49-F238E27FC236}">
              <a16:creationId xmlns:a16="http://schemas.microsoft.com/office/drawing/2014/main" id="{FC695ADA-876D-500A-F4A1-68FDDD1B0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2" name="Text Box 680">
          <a:extLst>
            <a:ext uri="{FF2B5EF4-FFF2-40B4-BE49-F238E27FC236}">
              <a16:creationId xmlns:a16="http://schemas.microsoft.com/office/drawing/2014/main" id="{8FB72FA5-628E-03A9-822E-5F36D4AF0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3" name="Text Box 681">
          <a:extLst>
            <a:ext uri="{FF2B5EF4-FFF2-40B4-BE49-F238E27FC236}">
              <a16:creationId xmlns:a16="http://schemas.microsoft.com/office/drawing/2014/main" id="{F6A89238-AC39-13D2-CE07-A8BB6A1628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4" name="Text Box 682">
          <a:extLst>
            <a:ext uri="{FF2B5EF4-FFF2-40B4-BE49-F238E27FC236}">
              <a16:creationId xmlns:a16="http://schemas.microsoft.com/office/drawing/2014/main" id="{1201B4AB-0457-221F-FD59-0DBEFE2CC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5" name="Text Box 683">
          <a:extLst>
            <a:ext uri="{FF2B5EF4-FFF2-40B4-BE49-F238E27FC236}">
              <a16:creationId xmlns:a16="http://schemas.microsoft.com/office/drawing/2014/main" id="{5F6376EE-3083-CA53-4250-458682BF59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6" name="Text Box 684">
          <a:extLst>
            <a:ext uri="{FF2B5EF4-FFF2-40B4-BE49-F238E27FC236}">
              <a16:creationId xmlns:a16="http://schemas.microsoft.com/office/drawing/2014/main" id="{A415F4EB-C3F2-07E6-5D5B-20973EE62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7" name="Text Box 685">
          <a:extLst>
            <a:ext uri="{FF2B5EF4-FFF2-40B4-BE49-F238E27FC236}">
              <a16:creationId xmlns:a16="http://schemas.microsoft.com/office/drawing/2014/main" id="{671DCFC6-97A1-C691-C7AA-345485866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8" name="Text Box 686">
          <a:extLst>
            <a:ext uri="{FF2B5EF4-FFF2-40B4-BE49-F238E27FC236}">
              <a16:creationId xmlns:a16="http://schemas.microsoft.com/office/drawing/2014/main" id="{F86E67EC-759D-613A-AB06-1945AF5B1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9" name="Text Box 687">
          <a:extLst>
            <a:ext uri="{FF2B5EF4-FFF2-40B4-BE49-F238E27FC236}">
              <a16:creationId xmlns:a16="http://schemas.microsoft.com/office/drawing/2014/main" id="{AD29B55B-4EB8-98D5-3279-FC7599BA2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0" name="Text Box 688">
          <a:extLst>
            <a:ext uri="{FF2B5EF4-FFF2-40B4-BE49-F238E27FC236}">
              <a16:creationId xmlns:a16="http://schemas.microsoft.com/office/drawing/2014/main" id="{0943A2DB-1A54-CB23-7123-A5BB64080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1" name="Text Box 689">
          <a:extLst>
            <a:ext uri="{FF2B5EF4-FFF2-40B4-BE49-F238E27FC236}">
              <a16:creationId xmlns:a16="http://schemas.microsoft.com/office/drawing/2014/main" id="{7C2C3266-450E-7029-DDB7-848B99334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2" name="Text Box 690">
          <a:extLst>
            <a:ext uri="{FF2B5EF4-FFF2-40B4-BE49-F238E27FC236}">
              <a16:creationId xmlns:a16="http://schemas.microsoft.com/office/drawing/2014/main" id="{F6FA6171-3585-0C7C-F05B-EFA176388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3" name="Text Box 691">
          <a:extLst>
            <a:ext uri="{FF2B5EF4-FFF2-40B4-BE49-F238E27FC236}">
              <a16:creationId xmlns:a16="http://schemas.microsoft.com/office/drawing/2014/main" id="{82113864-0E32-E4BF-C6EF-207CBB1AF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4" name="Text Box 692">
          <a:extLst>
            <a:ext uri="{FF2B5EF4-FFF2-40B4-BE49-F238E27FC236}">
              <a16:creationId xmlns:a16="http://schemas.microsoft.com/office/drawing/2014/main" id="{0B37ED11-6818-51F3-D4EF-92DC2CAAF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5" name="Text Box 693">
          <a:extLst>
            <a:ext uri="{FF2B5EF4-FFF2-40B4-BE49-F238E27FC236}">
              <a16:creationId xmlns:a16="http://schemas.microsoft.com/office/drawing/2014/main" id="{371FDF69-4F94-8CE3-3D2D-065149589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6" name="Text Box 694">
          <a:extLst>
            <a:ext uri="{FF2B5EF4-FFF2-40B4-BE49-F238E27FC236}">
              <a16:creationId xmlns:a16="http://schemas.microsoft.com/office/drawing/2014/main" id="{20127750-CED6-E021-A78A-8CBD58E43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7" name="Text Box 695">
          <a:extLst>
            <a:ext uri="{FF2B5EF4-FFF2-40B4-BE49-F238E27FC236}">
              <a16:creationId xmlns:a16="http://schemas.microsoft.com/office/drawing/2014/main" id="{682CEA1B-9808-AA3D-B8DC-037562A91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8" name="Text Box 696">
          <a:extLst>
            <a:ext uri="{FF2B5EF4-FFF2-40B4-BE49-F238E27FC236}">
              <a16:creationId xmlns:a16="http://schemas.microsoft.com/office/drawing/2014/main" id="{0EDF98D8-5F6B-E9DD-350E-5A0454FD3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9" name="Text Box 697">
          <a:extLst>
            <a:ext uri="{FF2B5EF4-FFF2-40B4-BE49-F238E27FC236}">
              <a16:creationId xmlns:a16="http://schemas.microsoft.com/office/drawing/2014/main" id="{A9A6E488-73FC-3942-A72A-A88CB801C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0" name="Text Box 698">
          <a:extLst>
            <a:ext uri="{FF2B5EF4-FFF2-40B4-BE49-F238E27FC236}">
              <a16:creationId xmlns:a16="http://schemas.microsoft.com/office/drawing/2014/main" id="{94D1CBB0-F48A-4A8B-D0BF-6E3917FA2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1" name="Text Box 699">
          <a:extLst>
            <a:ext uri="{FF2B5EF4-FFF2-40B4-BE49-F238E27FC236}">
              <a16:creationId xmlns:a16="http://schemas.microsoft.com/office/drawing/2014/main" id="{D9360C4E-F191-B716-1F4F-1C729D588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2" name="Text Box 700">
          <a:extLst>
            <a:ext uri="{FF2B5EF4-FFF2-40B4-BE49-F238E27FC236}">
              <a16:creationId xmlns:a16="http://schemas.microsoft.com/office/drawing/2014/main" id="{0B336AA7-FEE3-06D7-5D8A-1FF958DD3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3" name="Text Box 701">
          <a:extLst>
            <a:ext uri="{FF2B5EF4-FFF2-40B4-BE49-F238E27FC236}">
              <a16:creationId xmlns:a16="http://schemas.microsoft.com/office/drawing/2014/main" id="{9F787DF5-BEB4-C343-6013-3985C26E5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4" name="Text Box 702">
          <a:extLst>
            <a:ext uri="{FF2B5EF4-FFF2-40B4-BE49-F238E27FC236}">
              <a16:creationId xmlns:a16="http://schemas.microsoft.com/office/drawing/2014/main" id="{852A6B20-1122-F5C6-6719-5F312EF3B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5" name="Text Box 703">
          <a:extLst>
            <a:ext uri="{FF2B5EF4-FFF2-40B4-BE49-F238E27FC236}">
              <a16:creationId xmlns:a16="http://schemas.microsoft.com/office/drawing/2014/main" id="{E8593BC0-8588-DCA8-A824-9ABBFEE60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6" name="Text Box 704">
          <a:extLst>
            <a:ext uri="{FF2B5EF4-FFF2-40B4-BE49-F238E27FC236}">
              <a16:creationId xmlns:a16="http://schemas.microsoft.com/office/drawing/2014/main" id="{75D30AF9-24C1-2989-5F34-DD89DE922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7" name="Text Box 705">
          <a:extLst>
            <a:ext uri="{FF2B5EF4-FFF2-40B4-BE49-F238E27FC236}">
              <a16:creationId xmlns:a16="http://schemas.microsoft.com/office/drawing/2014/main" id="{E89D82EC-D4CF-EFF7-4869-00B559BEA6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8" name="Text Box 706">
          <a:extLst>
            <a:ext uri="{FF2B5EF4-FFF2-40B4-BE49-F238E27FC236}">
              <a16:creationId xmlns:a16="http://schemas.microsoft.com/office/drawing/2014/main" id="{FABEDD7B-2803-AB7E-16A4-2FF798CF9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9" name="Text Box 707">
          <a:extLst>
            <a:ext uri="{FF2B5EF4-FFF2-40B4-BE49-F238E27FC236}">
              <a16:creationId xmlns:a16="http://schemas.microsoft.com/office/drawing/2014/main" id="{F23B9CCA-4040-AA86-1648-D26CA8102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0" name="Text Box 708">
          <a:extLst>
            <a:ext uri="{FF2B5EF4-FFF2-40B4-BE49-F238E27FC236}">
              <a16:creationId xmlns:a16="http://schemas.microsoft.com/office/drawing/2014/main" id="{C12E4140-86AF-0484-AACE-268EB96A3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1" name="Text Box 709">
          <a:extLst>
            <a:ext uri="{FF2B5EF4-FFF2-40B4-BE49-F238E27FC236}">
              <a16:creationId xmlns:a16="http://schemas.microsoft.com/office/drawing/2014/main" id="{823B1D92-3A68-C0CF-5445-285EA82F0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2" name="Text Box 710">
          <a:extLst>
            <a:ext uri="{FF2B5EF4-FFF2-40B4-BE49-F238E27FC236}">
              <a16:creationId xmlns:a16="http://schemas.microsoft.com/office/drawing/2014/main" id="{1FE3D979-CB72-B3B1-62FC-E32F2E9F12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3" name="Text Box 711">
          <a:extLst>
            <a:ext uri="{FF2B5EF4-FFF2-40B4-BE49-F238E27FC236}">
              <a16:creationId xmlns:a16="http://schemas.microsoft.com/office/drawing/2014/main" id="{16F768E0-32CA-37A8-B19A-35E6051FED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4" name="Text Box 712">
          <a:extLst>
            <a:ext uri="{FF2B5EF4-FFF2-40B4-BE49-F238E27FC236}">
              <a16:creationId xmlns:a16="http://schemas.microsoft.com/office/drawing/2014/main" id="{DE000C97-6230-37D5-0A61-AD3C4A5670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5" name="Text Box 713">
          <a:extLst>
            <a:ext uri="{FF2B5EF4-FFF2-40B4-BE49-F238E27FC236}">
              <a16:creationId xmlns:a16="http://schemas.microsoft.com/office/drawing/2014/main" id="{8B7BF0A6-BF02-8C46-4AAD-430035368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6" name="Text Box 714">
          <a:extLst>
            <a:ext uri="{FF2B5EF4-FFF2-40B4-BE49-F238E27FC236}">
              <a16:creationId xmlns:a16="http://schemas.microsoft.com/office/drawing/2014/main" id="{9B399279-865A-2938-F56F-EED3565B1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7" name="Text Box 715">
          <a:extLst>
            <a:ext uri="{FF2B5EF4-FFF2-40B4-BE49-F238E27FC236}">
              <a16:creationId xmlns:a16="http://schemas.microsoft.com/office/drawing/2014/main" id="{E344D08B-79F8-1A68-FB81-AE83A9EC3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8" name="Text Box 716">
          <a:extLst>
            <a:ext uri="{FF2B5EF4-FFF2-40B4-BE49-F238E27FC236}">
              <a16:creationId xmlns:a16="http://schemas.microsoft.com/office/drawing/2014/main" id="{314498C4-9D05-828D-C459-1488A73F1D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9" name="Text Box 717">
          <a:extLst>
            <a:ext uri="{FF2B5EF4-FFF2-40B4-BE49-F238E27FC236}">
              <a16:creationId xmlns:a16="http://schemas.microsoft.com/office/drawing/2014/main" id="{D2FDF6DD-D8AA-0C37-C396-ACACDD020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0" name="Text Box 718">
          <a:extLst>
            <a:ext uri="{FF2B5EF4-FFF2-40B4-BE49-F238E27FC236}">
              <a16:creationId xmlns:a16="http://schemas.microsoft.com/office/drawing/2014/main" id="{163C94A5-660D-2B98-023A-C728D896E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1" name="Text Box 719">
          <a:extLst>
            <a:ext uri="{FF2B5EF4-FFF2-40B4-BE49-F238E27FC236}">
              <a16:creationId xmlns:a16="http://schemas.microsoft.com/office/drawing/2014/main" id="{04030082-8991-9BFA-F2F1-79E208F8A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2" name="Text Box 720">
          <a:extLst>
            <a:ext uri="{FF2B5EF4-FFF2-40B4-BE49-F238E27FC236}">
              <a16:creationId xmlns:a16="http://schemas.microsoft.com/office/drawing/2014/main" id="{EC55ACB4-AE0E-7C77-EBA6-A81B69BE6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3" name="Text Box 721">
          <a:extLst>
            <a:ext uri="{FF2B5EF4-FFF2-40B4-BE49-F238E27FC236}">
              <a16:creationId xmlns:a16="http://schemas.microsoft.com/office/drawing/2014/main" id="{119B5F34-A343-A5AD-BC9D-23D0BA3F0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4" name="Text Box 722">
          <a:extLst>
            <a:ext uri="{FF2B5EF4-FFF2-40B4-BE49-F238E27FC236}">
              <a16:creationId xmlns:a16="http://schemas.microsoft.com/office/drawing/2014/main" id="{1ECFA68C-A12B-4BE7-42BD-7EC256BE0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5" name="Text Box 723">
          <a:extLst>
            <a:ext uri="{FF2B5EF4-FFF2-40B4-BE49-F238E27FC236}">
              <a16:creationId xmlns:a16="http://schemas.microsoft.com/office/drawing/2014/main" id="{9C633F0D-BCFA-C6B3-B7B5-F11DA0179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6" name="Text Box 724">
          <a:extLst>
            <a:ext uri="{FF2B5EF4-FFF2-40B4-BE49-F238E27FC236}">
              <a16:creationId xmlns:a16="http://schemas.microsoft.com/office/drawing/2014/main" id="{8D7D5F1A-97C1-96B6-EB98-7C2F19037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7" name="Text Box 725">
          <a:extLst>
            <a:ext uri="{FF2B5EF4-FFF2-40B4-BE49-F238E27FC236}">
              <a16:creationId xmlns:a16="http://schemas.microsoft.com/office/drawing/2014/main" id="{DD99CEFB-E3ED-9E5D-FDCB-69C4C078D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8" name="Text Box 726">
          <a:extLst>
            <a:ext uri="{FF2B5EF4-FFF2-40B4-BE49-F238E27FC236}">
              <a16:creationId xmlns:a16="http://schemas.microsoft.com/office/drawing/2014/main" id="{143EE61C-03F6-9F64-9192-FCAEFFC4C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9" name="Text Box 727">
          <a:extLst>
            <a:ext uri="{FF2B5EF4-FFF2-40B4-BE49-F238E27FC236}">
              <a16:creationId xmlns:a16="http://schemas.microsoft.com/office/drawing/2014/main" id="{10D93F61-73F4-4DE9-BC52-CD813C2EC2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0" name="Text Box 728">
          <a:extLst>
            <a:ext uri="{FF2B5EF4-FFF2-40B4-BE49-F238E27FC236}">
              <a16:creationId xmlns:a16="http://schemas.microsoft.com/office/drawing/2014/main" id="{07F6B7B9-E22E-5BD7-68FC-6A0917964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1" name="Text Box 729">
          <a:extLst>
            <a:ext uri="{FF2B5EF4-FFF2-40B4-BE49-F238E27FC236}">
              <a16:creationId xmlns:a16="http://schemas.microsoft.com/office/drawing/2014/main" id="{9412525E-3A35-71FB-DF56-62767AF94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2" name="Text Box 730">
          <a:extLst>
            <a:ext uri="{FF2B5EF4-FFF2-40B4-BE49-F238E27FC236}">
              <a16:creationId xmlns:a16="http://schemas.microsoft.com/office/drawing/2014/main" id="{25DD8509-1D23-40E0-F8F8-62052034D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3" name="Text Box 731">
          <a:extLst>
            <a:ext uri="{FF2B5EF4-FFF2-40B4-BE49-F238E27FC236}">
              <a16:creationId xmlns:a16="http://schemas.microsoft.com/office/drawing/2014/main" id="{FC0207B2-32DB-11D0-B906-489704B62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4" name="Text Box 732">
          <a:extLst>
            <a:ext uri="{FF2B5EF4-FFF2-40B4-BE49-F238E27FC236}">
              <a16:creationId xmlns:a16="http://schemas.microsoft.com/office/drawing/2014/main" id="{094C3C86-762B-F400-78E2-60847C3F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5" name="Text Box 733">
          <a:extLst>
            <a:ext uri="{FF2B5EF4-FFF2-40B4-BE49-F238E27FC236}">
              <a16:creationId xmlns:a16="http://schemas.microsoft.com/office/drawing/2014/main" id="{B791C72F-8368-83CE-15A8-084FE6189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6" name="Text Box 734">
          <a:extLst>
            <a:ext uri="{FF2B5EF4-FFF2-40B4-BE49-F238E27FC236}">
              <a16:creationId xmlns:a16="http://schemas.microsoft.com/office/drawing/2014/main" id="{886B1B16-2218-10C3-EFDB-8A14997F4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7" name="Text Box 735">
          <a:extLst>
            <a:ext uri="{FF2B5EF4-FFF2-40B4-BE49-F238E27FC236}">
              <a16:creationId xmlns:a16="http://schemas.microsoft.com/office/drawing/2014/main" id="{FB5F8111-04E4-351B-99BA-9F25CE91A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8" name="Text Box 736">
          <a:extLst>
            <a:ext uri="{FF2B5EF4-FFF2-40B4-BE49-F238E27FC236}">
              <a16:creationId xmlns:a16="http://schemas.microsoft.com/office/drawing/2014/main" id="{1301CABF-50A0-0473-53C4-AB4258D42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9" name="Text Box 737">
          <a:extLst>
            <a:ext uri="{FF2B5EF4-FFF2-40B4-BE49-F238E27FC236}">
              <a16:creationId xmlns:a16="http://schemas.microsoft.com/office/drawing/2014/main" id="{D4D1F6A2-6D29-A8E0-7DA9-0EDF3050F6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0" name="Text Box 738">
          <a:extLst>
            <a:ext uri="{FF2B5EF4-FFF2-40B4-BE49-F238E27FC236}">
              <a16:creationId xmlns:a16="http://schemas.microsoft.com/office/drawing/2014/main" id="{26C6F618-0310-B916-81CF-E6361B8140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1" name="Text Box 739">
          <a:extLst>
            <a:ext uri="{FF2B5EF4-FFF2-40B4-BE49-F238E27FC236}">
              <a16:creationId xmlns:a16="http://schemas.microsoft.com/office/drawing/2014/main" id="{34238D9B-59D7-1E44-D082-59BA2F6A5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2" name="Text Box 740">
          <a:extLst>
            <a:ext uri="{FF2B5EF4-FFF2-40B4-BE49-F238E27FC236}">
              <a16:creationId xmlns:a16="http://schemas.microsoft.com/office/drawing/2014/main" id="{4F5A2593-37DF-D548-F07C-E019C50EB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3" name="Text Box 741">
          <a:extLst>
            <a:ext uri="{FF2B5EF4-FFF2-40B4-BE49-F238E27FC236}">
              <a16:creationId xmlns:a16="http://schemas.microsoft.com/office/drawing/2014/main" id="{9EA8D902-E7CB-D976-2669-B8913C74A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4" name="Text Box 742">
          <a:extLst>
            <a:ext uri="{FF2B5EF4-FFF2-40B4-BE49-F238E27FC236}">
              <a16:creationId xmlns:a16="http://schemas.microsoft.com/office/drawing/2014/main" id="{64A16214-3BD6-9DB7-9B2D-C5EBDA46B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5" name="Text Box 743">
          <a:extLst>
            <a:ext uri="{FF2B5EF4-FFF2-40B4-BE49-F238E27FC236}">
              <a16:creationId xmlns:a16="http://schemas.microsoft.com/office/drawing/2014/main" id="{1F6D67E0-CDE0-15B9-2C65-4F72B5455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6" name="Text Box 744">
          <a:extLst>
            <a:ext uri="{FF2B5EF4-FFF2-40B4-BE49-F238E27FC236}">
              <a16:creationId xmlns:a16="http://schemas.microsoft.com/office/drawing/2014/main" id="{91FCCADC-1E11-80CC-1D56-4497BB1E7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7" name="Text Box 745">
          <a:extLst>
            <a:ext uri="{FF2B5EF4-FFF2-40B4-BE49-F238E27FC236}">
              <a16:creationId xmlns:a16="http://schemas.microsoft.com/office/drawing/2014/main" id="{719AC80A-68CB-B357-D0D1-32068CDA9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8" name="Text Box 746">
          <a:extLst>
            <a:ext uri="{FF2B5EF4-FFF2-40B4-BE49-F238E27FC236}">
              <a16:creationId xmlns:a16="http://schemas.microsoft.com/office/drawing/2014/main" id="{29279A1D-2C9F-104F-F33A-F519336D0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9" name="Text Box 747">
          <a:extLst>
            <a:ext uri="{FF2B5EF4-FFF2-40B4-BE49-F238E27FC236}">
              <a16:creationId xmlns:a16="http://schemas.microsoft.com/office/drawing/2014/main" id="{39F34BDD-FDF5-FD95-AAC5-98A9F3C80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0" name="Text Box 748">
          <a:extLst>
            <a:ext uri="{FF2B5EF4-FFF2-40B4-BE49-F238E27FC236}">
              <a16:creationId xmlns:a16="http://schemas.microsoft.com/office/drawing/2014/main" id="{902A00BA-4A29-AF6F-E11F-459D4A588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1" name="Text Box 749">
          <a:extLst>
            <a:ext uri="{FF2B5EF4-FFF2-40B4-BE49-F238E27FC236}">
              <a16:creationId xmlns:a16="http://schemas.microsoft.com/office/drawing/2014/main" id="{600A689E-9360-A6E9-1D56-E0A0514BD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2" name="Text Box 750">
          <a:extLst>
            <a:ext uri="{FF2B5EF4-FFF2-40B4-BE49-F238E27FC236}">
              <a16:creationId xmlns:a16="http://schemas.microsoft.com/office/drawing/2014/main" id="{78825443-AB03-3BC1-D59A-A1BD254DA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3" name="Text Box 751">
          <a:extLst>
            <a:ext uri="{FF2B5EF4-FFF2-40B4-BE49-F238E27FC236}">
              <a16:creationId xmlns:a16="http://schemas.microsoft.com/office/drawing/2014/main" id="{C36607A0-3A8F-AB75-1B46-F0212581D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4" name="Text Box 752">
          <a:extLst>
            <a:ext uri="{FF2B5EF4-FFF2-40B4-BE49-F238E27FC236}">
              <a16:creationId xmlns:a16="http://schemas.microsoft.com/office/drawing/2014/main" id="{171577EA-94CF-BAE6-1A44-5BF365934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5" name="Text Box 753">
          <a:extLst>
            <a:ext uri="{FF2B5EF4-FFF2-40B4-BE49-F238E27FC236}">
              <a16:creationId xmlns:a16="http://schemas.microsoft.com/office/drawing/2014/main" id="{8E4C9997-2BD8-1283-01B4-4FDF82428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6" name="Text Box 754">
          <a:extLst>
            <a:ext uri="{FF2B5EF4-FFF2-40B4-BE49-F238E27FC236}">
              <a16:creationId xmlns:a16="http://schemas.microsoft.com/office/drawing/2014/main" id="{8504EB59-6BDD-7F5E-0004-25A1313EE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7" name="Text Box 755">
          <a:extLst>
            <a:ext uri="{FF2B5EF4-FFF2-40B4-BE49-F238E27FC236}">
              <a16:creationId xmlns:a16="http://schemas.microsoft.com/office/drawing/2014/main" id="{E2D7CCCF-0F7F-E6CF-8D15-43FC565C3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8" name="Text Box 756">
          <a:extLst>
            <a:ext uri="{FF2B5EF4-FFF2-40B4-BE49-F238E27FC236}">
              <a16:creationId xmlns:a16="http://schemas.microsoft.com/office/drawing/2014/main" id="{1916298D-F71F-5CFF-7A29-404FEF99F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9" name="Text Box 757">
          <a:extLst>
            <a:ext uri="{FF2B5EF4-FFF2-40B4-BE49-F238E27FC236}">
              <a16:creationId xmlns:a16="http://schemas.microsoft.com/office/drawing/2014/main" id="{9932591C-42CD-422C-A581-C8FF5A10EA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0" name="Text Box 758">
          <a:extLst>
            <a:ext uri="{FF2B5EF4-FFF2-40B4-BE49-F238E27FC236}">
              <a16:creationId xmlns:a16="http://schemas.microsoft.com/office/drawing/2014/main" id="{EE8C572C-7D45-0EC4-D5C7-F27D4CBA2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1" name="Text Box 759">
          <a:extLst>
            <a:ext uri="{FF2B5EF4-FFF2-40B4-BE49-F238E27FC236}">
              <a16:creationId xmlns:a16="http://schemas.microsoft.com/office/drawing/2014/main" id="{ED1D7F8E-4918-7E29-E2EE-E0B7D69B2B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2" name="Text Box 760">
          <a:extLst>
            <a:ext uri="{FF2B5EF4-FFF2-40B4-BE49-F238E27FC236}">
              <a16:creationId xmlns:a16="http://schemas.microsoft.com/office/drawing/2014/main" id="{2910896E-18C7-7158-A2F3-933F3C13F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3" name="Text Box 761">
          <a:extLst>
            <a:ext uri="{FF2B5EF4-FFF2-40B4-BE49-F238E27FC236}">
              <a16:creationId xmlns:a16="http://schemas.microsoft.com/office/drawing/2014/main" id="{D02ED11E-135E-CCCB-45B3-409203003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4" name="Text Box 762">
          <a:extLst>
            <a:ext uri="{FF2B5EF4-FFF2-40B4-BE49-F238E27FC236}">
              <a16:creationId xmlns:a16="http://schemas.microsoft.com/office/drawing/2014/main" id="{F4B48E4E-BB2B-60AC-AC18-8412A7682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5" name="Text Box 763">
          <a:extLst>
            <a:ext uri="{FF2B5EF4-FFF2-40B4-BE49-F238E27FC236}">
              <a16:creationId xmlns:a16="http://schemas.microsoft.com/office/drawing/2014/main" id="{B8583320-115E-D0D9-A942-176B13E5B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6" name="Text Box 764">
          <a:extLst>
            <a:ext uri="{FF2B5EF4-FFF2-40B4-BE49-F238E27FC236}">
              <a16:creationId xmlns:a16="http://schemas.microsoft.com/office/drawing/2014/main" id="{2F800E17-2CF0-4562-36D9-145E11B0F0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7" name="Text Box 765">
          <a:extLst>
            <a:ext uri="{FF2B5EF4-FFF2-40B4-BE49-F238E27FC236}">
              <a16:creationId xmlns:a16="http://schemas.microsoft.com/office/drawing/2014/main" id="{996EBA1E-A515-35FD-2203-460EC1EA0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8" name="Text Box 766">
          <a:extLst>
            <a:ext uri="{FF2B5EF4-FFF2-40B4-BE49-F238E27FC236}">
              <a16:creationId xmlns:a16="http://schemas.microsoft.com/office/drawing/2014/main" id="{A5F33963-A02F-8A46-69FC-B7EB3B5D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9" name="Text Box 767">
          <a:extLst>
            <a:ext uri="{FF2B5EF4-FFF2-40B4-BE49-F238E27FC236}">
              <a16:creationId xmlns:a16="http://schemas.microsoft.com/office/drawing/2014/main" id="{E6649ECC-7394-BE9F-9240-1166BC22C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0" name="Text Box 768">
          <a:extLst>
            <a:ext uri="{FF2B5EF4-FFF2-40B4-BE49-F238E27FC236}">
              <a16:creationId xmlns:a16="http://schemas.microsoft.com/office/drawing/2014/main" id="{736D7F68-4B5A-4E26-0B2C-A52B773DD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1" name="Text Box 769">
          <a:extLst>
            <a:ext uri="{FF2B5EF4-FFF2-40B4-BE49-F238E27FC236}">
              <a16:creationId xmlns:a16="http://schemas.microsoft.com/office/drawing/2014/main" id="{892C5950-6B28-D261-6EB1-89134CC5ED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2" name="Text Box 770">
          <a:extLst>
            <a:ext uri="{FF2B5EF4-FFF2-40B4-BE49-F238E27FC236}">
              <a16:creationId xmlns:a16="http://schemas.microsoft.com/office/drawing/2014/main" id="{C46B3908-C44F-B6A4-2155-1F402F582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3" name="Text Box 771">
          <a:extLst>
            <a:ext uri="{FF2B5EF4-FFF2-40B4-BE49-F238E27FC236}">
              <a16:creationId xmlns:a16="http://schemas.microsoft.com/office/drawing/2014/main" id="{EFAB9560-92C0-A4D9-8F56-1A52D78F3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4" name="Text Box 772">
          <a:extLst>
            <a:ext uri="{FF2B5EF4-FFF2-40B4-BE49-F238E27FC236}">
              <a16:creationId xmlns:a16="http://schemas.microsoft.com/office/drawing/2014/main" id="{C24740D0-7CA6-5EBB-EBAE-C1E9E16A1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5" name="Text Box 773">
          <a:extLst>
            <a:ext uri="{FF2B5EF4-FFF2-40B4-BE49-F238E27FC236}">
              <a16:creationId xmlns:a16="http://schemas.microsoft.com/office/drawing/2014/main" id="{AF27DFBA-0ED9-46F2-8FFA-5E335D0EF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6" name="Text Box 774">
          <a:extLst>
            <a:ext uri="{FF2B5EF4-FFF2-40B4-BE49-F238E27FC236}">
              <a16:creationId xmlns:a16="http://schemas.microsoft.com/office/drawing/2014/main" id="{906737A7-5ABC-87F4-5E7D-506712152E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7" name="Text Box 775">
          <a:extLst>
            <a:ext uri="{FF2B5EF4-FFF2-40B4-BE49-F238E27FC236}">
              <a16:creationId xmlns:a16="http://schemas.microsoft.com/office/drawing/2014/main" id="{C627EB24-D710-6AE6-060C-D7EFF0A20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8" name="Text Box 776">
          <a:extLst>
            <a:ext uri="{FF2B5EF4-FFF2-40B4-BE49-F238E27FC236}">
              <a16:creationId xmlns:a16="http://schemas.microsoft.com/office/drawing/2014/main" id="{43BEF669-0316-B359-FDDC-AE00FE940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9" name="Text Box 777">
          <a:extLst>
            <a:ext uri="{FF2B5EF4-FFF2-40B4-BE49-F238E27FC236}">
              <a16:creationId xmlns:a16="http://schemas.microsoft.com/office/drawing/2014/main" id="{4D86B2C5-4749-99A4-CF3F-F8B42F199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0" name="Text Box 778">
          <a:extLst>
            <a:ext uri="{FF2B5EF4-FFF2-40B4-BE49-F238E27FC236}">
              <a16:creationId xmlns:a16="http://schemas.microsoft.com/office/drawing/2014/main" id="{9858C91C-D93C-3FAE-B6E5-1BC9E24C8A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1" name="Text Box 779">
          <a:extLst>
            <a:ext uri="{FF2B5EF4-FFF2-40B4-BE49-F238E27FC236}">
              <a16:creationId xmlns:a16="http://schemas.microsoft.com/office/drawing/2014/main" id="{BD67829E-C3B9-2A26-2837-E689788DD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2" name="Text Box 780">
          <a:extLst>
            <a:ext uri="{FF2B5EF4-FFF2-40B4-BE49-F238E27FC236}">
              <a16:creationId xmlns:a16="http://schemas.microsoft.com/office/drawing/2014/main" id="{BA8A2AB0-1BA3-29C4-CACD-3C9CCC584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3" name="Text Box 781">
          <a:extLst>
            <a:ext uri="{FF2B5EF4-FFF2-40B4-BE49-F238E27FC236}">
              <a16:creationId xmlns:a16="http://schemas.microsoft.com/office/drawing/2014/main" id="{C5428370-AB84-CCF7-E590-F3AD17421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4" name="Text Box 782">
          <a:extLst>
            <a:ext uri="{FF2B5EF4-FFF2-40B4-BE49-F238E27FC236}">
              <a16:creationId xmlns:a16="http://schemas.microsoft.com/office/drawing/2014/main" id="{28BF8829-F545-AB94-E4C5-5D0F48EC5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5" name="Text Box 783">
          <a:extLst>
            <a:ext uri="{FF2B5EF4-FFF2-40B4-BE49-F238E27FC236}">
              <a16:creationId xmlns:a16="http://schemas.microsoft.com/office/drawing/2014/main" id="{55C881AC-BCF9-07C8-114F-78842A9E3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6" name="Text Box 784">
          <a:extLst>
            <a:ext uri="{FF2B5EF4-FFF2-40B4-BE49-F238E27FC236}">
              <a16:creationId xmlns:a16="http://schemas.microsoft.com/office/drawing/2014/main" id="{A6E12A21-D0DD-A490-E556-8863344F0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7" name="Text Box 785">
          <a:extLst>
            <a:ext uri="{FF2B5EF4-FFF2-40B4-BE49-F238E27FC236}">
              <a16:creationId xmlns:a16="http://schemas.microsoft.com/office/drawing/2014/main" id="{C5C80B74-AAEB-43A7-74E7-244083FEE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8" name="Text Box 786">
          <a:extLst>
            <a:ext uri="{FF2B5EF4-FFF2-40B4-BE49-F238E27FC236}">
              <a16:creationId xmlns:a16="http://schemas.microsoft.com/office/drawing/2014/main" id="{01CA8220-D60C-499E-30C5-63E27489D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9" name="Text Box 787">
          <a:extLst>
            <a:ext uri="{FF2B5EF4-FFF2-40B4-BE49-F238E27FC236}">
              <a16:creationId xmlns:a16="http://schemas.microsoft.com/office/drawing/2014/main" id="{02E56045-E6F8-1359-5DA2-BFAC99E5F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0" name="Text Box 788">
          <a:extLst>
            <a:ext uri="{FF2B5EF4-FFF2-40B4-BE49-F238E27FC236}">
              <a16:creationId xmlns:a16="http://schemas.microsoft.com/office/drawing/2014/main" id="{020840BF-1F44-EE78-40A2-A8363B608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1" name="Text Box 789">
          <a:extLst>
            <a:ext uri="{FF2B5EF4-FFF2-40B4-BE49-F238E27FC236}">
              <a16:creationId xmlns:a16="http://schemas.microsoft.com/office/drawing/2014/main" id="{FCECEAC2-B533-1F72-7C3C-4EB686B50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2" name="Text Box 790">
          <a:extLst>
            <a:ext uri="{FF2B5EF4-FFF2-40B4-BE49-F238E27FC236}">
              <a16:creationId xmlns:a16="http://schemas.microsoft.com/office/drawing/2014/main" id="{5CD86DB8-68AA-C6B6-56B2-717B1A05E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3" name="Text Box 791">
          <a:extLst>
            <a:ext uri="{FF2B5EF4-FFF2-40B4-BE49-F238E27FC236}">
              <a16:creationId xmlns:a16="http://schemas.microsoft.com/office/drawing/2014/main" id="{8C2005F4-A115-1619-96A2-18F9E8BB49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4" name="Text Box 792">
          <a:extLst>
            <a:ext uri="{FF2B5EF4-FFF2-40B4-BE49-F238E27FC236}">
              <a16:creationId xmlns:a16="http://schemas.microsoft.com/office/drawing/2014/main" id="{EE93DBCA-5020-F449-D161-77A65BFEF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5" name="Text Box 793">
          <a:extLst>
            <a:ext uri="{FF2B5EF4-FFF2-40B4-BE49-F238E27FC236}">
              <a16:creationId xmlns:a16="http://schemas.microsoft.com/office/drawing/2014/main" id="{51EDABF2-B741-B7B4-F414-8D8FA7A5C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6" name="Text Box 794">
          <a:extLst>
            <a:ext uri="{FF2B5EF4-FFF2-40B4-BE49-F238E27FC236}">
              <a16:creationId xmlns:a16="http://schemas.microsoft.com/office/drawing/2014/main" id="{7E71CA92-9F26-4750-9731-791C7C5DB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7" name="Text Box 795">
          <a:extLst>
            <a:ext uri="{FF2B5EF4-FFF2-40B4-BE49-F238E27FC236}">
              <a16:creationId xmlns:a16="http://schemas.microsoft.com/office/drawing/2014/main" id="{FB60FEF9-A2FE-ACA3-C7CD-302A115FD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8" name="Text Box 796">
          <a:extLst>
            <a:ext uri="{FF2B5EF4-FFF2-40B4-BE49-F238E27FC236}">
              <a16:creationId xmlns:a16="http://schemas.microsoft.com/office/drawing/2014/main" id="{620ED4FA-4CAA-D58E-7A95-F70D02D481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9" name="Text Box 797">
          <a:extLst>
            <a:ext uri="{FF2B5EF4-FFF2-40B4-BE49-F238E27FC236}">
              <a16:creationId xmlns:a16="http://schemas.microsoft.com/office/drawing/2014/main" id="{B46D721E-8E00-F621-06D3-212F476AA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0" name="Text Box 798">
          <a:extLst>
            <a:ext uri="{FF2B5EF4-FFF2-40B4-BE49-F238E27FC236}">
              <a16:creationId xmlns:a16="http://schemas.microsoft.com/office/drawing/2014/main" id="{15AD6772-2E10-FA7C-7C90-3FB1F8F73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1" name="Text Box 799">
          <a:extLst>
            <a:ext uri="{FF2B5EF4-FFF2-40B4-BE49-F238E27FC236}">
              <a16:creationId xmlns:a16="http://schemas.microsoft.com/office/drawing/2014/main" id="{C726720D-0F05-FFE2-BFD6-62095A640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2" name="Text Box 800">
          <a:extLst>
            <a:ext uri="{FF2B5EF4-FFF2-40B4-BE49-F238E27FC236}">
              <a16:creationId xmlns:a16="http://schemas.microsoft.com/office/drawing/2014/main" id="{4FA76150-AC16-B1D6-9ED5-6223A564F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3" name="Text Box 801">
          <a:extLst>
            <a:ext uri="{FF2B5EF4-FFF2-40B4-BE49-F238E27FC236}">
              <a16:creationId xmlns:a16="http://schemas.microsoft.com/office/drawing/2014/main" id="{E8C728F9-9DA9-48EE-06A7-EB3EB57AB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4" name="Text Box 802">
          <a:extLst>
            <a:ext uri="{FF2B5EF4-FFF2-40B4-BE49-F238E27FC236}">
              <a16:creationId xmlns:a16="http://schemas.microsoft.com/office/drawing/2014/main" id="{5CA3C338-0A22-EB6F-7038-67CF4DE7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5" name="Text Box 803">
          <a:extLst>
            <a:ext uri="{FF2B5EF4-FFF2-40B4-BE49-F238E27FC236}">
              <a16:creationId xmlns:a16="http://schemas.microsoft.com/office/drawing/2014/main" id="{60E65161-F95F-1343-3F78-699A217B3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6" name="Text Box 804">
          <a:extLst>
            <a:ext uri="{FF2B5EF4-FFF2-40B4-BE49-F238E27FC236}">
              <a16:creationId xmlns:a16="http://schemas.microsoft.com/office/drawing/2014/main" id="{3A7116AE-7439-3B73-D85E-08AA6751D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7" name="Text Box 805">
          <a:extLst>
            <a:ext uri="{FF2B5EF4-FFF2-40B4-BE49-F238E27FC236}">
              <a16:creationId xmlns:a16="http://schemas.microsoft.com/office/drawing/2014/main" id="{611B07D8-B4E2-86DC-43BF-C0FB4FBCB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8" name="Text Box 806">
          <a:extLst>
            <a:ext uri="{FF2B5EF4-FFF2-40B4-BE49-F238E27FC236}">
              <a16:creationId xmlns:a16="http://schemas.microsoft.com/office/drawing/2014/main" id="{BE0EDC39-70FF-8BBD-1F6F-F231AD5EC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9" name="Text Box 807">
          <a:extLst>
            <a:ext uri="{FF2B5EF4-FFF2-40B4-BE49-F238E27FC236}">
              <a16:creationId xmlns:a16="http://schemas.microsoft.com/office/drawing/2014/main" id="{E8320BDE-1F79-AF9E-3A7C-D9901F827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0" name="Text Box 808">
          <a:extLst>
            <a:ext uri="{FF2B5EF4-FFF2-40B4-BE49-F238E27FC236}">
              <a16:creationId xmlns:a16="http://schemas.microsoft.com/office/drawing/2014/main" id="{70C9E8D8-B361-10B8-C9AA-28AEBD0B3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1" name="Text Box 809">
          <a:extLst>
            <a:ext uri="{FF2B5EF4-FFF2-40B4-BE49-F238E27FC236}">
              <a16:creationId xmlns:a16="http://schemas.microsoft.com/office/drawing/2014/main" id="{A8D9BB10-E58D-F867-63FF-03CEE8371E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2" name="Text Box 810">
          <a:extLst>
            <a:ext uri="{FF2B5EF4-FFF2-40B4-BE49-F238E27FC236}">
              <a16:creationId xmlns:a16="http://schemas.microsoft.com/office/drawing/2014/main" id="{E1732314-495A-B764-5DF0-DDDA372AC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3" name="Text Box 811">
          <a:extLst>
            <a:ext uri="{FF2B5EF4-FFF2-40B4-BE49-F238E27FC236}">
              <a16:creationId xmlns:a16="http://schemas.microsoft.com/office/drawing/2014/main" id="{2D3ABB29-29B9-07B6-86EB-98848827D8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4" name="Text Box 812">
          <a:extLst>
            <a:ext uri="{FF2B5EF4-FFF2-40B4-BE49-F238E27FC236}">
              <a16:creationId xmlns:a16="http://schemas.microsoft.com/office/drawing/2014/main" id="{2A7D2999-5460-33F9-B074-0CB467F3F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5" name="Text Box 813">
          <a:extLst>
            <a:ext uri="{FF2B5EF4-FFF2-40B4-BE49-F238E27FC236}">
              <a16:creationId xmlns:a16="http://schemas.microsoft.com/office/drawing/2014/main" id="{D8EEE7A2-9D10-9B23-CEDD-BBA2918324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6" name="Text Box 814">
          <a:extLst>
            <a:ext uri="{FF2B5EF4-FFF2-40B4-BE49-F238E27FC236}">
              <a16:creationId xmlns:a16="http://schemas.microsoft.com/office/drawing/2014/main" id="{61E86B15-5945-974C-BCAD-0A52D966CF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7" name="Text Box 815">
          <a:extLst>
            <a:ext uri="{FF2B5EF4-FFF2-40B4-BE49-F238E27FC236}">
              <a16:creationId xmlns:a16="http://schemas.microsoft.com/office/drawing/2014/main" id="{311D45A1-D1E3-3FF3-A85F-60B118903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8" name="Text Box 816">
          <a:extLst>
            <a:ext uri="{FF2B5EF4-FFF2-40B4-BE49-F238E27FC236}">
              <a16:creationId xmlns:a16="http://schemas.microsoft.com/office/drawing/2014/main" id="{B1E4A9C5-22E1-DF86-0572-778AFD4C4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9" name="Text Box 817">
          <a:extLst>
            <a:ext uri="{FF2B5EF4-FFF2-40B4-BE49-F238E27FC236}">
              <a16:creationId xmlns:a16="http://schemas.microsoft.com/office/drawing/2014/main" id="{922A0E11-088C-E402-EDF7-8A608887A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0" name="Text Box 818">
          <a:extLst>
            <a:ext uri="{FF2B5EF4-FFF2-40B4-BE49-F238E27FC236}">
              <a16:creationId xmlns:a16="http://schemas.microsoft.com/office/drawing/2014/main" id="{36045A39-D3D2-BCE3-C18B-2ADBEDDB5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1" name="Text Box 819">
          <a:extLst>
            <a:ext uri="{FF2B5EF4-FFF2-40B4-BE49-F238E27FC236}">
              <a16:creationId xmlns:a16="http://schemas.microsoft.com/office/drawing/2014/main" id="{FFD51D62-7492-E5AC-8C8B-8A4BB8490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2" name="Text Box 820">
          <a:extLst>
            <a:ext uri="{FF2B5EF4-FFF2-40B4-BE49-F238E27FC236}">
              <a16:creationId xmlns:a16="http://schemas.microsoft.com/office/drawing/2014/main" id="{B193FB60-301B-CDD4-EF18-FDA9E052AA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3" name="Text Box 821">
          <a:extLst>
            <a:ext uri="{FF2B5EF4-FFF2-40B4-BE49-F238E27FC236}">
              <a16:creationId xmlns:a16="http://schemas.microsoft.com/office/drawing/2014/main" id="{57213D33-B91A-3B44-125F-AFCFABE1B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4" name="Text Box 822">
          <a:extLst>
            <a:ext uri="{FF2B5EF4-FFF2-40B4-BE49-F238E27FC236}">
              <a16:creationId xmlns:a16="http://schemas.microsoft.com/office/drawing/2014/main" id="{19176A9E-15C9-6E1F-338B-428F8C0F3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5" name="Text Box 823">
          <a:extLst>
            <a:ext uri="{FF2B5EF4-FFF2-40B4-BE49-F238E27FC236}">
              <a16:creationId xmlns:a16="http://schemas.microsoft.com/office/drawing/2014/main" id="{E35F7BC9-1484-DDF1-89DA-07F787875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6" name="Text Box 824">
          <a:extLst>
            <a:ext uri="{FF2B5EF4-FFF2-40B4-BE49-F238E27FC236}">
              <a16:creationId xmlns:a16="http://schemas.microsoft.com/office/drawing/2014/main" id="{36D55E69-C28D-C349-941E-8FDFCDD90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7" name="Text Box 825">
          <a:extLst>
            <a:ext uri="{FF2B5EF4-FFF2-40B4-BE49-F238E27FC236}">
              <a16:creationId xmlns:a16="http://schemas.microsoft.com/office/drawing/2014/main" id="{1C3FE868-3D22-EBC0-8E0D-B4A0CD7B3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8" name="Text Box 826">
          <a:extLst>
            <a:ext uri="{FF2B5EF4-FFF2-40B4-BE49-F238E27FC236}">
              <a16:creationId xmlns:a16="http://schemas.microsoft.com/office/drawing/2014/main" id="{E1C90464-33D4-753B-6287-E0FC69B8A4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9" name="Text Box 827">
          <a:extLst>
            <a:ext uri="{FF2B5EF4-FFF2-40B4-BE49-F238E27FC236}">
              <a16:creationId xmlns:a16="http://schemas.microsoft.com/office/drawing/2014/main" id="{382506AE-6673-094B-FEBD-15AB12F17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0" name="Text Box 828">
          <a:extLst>
            <a:ext uri="{FF2B5EF4-FFF2-40B4-BE49-F238E27FC236}">
              <a16:creationId xmlns:a16="http://schemas.microsoft.com/office/drawing/2014/main" id="{658F8924-2756-0B7B-C660-E4FB8B86F0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1" name="Text Box 829">
          <a:extLst>
            <a:ext uri="{FF2B5EF4-FFF2-40B4-BE49-F238E27FC236}">
              <a16:creationId xmlns:a16="http://schemas.microsoft.com/office/drawing/2014/main" id="{41FA4A6B-46B9-A27C-7113-7CF99EE4E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2" name="Text Box 830">
          <a:extLst>
            <a:ext uri="{FF2B5EF4-FFF2-40B4-BE49-F238E27FC236}">
              <a16:creationId xmlns:a16="http://schemas.microsoft.com/office/drawing/2014/main" id="{1707DCB4-7F68-8979-634A-0B7C521CD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3" name="Text Box 831">
          <a:extLst>
            <a:ext uri="{FF2B5EF4-FFF2-40B4-BE49-F238E27FC236}">
              <a16:creationId xmlns:a16="http://schemas.microsoft.com/office/drawing/2014/main" id="{1DC80F42-A55E-DEB8-0E3C-484C3B75B1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4" name="Text Box 832">
          <a:extLst>
            <a:ext uri="{FF2B5EF4-FFF2-40B4-BE49-F238E27FC236}">
              <a16:creationId xmlns:a16="http://schemas.microsoft.com/office/drawing/2014/main" id="{4F3B0D90-55B5-3B64-BE8D-A8F0663B39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5" name="Text Box 833">
          <a:extLst>
            <a:ext uri="{FF2B5EF4-FFF2-40B4-BE49-F238E27FC236}">
              <a16:creationId xmlns:a16="http://schemas.microsoft.com/office/drawing/2014/main" id="{7890FAA1-18DD-4883-642C-838B274FB9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6" name="Text Box 834">
          <a:extLst>
            <a:ext uri="{FF2B5EF4-FFF2-40B4-BE49-F238E27FC236}">
              <a16:creationId xmlns:a16="http://schemas.microsoft.com/office/drawing/2014/main" id="{17630E74-95F3-FBE9-4902-95DCE3EB64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7" name="Text Box 835">
          <a:extLst>
            <a:ext uri="{FF2B5EF4-FFF2-40B4-BE49-F238E27FC236}">
              <a16:creationId xmlns:a16="http://schemas.microsoft.com/office/drawing/2014/main" id="{413B0B9C-3A58-6303-D0D1-82E988A5F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8" name="Text Box 836">
          <a:extLst>
            <a:ext uri="{FF2B5EF4-FFF2-40B4-BE49-F238E27FC236}">
              <a16:creationId xmlns:a16="http://schemas.microsoft.com/office/drawing/2014/main" id="{1A125F5F-0FF4-D02F-5A45-B264F9FA5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9" name="Text Box 837">
          <a:extLst>
            <a:ext uri="{FF2B5EF4-FFF2-40B4-BE49-F238E27FC236}">
              <a16:creationId xmlns:a16="http://schemas.microsoft.com/office/drawing/2014/main" id="{20B9B1DB-1BF4-7A19-D53F-BA98E9DB64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0" name="Text Box 838">
          <a:extLst>
            <a:ext uri="{FF2B5EF4-FFF2-40B4-BE49-F238E27FC236}">
              <a16:creationId xmlns:a16="http://schemas.microsoft.com/office/drawing/2014/main" id="{3BF7CA9C-1362-BC2C-F229-0A618FF92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1" name="Text Box 839">
          <a:extLst>
            <a:ext uri="{FF2B5EF4-FFF2-40B4-BE49-F238E27FC236}">
              <a16:creationId xmlns:a16="http://schemas.microsoft.com/office/drawing/2014/main" id="{9065D874-1D17-C9EE-CAEC-05E3E0EA4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2" name="Text Box 840">
          <a:extLst>
            <a:ext uri="{FF2B5EF4-FFF2-40B4-BE49-F238E27FC236}">
              <a16:creationId xmlns:a16="http://schemas.microsoft.com/office/drawing/2014/main" id="{5E94CE7C-C193-1335-C71F-E7AA7E2D1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3" name="Text Box 841">
          <a:extLst>
            <a:ext uri="{FF2B5EF4-FFF2-40B4-BE49-F238E27FC236}">
              <a16:creationId xmlns:a16="http://schemas.microsoft.com/office/drawing/2014/main" id="{537C9220-7F7A-1375-FB63-4E23B44FB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4" name="Text Box 842">
          <a:extLst>
            <a:ext uri="{FF2B5EF4-FFF2-40B4-BE49-F238E27FC236}">
              <a16:creationId xmlns:a16="http://schemas.microsoft.com/office/drawing/2014/main" id="{81459222-0037-FA78-AB41-7E1AFCEBCA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5" name="Text Box 843">
          <a:extLst>
            <a:ext uri="{FF2B5EF4-FFF2-40B4-BE49-F238E27FC236}">
              <a16:creationId xmlns:a16="http://schemas.microsoft.com/office/drawing/2014/main" id="{16C3E667-E73E-6B1B-D9B9-2B5B537026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6" name="Text Box 844">
          <a:extLst>
            <a:ext uri="{FF2B5EF4-FFF2-40B4-BE49-F238E27FC236}">
              <a16:creationId xmlns:a16="http://schemas.microsoft.com/office/drawing/2014/main" id="{8A1C690D-55A7-9ABD-7342-5654766842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7" name="Text Box 845">
          <a:extLst>
            <a:ext uri="{FF2B5EF4-FFF2-40B4-BE49-F238E27FC236}">
              <a16:creationId xmlns:a16="http://schemas.microsoft.com/office/drawing/2014/main" id="{4D3AFC87-6427-AE71-00B6-E454EBF01A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8" name="Text Box 846">
          <a:extLst>
            <a:ext uri="{FF2B5EF4-FFF2-40B4-BE49-F238E27FC236}">
              <a16:creationId xmlns:a16="http://schemas.microsoft.com/office/drawing/2014/main" id="{27085861-54D9-38A9-0BFE-EB3C2C2F4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9" name="Text Box 847">
          <a:extLst>
            <a:ext uri="{FF2B5EF4-FFF2-40B4-BE49-F238E27FC236}">
              <a16:creationId xmlns:a16="http://schemas.microsoft.com/office/drawing/2014/main" id="{5A5F8DF8-A0F3-BBC6-226A-BD817B50B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0" name="Text Box 848">
          <a:extLst>
            <a:ext uri="{FF2B5EF4-FFF2-40B4-BE49-F238E27FC236}">
              <a16:creationId xmlns:a16="http://schemas.microsoft.com/office/drawing/2014/main" id="{2482819D-276E-5378-1235-9A7DB2A03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1" name="Text Box 849">
          <a:extLst>
            <a:ext uri="{FF2B5EF4-FFF2-40B4-BE49-F238E27FC236}">
              <a16:creationId xmlns:a16="http://schemas.microsoft.com/office/drawing/2014/main" id="{3781DFFE-93E2-7CDE-A13A-3D26DAA7C5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2" name="Text Box 850">
          <a:extLst>
            <a:ext uri="{FF2B5EF4-FFF2-40B4-BE49-F238E27FC236}">
              <a16:creationId xmlns:a16="http://schemas.microsoft.com/office/drawing/2014/main" id="{7A839172-872D-80FB-519B-AA99FB0DC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3" name="Text Box 851">
          <a:extLst>
            <a:ext uri="{FF2B5EF4-FFF2-40B4-BE49-F238E27FC236}">
              <a16:creationId xmlns:a16="http://schemas.microsoft.com/office/drawing/2014/main" id="{4A68AFFB-E78D-684B-1429-0CE285B00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4" name="Text Box 852">
          <a:extLst>
            <a:ext uri="{FF2B5EF4-FFF2-40B4-BE49-F238E27FC236}">
              <a16:creationId xmlns:a16="http://schemas.microsoft.com/office/drawing/2014/main" id="{FCCBB346-1DAA-6BF2-49B9-A8EEE04AE4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5" name="Text Box 853">
          <a:extLst>
            <a:ext uri="{FF2B5EF4-FFF2-40B4-BE49-F238E27FC236}">
              <a16:creationId xmlns:a16="http://schemas.microsoft.com/office/drawing/2014/main" id="{96F3E232-0745-3CEC-A04C-AE24CB03F9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6" name="Text Box 854">
          <a:extLst>
            <a:ext uri="{FF2B5EF4-FFF2-40B4-BE49-F238E27FC236}">
              <a16:creationId xmlns:a16="http://schemas.microsoft.com/office/drawing/2014/main" id="{48166932-78EE-D8F8-A75D-EF6074792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7" name="Text Box 855">
          <a:extLst>
            <a:ext uri="{FF2B5EF4-FFF2-40B4-BE49-F238E27FC236}">
              <a16:creationId xmlns:a16="http://schemas.microsoft.com/office/drawing/2014/main" id="{325A8076-1598-23F9-AFAD-F2DB3795D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8" name="Text Box 856">
          <a:extLst>
            <a:ext uri="{FF2B5EF4-FFF2-40B4-BE49-F238E27FC236}">
              <a16:creationId xmlns:a16="http://schemas.microsoft.com/office/drawing/2014/main" id="{E0DDBCC8-F07D-BE73-7EDE-CDA550434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9" name="Text Box 857">
          <a:extLst>
            <a:ext uri="{FF2B5EF4-FFF2-40B4-BE49-F238E27FC236}">
              <a16:creationId xmlns:a16="http://schemas.microsoft.com/office/drawing/2014/main" id="{1B253A67-3BBC-3819-9028-BD21104F1C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0" name="Text Box 858">
          <a:extLst>
            <a:ext uri="{FF2B5EF4-FFF2-40B4-BE49-F238E27FC236}">
              <a16:creationId xmlns:a16="http://schemas.microsoft.com/office/drawing/2014/main" id="{378642B0-F7A3-89A7-D673-8126033AB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1" name="Text Box 859">
          <a:extLst>
            <a:ext uri="{FF2B5EF4-FFF2-40B4-BE49-F238E27FC236}">
              <a16:creationId xmlns:a16="http://schemas.microsoft.com/office/drawing/2014/main" id="{B29AA023-D9D3-BA36-FB0F-06FC97E94B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2" name="Text Box 860">
          <a:extLst>
            <a:ext uri="{FF2B5EF4-FFF2-40B4-BE49-F238E27FC236}">
              <a16:creationId xmlns:a16="http://schemas.microsoft.com/office/drawing/2014/main" id="{0C1AB7B7-BF9F-C20B-CAF9-C190D8CD7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3" name="Text Box 861">
          <a:extLst>
            <a:ext uri="{FF2B5EF4-FFF2-40B4-BE49-F238E27FC236}">
              <a16:creationId xmlns:a16="http://schemas.microsoft.com/office/drawing/2014/main" id="{252A9784-F47F-840F-2544-636BCAD0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4" name="Text Box 862">
          <a:extLst>
            <a:ext uri="{FF2B5EF4-FFF2-40B4-BE49-F238E27FC236}">
              <a16:creationId xmlns:a16="http://schemas.microsoft.com/office/drawing/2014/main" id="{18C05390-C265-D965-4D9E-DAAA850E6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5" name="Text Box 863">
          <a:extLst>
            <a:ext uri="{FF2B5EF4-FFF2-40B4-BE49-F238E27FC236}">
              <a16:creationId xmlns:a16="http://schemas.microsoft.com/office/drawing/2014/main" id="{CD7DA26E-A811-BA3D-8C52-7E37AA4CD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6" name="Text Box 864">
          <a:extLst>
            <a:ext uri="{FF2B5EF4-FFF2-40B4-BE49-F238E27FC236}">
              <a16:creationId xmlns:a16="http://schemas.microsoft.com/office/drawing/2014/main" id="{2096402A-3F36-7546-26DA-AC3D367F2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7" name="Text Box 865">
          <a:extLst>
            <a:ext uri="{FF2B5EF4-FFF2-40B4-BE49-F238E27FC236}">
              <a16:creationId xmlns:a16="http://schemas.microsoft.com/office/drawing/2014/main" id="{B7CBFA5F-E672-2436-401E-DD48395CE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8" name="Text Box 866">
          <a:extLst>
            <a:ext uri="{FF2B5EF4-FFF2-40B4-BE49-F238E27FC236}">
              <a16:creationId xmlns:a16="http://schemas.microsoft.com/office/drawing/2014/main" id="{7A8ABC12-3F27-902A-36D6-D9C91CF3A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9" name="Text Box 867">
          <a:extLst>
            <a:ext uri="{FF2B5EF4-FFF2-40B4-BE49-F238E27FC236}">
              <a16:creationId xmlns:a16="http://schemas.microsoft.com/office/drawing/2014/main" id="{43EE7F5B-7D09-A016-DD02-6DDB53EF3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0" name="Text Box 868">
          <a:extLst>
            <a:ext uri="{FF2B5EF4-FFF2-40B4-BE49-F238E27FC236}">
              <a16:creationId xmlns:a16="http://schemas.microsoft.com/office/drawing/2014/main" id="{6DB6C40E-9562-8D6A-FD43-D7E30B64E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1" name="Text Box 869">
          <a:extLst>
            <a:ext uri="{FF2B5EF4-FFF2-40B4-BE49-F238E27FC236}">
              <a16:creationId xmlns:a16="http://schemas.microsoft.com/office/drawing/2014/main" id="{91F1454F-A8EE-5DB6-AF68-AC1AFD65D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2" name="Text Box 870">
          <a:extLst>
            <a:ext uri="{FF2B5EF4-FFF2-40B4-BE49-F238E27FC236}">
              <a16:creationId xmlns:a16="http://schemas.microsoft.com/office/drawing/2014/main" id="{41E1F3A4-852E-7167-C6B0-E9119A77B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3" name="Text Box 871">
          <a:extLst>
            <a:ext uri="{FF2B5EF4-FFF2-40B4-BE49-F238E27FC236}">
              <a16:creationId xmlns:a16="http://schemas.microsoft.com/office/drawing/2014/main" id="{EB356A87-A824-40A6-88D9-6AD60A715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4" name="Text Box 872">
          <a:extLst>
            <a:ext uri="{FF2B5EF4-FFF2-40B4-BE49-F238E27FC236}">
              <a16:creationId xmlns:a16="http://schemas.microsoft.com/office/drawing/2014/main" id="{C30D8549-3920-0F11-B990-7096DA96C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5" name="Text Box 873">
          <a:extLst>
            <a:ext uri="{FF2B5EF4-FFF2-40B4-BE49-F238E27FC236}">
              <a16:creationId xmlns:a16="http://schemas.microsoft.com/office/drawing/2014/main" id="{EBA3C313-A160-BDD1-C03B-DEFA2A3E9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6" name="Text Box 874">
          <a:extLst>
            <a:ext uri="{FF2B5EF4-FFF2-40B4-BE49-F238E27FC236}">
              <a16:creationId xmlns:a16="http://schemas.microsoft.com/office/drawing/2014/main" id="{75471C6B-E05B-576E-5BD4-5F39E2C5D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7" name="Text Box 875">
          <a:extLst>
            <a:ext uri="{FF2B5EF4-FFF2-40B4-BE49-F238E27FC236}">
              <a16:creationId xmlns:a16="http://schemas.microsoft.com/office/drawing/2014/main" id="{7BB4B65E-440B-642C-3897-7941E0550A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8" name="Text Box 876">
          <a:extLst>
            <a:ext uri="{FF2B5EF4-FFF2-40B4-BE49-F238E27FC236}">
              <a16:creationId xmlns:a16="http://schemas.microsoft.com/office/drawing/2014/main" id="{40B2ACB2-9F15-715E-FA60-B10E12F89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9" name="Text Box 877">
          <a:extLst>
            <a:ext uri="{FF2B5EF4-FFF2-40B4-BE49-F238E27FC236}">
              <a16:creationId xmlns:a16="http://schemas.microsoft.com/office/drawing/2014/main" id="{BDCD25CE-5448-8BD0-9CE2-27CA6C18D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0" name="Text Box 878">
          <a:extLst>
            <a:ext uri="{FF2B5EF4-FFF2-40B4-BE49-F238E27FC236}">
              <a16:creationId xmlns:a16="http://schemas.microsoft.com/office/drawing/2014/main" id="{78F0E63E-0743-E1CD-22BA-7AD60C43C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1" name="Text Box 879">
          <a:extLst>
            <a:ext uri="{FF2B5EF4-FFF2-40B4-BE49-F238E27FC236}">
              <a16:creationId xmlns:a16="http://schemas.microsoft.com/office/drawing/2014/main" id="{EFED8947-9E95-336A-81AE-232CA3D1F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2" name="Text Box 880">
          <a:extLst>
            <a:ext uri="{FF2B5EF4-FFF2-40B4-BE49-F238E27FC236}">
              <a16:creationId xmlns:a16="http://schemas.microsoft.com/office/drawing/2014/main" id="{665B32E8-6380-5ACE-1AFE-686352BC6E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3" name="Text Box 881">
          <a:extLst>
            <a:ext uri="{FF2B5EF4-FFF2-40B4-BE49-F238E27FC236}">
              <a16:creationId xmlns:a16="http://schemas.microsoft.com/office/drawing/2014/main" id="{9B843E5C-E25A-A822-D2B9-747FABDBB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4" name="Text Box 882">
          <a:extLst>
            <a:ext uri="{FF2B5EF4-FFF2-40B4-BE49-F238E27FC236}">
              <a16:creationId xmlns:a16="http://schemas.microsoft.com/office/drawing/2014/main" id="{3F394FA7-3F19-0ECC-E807-8A37F3AFC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5" name="Text Box 883">
          <a:extLst>
            <a:ext uri="{FF2B5EF4-FFF2-40B4-BE49-F238E27FC236}">
              <a16:creationId xmlns:a16="http://schemas.microsoft.com/office/drawing/2014/main" id="{15F4B92A-F261-F6B2-105A-5F6F24AB6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6" name="Text Box 884">
          <a:extLst>
            <a:ext uri="{FF2B5EF4-FFF2-40B4-BE49-F238E27FC236}">
              <a16:creationId xmlns:a16="http://schemas.microsoft.com/office/drawing/2014/main" id="{1DA73D94-C7DB-AFC5-77B9-E739F1CB9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7" name="Text Box 885">
          <a:extLst>
            <a:ext uri="{FF2B5EF4-FFF2-40B4-BE49-F238E27FC236}">
              <a16:creationId xmlns:a16="http://schemas.microsoft.com/office/drawing/2014/main" id="{B92AE6EC-DBC2-CC47-7EBB-B12D2E11B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8" name="Text Box 886">
          <a:extLst>
            <a:ext uri="{FF2B5EF4-FFF2-40B4-BE49-F238E27FC236}">
              <a16:creationId xmlns:a16="http://schemas.microsoft.com/office/drawing/2014/main" id="{47165F00-1A5B-6670-F00E-2A69F2F6D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9" name="Text Box 887">
          <a:extLst>
            <a:ext uri="{FF2B5EF4-FFF2-40B4-BE49-F238E27FC236}">
              <a16:creationId xmlns:a16="http://schemas.microsoft.com/office/drawing/2014/main" id="{755042ED-8DB1-E313-8488-1EA66F956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0" name="Text Box 888">
          <a:extLst>
            <a:ext uri="{FF2B5EF4-FFF2-40B4-BE49-F238E27FC236}">
              <a16:creationId xmlns:a16="http://schemas.microsoft.com/office/drawing/2014/main" id="{61FD60FA-67D1-E5AD-61C0-A45C5BFB0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1" name="Text Box 889">
          <a:extLst>
            <a:ext uri="{FF2B5EF4-FFF2-40B4-BE49-F238E27FC236}">
              <a16:creationId xmlns:a16="http://schemas.microsoft.com/office/drawing/2014/main" id="{86921BA2-01CE-191E-B378-0CA073D4A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2" name="Text Box 890">
          <a:extLst>
            <a:ext uri="{FF2B5EF4-FFF2-40B4-BE49-F238E27FC236}">
              <a16:creationId xmlns:a16="http://schemas.microsoft.com/office/drawing/2014/main" id="{02F16A20-B09F-63C4-5386-8343B3B92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3" name="Text Box 891">
          <a:extLst>
            <a:ext uri="{FF2B5EF4-FFF2-40B4-BE49-F238E27FC236}">
              <a16:creationId xmlns:a16="http://schemas.microsoft.com/office/drawing/2014/main" id="{061E44C7-EDDE-B8D0-2B6D-FF9B3D587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4" name="Text Box 892">
          <a:extLst>
            <a:ext uri="{FF2B5EF4-FFF2-40B4-BE49-F238E27FC236}">
              <a16:creationId xmlns:a16="http://schemas.microsoft.com/office/drawing/2014/main" id="{D302DE40-E4B5-748B-2CA2-A7F92AC7F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5" name="Text Box 893">
          <a:extLst>
            <a:ext uri="{FF2B5EF4-FFF2-40B4-BE49-F238E27FC236}">
              <a16:creationId xmlns:a16="http://schemas.microsoft.com/office/drawing/2014/main" id="{C6A5660F-0064-E365-843E-D75C173F1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6" name="Text Box 894">
          <a:extLst>
            <a:ext uri="{FF2B5EF4-FFF2-40B4-BE49-F238E27FC236}">
              <a16:creationId xmlns:a16="http://schemas.microsoft.com/office/drawing/2014/main" id="{BE91B96C-ADDE-2111-E8B8-37D6CF7B1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7" name="Text Box 895">
          <a:extLst>
            <a:ext uri="{FF2B5EF4-FFF2-40B4-BE49-F238E27FC236}">
              <a16:creationId xmlns:a16="http://schemas.microsoft.com/office/drawing/2014/main" id="{B89CC5A7-DB62-45D5-BD14-36BBA79E1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8" name="Text Box 896">
          <a:extLst>
            <a:ext uri="{FF2B5EF4-FFF2-40B4-BE49-F238E27FC236}">
              <a16:creationId xmlns:a16="http://schemas.microsoft.com/office/drawing/2014/main" id="{CFEAB1D6-54CB-59A0-AE18-75987F972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9" name="Text Box 897">
          <a:extLst>
            <a:ext uri="{FF2B5EF4-FFF2-40B4-BE49-F238E27FC236}">
              <a16:creationId xmlns:a16="http://schemas.microsoft.com/office/drawing/2014/main" id="{F20281E8-DFAB-4F53-9FB0-71B52D24BE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0" name="Text Box 898">
          <a:extLst>
            <a:ext uri="{FF2B5EF4-FFF2-40B4-BE49-F238E27FC236}">
              <a16:creationId xmlns:a16="http://schemas.microsoft.com/office/drawing/2014/main" id="{F1A2573B-987B-5716-5357-29E360AE5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1" name="Text Box 899">
          <a:extLst>
            <a:ext uri="{FF2B5EF4-FFF2-40B4-BE49-F238E27FC236}">
              <a16:creationId xmlns:a16="http://schemas.microsoft.com/office/drawing/2014/main" id="{7BB47024-2125-4106-9AD1-83507F882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2" name="Text Box 900">
          <a:extLst>
            <a:ext uri="{FF2B5EF4-FFF2-40B4-BE49-F238E27FC236}">
              <a16:creationId xmlns:a16="http://schemas.microsoft.com/office/drawing/2014/main" id="{528F429B-FB78-3CEC-03C2-BB16B60F0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3" name="Text Box 901">
          <a:extLst>
            <a:ext uri="{FF2B5EF4-FFF2-40B4-BE49-F238E27FC236}">
              <a16:creationId xmlns:a16="http://schemas.microsoft.com/office/drawing/2014/main" id="{72BA3CB0-3B5F-EBD8-41DA-9995DAF1D3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4" name="Text Box 902">
          <a:extLst>
            <a:ext uri="{FF2B5EF4-FFF2-40B4-BE49-F238E27FC236}">
              <a16:creationId xmlns:a16="http://schemas.microsoft.com/office/drawing/2014/main" id="{C1838B9F-C506-77E6-FB67-C071A366B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5" name="Text Box 903">
          <a:extLst>
            <a:ext uri="{FF2B5EF4-FFF2-40B4-BE49-F238E27FC236}">
              <a16:creationId xmlns:a16="http://schemas.microsoft.com/office/drawing/2014/main" id="{F64E1E3F-06C8-2EBB-30EB-852670DA6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6" name="Text Box 904">
          <a:extLst>
            <a:ext uri="{FF2B5EF4-FFF2-40B4-BE49-F238E27FC236}">
              <a16:creationId xmlns:a16="http://schemas.microsoft.com/office/drawing/2014/main" id="{B6F9A85F-2D5B-3E34-79D7-2559ED0BE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7" name="Text Box 905">
          <a:extLst>
            <a:ext uri="{FF2B5EF4-FFF2-40B4-BE49-F238E27FC236}">
              <a16:creationId xmlns:a16="http://schemas.microsoft.com/office/drawing/2014/main" id="{C25F1195-504F-9BCD-F1FD-D430CB26A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8" name="Text Box 906">
          <a:extLst>
            <a:ext uri="{FF2B5EF4-FFF2-40B4-BE49-F238E27FC236}">
              <a16:creationId xmlns:a16="http://schemas.microsoft.com/office/drawing/2014/main" id="{16B81438-C7BD-EC91-FFF6-79B2D879CB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9" name="Text Box 907">
          <a:extLst>
            <a:ext uri="{FF2B5EF4-FFF2-40B4-BE49-F238E27FC236}">
              <a16:creationId xmlns:a16="http://schemas.microsoft.com/office/drawing/2014/main" id="{53C91A6F-79F4-C90E-4C53-437EA9979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0" name="Text Box 908">
          <a:extLst>
            <a:ext uri="{FF2B5EF4-FFF2-40B4-BE49-F238E27FC236}">
              <a16:creationId xmlns:a16="http://schemas.microsoft.com/office/drawing/2014/main" id="{A26B11F9-2E71-F62F-8716-FA72BB3E8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1" name="Text Box 909">
          <a:extLst>
            <a:ext uri="{FF2B5EF4-FFF2-40B4-BE49-F238E27FC236}">
              <a16:creationId xmlns:a16="http://schemas.microsoft.com/office/drawing/2014/main" id="{2E5C3D34-DB40-0889-4ED5-AFDAE66A6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2" name="Text Box 910">
          <a:extLst>
            <a:ext uri="{FF2B5EF4-FFF2-40B4-BE49-F238E27FC236}">
              <a16:creationId xmlns:a16="http://schemas.microsoft.com/office/drawing/2014/main" id="{1B65DDDA-84F0-5E71-F6B8-BE96403E1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3" name="Text Box 911">
          <a:extLst>
            <a:ext uri="{FF2B5EF4-FFF2-40B4-BE49-F238E27FC236}">
              <a16:creationId xmlns:a16="http://schemas.microsoft.com/office/drawing/2014/main" id="{A4F7FB60-21A4-77BE-A1C4-657908AA2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4" name="Text Box 912">
          <a:extLst>
            <a:ext uri="{FF2B5EF4-FFF2-40B4-BE49-F238E27FC236}">
              <a16:creationId xmlns:a16="http://schemas.microsoft.com/office/drawing/2014/main" id="{485B736A-5A2F-7CC8-0151-B5B7924BE0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5" name="Text Box 913">
          <a:extLst>
            <a:ext uri="{FF2B5EF4-FFF2-40B4-BE49-F238E27FC236}">
              <a16:creationId xmlns:a16="http://schemas.microsoft.com/office/drawing/2014/main" id="{579D08D3-A432-146E-B133-7B8CE4F9B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6" name="Text Box 914">
          <a:extLst>
            <a:ext uri="{FF2B5EF4-FFF2-40B4-BE49-F238E27FC236}">
              <a16:creationId xmlns:a16="http://schemas.microsoft.com/office/drawing/2014/main" id="{EFDA5958-4CE3-0ACF-DA30-11BA751794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7" name="Text Box 915">
          <a:extLst>
            <a:ext uri="{FF2B5EF4-FFF2-40B4-BE49-F238E27FC236}">
              <a16:creationId xmlns:a16="http://schemas.microsoft.com/office/drawing/2014/main" id="{194D0452-E427-FDDD-EA14-8DD9A95BA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8" name="Text Box 916">
          <a:extLst>
            <a:ext uri="{FF2B5EF4-FFF2-40B4-BE49-F238E27FC236}">
              <a16:creationId xmlns:a16="http://schemas.microsoft.com/office/drawing/2014/main" id="{9B4FCC7A-5EC2-2F62-73B4-4CC8E1D4A1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9" name="Text Box 917">
          <a:extLst>
            <a:ext uri="{FF2B5EF4-FFF2-40B4-BE49-F238E27FC236}">
              <a16:creationId xmlns:a16="http://schemas.microsoft.com/office/drawing/2014/main" id="{86D32DAC-19BD-4720-1417-227719FDC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0" name="Text Box 918">
          <a:extLst>
            <a:ext uri="{FF2B5EF4-FFF2-40B4-BE49-F238E27FC236}">
              <a16:creationId xmlns:a16="http://schemas.microsoft.com/office/drawing/2014/main" id="{90A9EFB4-6301-B80A-840B-8E2F4077D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1" name="Text Box 919">
          <a:extLst>
            <a:ext uri="{FF2B5EF4-FFF2-40B4-BE49-F238E27FC236}">
              <a16:creationId xmlns:a16="http://schemas.microsoft.com/office/drawing/2014/main" id="{004A47CC-5EEE-95D4-D634-E9E24E0BD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2" name="Text Box 920">
          <a:extLst>
            <a:ext uri="{FF2B5EF4-FFF2-40B4-BE49-F238E27FC236}">
              <a16:creationId xmlns:a16="http://schemas.microsoft.com/office/drawing/2014/main" id="{FA774222-A7A5-B4A2-E0B3-8EE3BD71D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3" name="Text Box 921">
          <a:extLst>
            <a:ext uri="{FF2B5EF4-FFF2-40B4-BE49-F238E27FC236}">
              <a16:creationId xmlns:a16="http://schemas.microsoft.com/office/drawing/2014/main" id="{02D25E23-D11E-2FB2-388A-5483734C0A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4" name="Text Box 922">
          <a:extLst>
            <a:ext uri="{FF2B5EF4-FFF2-40B4-BE49-F238E27FC236}">
              <a16:creationId xmlns:a16="http://schemas.microsoft.com/office/drawing/2014/main" id="{641427E9-7DB2-FCBC-0B3E-02FF08537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5" name="Text Box 923">
          <a:extLst>
            <a:ext uri="{FF2B5EF4-FFF2-40B4-BE49-F238E27FC236}">
              <a16:creationId xmlns:a16="http://schemas.microsoft.com/office/drawing/2014/main" id="{7DFCAF8B-11DA-5546-37BF-492A96603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6" name="Text Box 924">
          <a:extLst>
            <a:ext uri="{FF2B5EF4-FFF2-40B4-BE49-F238E27FC236}">
              <a16:creationId xmlns:a16="http://schemas.microsoft.com/office/drawing/2014/main" id="{9E8640B4-DF8F-E5E3-F83B-788F0C8E8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7" name="Text Box 925">
          <a:extLst>
            <a:ext uri="{FF2B5EF4-FFF2-40B4-BE49-F238E27FC236}">
              <a16:creationId xmlns:a16="http://schemas.microsoft.com/office/drawing/2014/main" id="{1B31CB1E-6AD7-8D4D-260B-9C34DFD9C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8" name="Text Box 926">
          <a:extLst>
            <a:ext uri="{FF2B5EF4-FFF2-40B4-BE49-F238E27FC236}">
              <a16:creationId xmlns:a16="http://schemas.microsoft.com/office/drawing/2014/main" id="{5AEE2CE2-D9F1-4DCC-863C-D869D4395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9" name="Text Box 927">
          <a:extLst>
            <a:ext uri="{FF2B5EF4-FFF2-40B4-BE49-F238E27FC236}">
              <a16:creationId xmlns:a16="http://schemas.microsoft.com/office/drawing/2014/main" id="{DEA21369-4C85-3716-DDB3-ED8EAF99C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0" name="Text Box 928">
          <a:extLst>
            <a:ext uri="{FF2B5EF4-FFF2-40B4-BE49-F238E27FC236}">
              <a16:creationId xmlns:a16="http://schemas.microsoft.com/office/drawing/2014/main" id="{6A968B85-7809-4C34-652C-2E402D4AE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1" name="Text Box 929">
          <a:extLst>
            <a:ext uri="{FF2B5EF4-FFF2-40B4-BE49-F238E27FC236}">
              <a16:creationId xmlns:a16="http://schemas.microsoft.com/office/drawing/2014/main" id="{44B0FE83-7714-39BE-A87F-72A9DD93B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2" name="Text Box 930">
          <a:extLst>
            <a:ext uri="{FF2B5EF4-FFF2-40B4-BE49-F238E27FC236}">
              <a16:creationId xmlns:a16="http://schemas.microsoft.com/office/drawing/2014/main" id="{16D07629-7141-CDCF-BD65-DFBAEB78A3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3" name="Text Box 931">
          <a:extLst>
            <a:ext uri="{FF2B5EF4-FFF2-40B4-BE49-F238E27FC236}">
              <a16:creationId xmlns:a16="http://schemas.microsoft.com/office/drawing/2014/main" id="{CBE481DC-E6AC-73B5-2D26-52D4354C7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4" name="Text Box 932">
          <a:extLst>
            <a:ext uri="{FF2B5EF4-FFF2-40B4-BE49-F238E27FC236}">
              <a16:creationId xmlns:a16="http://schemas.microsoft.com/office/drawing/2014/main" id="{FF0D3623-5890-750B-CB51-AF0E2605E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5" name="Text Box 933">
          <a:extLst>
            <a:ext uri="{FF2B5EF4-FFF2-40B4-BE49-F238E27FC236}">
              <a16:creationId xmlns:a16="http://schemas.microsoft.com/office/drawing/2014/main" id="{4922A1DF-5D04-3338-B380-8BE2446454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6" name="Text Box 934">
          <a:extLst>
            <a:ext uri="{FF2B5EF4-FFF2-40B4-BE49-F238E27FC236}">
              <a16:creationId xmlns:a16="http://schemas.microsoft.com/office/drawing/2014/main" id="{8742F5C6-1C5D-B2AB-A8C3-1F6B4296B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7" name="Text Box 935">
          <a:extLst>
            <a:ext uri="{FF2B5EF4-FFF2-40B4-BE49-F238E27FC236}">
              <a16:creationId xmlns:a16="http://schemas.microsoft.com/office/drawing/2014/main" id="{E6C0C8F2-B6D8-EFFC-3BA9-F3D25EB65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8" name="Text Box 936">
          <a:extLst>
            <a:ext uri="{FF2B5EF4-FFF2-40B4-BE49-F238E27FC236}">
              <a16:creationId xmlns:a16="http://schemas.microsoft.com/office/drawing/2014/main" id="{6148352C-0D15-5E88-1502-2675B59AB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9" name="Text Box 937">
          <a:extLst>
            <a:ext uri="{FF2B5EF4-FFF2-40B4-BE49-F238E27FC236}">
              <a16:creationId xmlns:a16="http://schemas.microsoft.com/office/drawing/2014/main" id="{1B53F29E-D4E2-51FA-8C92-9823C87CD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0" name="Text Box 938">
          <a:extLst>
            <a:ext uri="{FF2B5EF4-FFF2-40B4-BE49-F238E27FC236}">
              <a16:creationId xmlns:a16="http://schemas.microsoft.com/office/drawing/2014/main" id="{50E27DA8-5DF7-9042-7C48-A8FE3C2C7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1" name="Text Box 939">
          <a:extLst>
            <a:ext uri="{FF2B5EF4-FFF2-40B4-BE49-F238E27FC236}">
              <a16:creationId xmlns:a16="http://schemas.microsoft.com/office/drawing/2014/main" id="{E09FED53-148E-8943-7336-FB92C8EDC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2" name="Text Box 940">
          <a:extLst>
            <a:ext uri="{FF2B5EF4-FFF2-40B4-BE49-F238E27FC236}">
              <a16:creationId xmlns:a16="http://schemas.microsoft.com/office/drawing/2014/main" id="{A08F44E0-7646-0135-F571-D42FC281A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3" name="Text Box 941">
          <a:extLst>
            <a:ext uri="{FF2B5EF4-FFF2-40B4-BE49-F238E27FC236}">
              <a16:creationId xmlns:a16="http://schemas.microsoft.com/office/drawing/2014/main" id="{52EA4D87-7876-7255-FCE2-CC918C71F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4" name="Text Box 942">
          <a:extLst>
            <a:ext uri="{FF2B5EF4-FFF2-40B4-BE49-F238E27FC236}">
              <a16:creationId xmlns:a16="http://schemas.microsoft.com/office/drawing/2014/main" id="{C8390475-31EC-5849-9304-0E0F343350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5" name="Text Box 943">
          <a:extLst>
            <a:ext uri="{FF2B5EF4-FFF2-40B4-BE49-F238E27FC236}">
              <a16:creationId xmlns:a16="http://schemas.microsoft.com/office/drawing/2014/main" id="{30A6F264-27F7-5051-0AE2-2BEC34F28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6" name="Text Box 944">
          <a:extLst>
            <a:ext uri="{FF2B5EF4-FFF2-40B4-BE49-F238E27FC236}">
              <a16:creationId xmlns:a16="http://schemas.microsoft.com/office/drawing/2014/main" id="{C0A312C6-364A-1C0F-8C18-49C947036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7" name="Text Box 945">
          <a:extLst>
            <a:ext uri="{FF2B5EF4-FFF2-40B4-BE49-F238E27FC236}">
              <a16:creationId xmlns:a16="http://schemas.microsoft.com/office/drawing/2014/main" id="{B87D9905-3265-079B-634C-5CC6B91E8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8" name="Text Box 946">
          <a:extLst>
            <a:ext uri="{FF2B5EF4-FFF2-40B4-BE49-F238E27FC236}">
              <a16:creationId xmlns:a16="http://schemas.microsoft.com/office/drawing/2014/main" id="{75BEA076-8F61-939A-067F-AFBDD3FF5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9" name="Text Box 947">
          <a:extLst>
            <a:ext uri="{FF2B5EF4-FFF2-40B4-BE49-F238E27FC236}">
              <a16:creationId xmlns:a16="http://schemas.microsoft.com/office/drawing/2014/main" id="{16D3FDD2-926E-363A-8A97-D637D0CF6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0" name="Text Box 948">
          <a:extLst>
            <a:ext uri="{FF2B5EF4-FFF2-40B4-BE49-F238E27FC236}">
              <a16:creationId xmlns:a16="http://schemas.microsoft.com/office/drawing/2014/main" id="{C4760644-7208-7B9B-F01D-400C6C5BF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1" name="Text Box 949">
          <a:extLst>
            <a:ext uri="{FF2B5EF4-FFF2-40B4-BE49-F238E27FC236}">
              <a16:creationId xmlns:a16="http://schemas.microsoft.com/office/drawing/2014/main" id="{8FB46093-8BBD-EC66-7CF1-885225C79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2" name="Text Box 950">
          <a:extLst>
            <a:ext uri="{FF2B5EF4-FFF2-40B4-BE49-F238E27FC236}">
              <a16:creationId xmlns:a16="http://schemas.microsoft.com/office/drawing/2014/main" id="{F983DDE5-5125-40E2-707B-C3D2F5AC7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3" name="Text Box 951">
          <a:extLst>
            <a:ext uri="{FF2B5EF4-FFF2-40B4-BE49-F238E27FC236}">
              <a16:creationId xmlns:a16="http://schemas.microsoft.com/office/drawing/2014/main" id="{E56AE271-1C9F-E297-879B-7C3F4132E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4" name="Text Box 952">
          <a:extLst>
            <a:ext uri="{FF2B5EF4-FFF2-40B4-BE49-F238E27FC236}">
              <a16:creationId xmlns:a16="http://schemas.microsoft.com/office/drawing/2014/main" id="{FCB31936-C64E-F04D-144E-04430604A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5" name="Text Box 953">
          <a:extLst>
            <a:ext uri="{FF2B5EF4-FFF2-40B4-BE49-F238E27FC236}">
              <a16:creationId xmlns:a16="http://schemas.microsoft.com/office/drawing/2014/main" id="{4928FEC0-2DB7-6F58-16B7-3DBF0A8FE2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6" name="Text Box 954">
          <a:extLst>
            <a:ext uri="{FF2B5EF4-FFF2-40B4-BE49-F238E27FC236}">
              <a16:creationId xmlns:a16="http://schemas.microsoft.com/office/drawing/2014/main" id="{A8415180-522E-E683-AD17-18EB91AB1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7" name="Text Box 955">
          <a:extLst>
            <a:ext uri="{FF2B5EF4-FFF2-40B4-BE49-F238E27FC236}">
              <a16:creationId xmlns:a16="http://schemas.microsoft.com/office/drawing/2014/main" id="{BD6459C6-894D-172A-96B4-214464D5DB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8" name="Text Box 956">
          <a:extLst>
            <a:ext uri="{FF2B5EF4-FFF2-40B4-BE49-F238E27FC236}">
              <a16:creationId xmlns:a16="http://schemas.microsoft.com/office/drawing/2014/main" id="{F41F557A-7E44-728E-4C6B-E6BC4DCBD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9" name="Text Box 957">
          <a:extLst>
            <a:ext uri="{FF2B5EF4-FFF2-40B4-BE49-F238E27FC236}">
              <a16:creationId xmlns:a16="http://schemas.microsoft.com/office/drawing/2014/main" id="{FD414830-7859-F5DF-8595-AEC226C6A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0" name="Text Box 958">
          <a:extLst>
            <a:ext uri="{FF2B5EF4-FFF2-40B4-BE49-F238E27FC236}">
              <a16:creationId xmlns:a16="http://schemas.microsoft.com/office/drawing/2014/main" id="{A8932234-4D23-AF16-B772-545A729F6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1" name="Text Box 959">
          <a:extLst>
            <a:ext uri="{FF2B5EF4-FFF2-40B4-BE49-F238E27FC236}">
              <a16:creationId xmlns:a16="http://schemas.microsoft.com/office/drawing/2014/main" id="{EDC8C2B8-6830-E2B4-A918-FDA1FD8BD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2" name="Text Box 960">
          <a:extLst>
            <a:ext uri="{FF2B5EF4-FFF2-40B4-BE49-F238E27FC236}">
              <a16:creationId xmlns:a16="http://schemas.microsoft.com/office/drawing/2014/main" id="{B9732289-7B65-0EE2-3C9C-4CA59D3F6D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3" name="Text Box 961">
          <a:extLst>
            <a:ext uri="{FF2B5EF4-FFF2-40B4-BE49-F238E27FC236}">
              <a16:creationId xmlns:a16="http://schemas.microsoft.com/office/drawing/2014/main" id="{677E2E65-11B2-3AB3-19B6-A615005BF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4" name="Text Box 962">
          <a:extLst>
            <a:ext uri="{FF2B5EF4-FFF2-40B4-BE49-F238E27FC236}">
              <a16:creationId xmlns:a16="http://schemas.microsoft.com/office/drawing/2014/main" id="{51B6CD48-0B51-41F9-EA21-687132A16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5" name="Text Box 963">
          <a:extLst>
            <a:ext uri="{FF2B5EF4-FFF2-40B4-BE49-F238E27FC236}">
              <a16:creationId xmlns:a16="http://schemas.microsoft.com/office/drawing/2014/main" id="{FBC51D9C-1467-0FDB-9D64-4D0683604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6" name="Text Box 964">
          <a:extLst>
            <a:ext uri="{FF2B5EF4-FFF2-40B4-BE49-F238E27FC236}">
              <a16:creationId xmlns:a16="http://schemas.microsoft.com/office/drawing/2014/main" id="{869B0559-9425-A885-0653-523E9CB90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7" name="Text Box 965">
          <a:extLst>
            <a:ext uri="{FF2B5EF4-FFF2-40B4-BE49-F238E27FC236}">
              <a16:creationId xmlns:a16="http://schemas.microsoft.com/office/drawing/2014/main" id="{D61DEB61-6A0C-59AE-8039-0F914BDF0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8" name="Text Box 966">
          <a:extLst>
            <a:ext uri="{FF2B5EF4-FFF2-40B4-BE49-F238E27FC236}">
              <a16:creationId xmlns:a16="http://schemas.microsoft.com/office/drawing/2014/main" id="{B21552EB-237D-09DC-43D3-70053B1BFD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9" name="Text Box 967">
          <a:extLst>
            <a:ext uri="{FF2B5EF4-FFF2-40B4-BE49-F238E27FC236}">
              <a16:creationId xmlns:a16="http://schemas.microsoft.com/office/drawing/2014/main" id="{671DC330-6CB1-EC00-6EA0-8E7A84115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0" name="Text Box 968">
          <a:extLst>
            <a:ext uri="{FF2B5EF4-FFF2-40B4-BE49-F238E27FC236}">
              <a16:creationId xmlns:a16="http://schemas.microsoft.com/office/drawing/2014/main" id="{C8EADD3C-C108-99B4-A2E9-906EA340D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1" name="Text Box 969">
          <a:extLst>
            <a:ext uri="{FF2B5EF4-FFF2-40B4-BE49-F238E27FC236}">
              <a16:creationId xmlns:a16="http://schemas.microsoft.com/office/drawing/2014/main" id="{C70A5726-E52C-DB16-DDAB-849B083D1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2" name="Text Box 970">
          <a:extLst>
            <a:ext uri="{FF2B5EF4-FFF2-40B4-BE49-F238E27FC236}">
              <a16:creationId xmlns:a16="http://schemas.microsoft.com/office/drawing/2014/main" id="{F73E4A8E-1157-8595-DBD1-3B30C62F4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3" name="Text Box 971">
          <a:extLst>
            <a:ext uri="{FF2B5EF4-FFF2-40B4-BE49-F238E27FC236}">
              <a16:creationId xmlns:a16="http://schemas.microsoft.com/office/drawing/2014/main" id="{6EBA1281-EE46-1D7D-2442-73E37D58A7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4" name="Text Box 972">
          <a:extLst>
            <a:ext uri="{FF2B5EF4-FFF2-40B4-BE49-F238E27FC236}">
              <a16:creationId xmlns:a16="http://schemas.microsoft.com/office/drawing/2014/main" id="{1BA50A95-EDED-D80A-1509-A02852B8E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5" name="Text Box 973">
          <a:extLst>
            <a:ext uri="{FF2B5EF4-FFF2-40B4-BE49-F238E27FC236}">
              <a16:creationId xmlns:a16="http://schemas.microsoft.com/office/drawing/2014/main" id="{1ADBD007-4339-C1AD-89B4-AD92EC4C5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6" name="Text Box 974">
          <a:extLst>
            <a:ext uri="{FF2B5EF4-FFF2-40B4-BE49-F238E27FC236}">
              <a16:creationId xmlns:a16="http://schemas.microsoft.com/office/drawing/2014/main" id="{B4476D11-2B3D-0B00-8D25-1972069F3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7" name="Text Box 975">
          <a:extLst>
            <a:ext uri="{FF2B5EF4-FFF2-40B4-BE49-F238E27FC236}">
              <a16:creationId xmlns:a16="http://schemas.microsoft.com/office/drawing/2014/main" id="{1D3ACD03-662E-7EBE-C7FF-120AAA164A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8" name="Text Box 976">
          <a:extLst>
            <a:ext uri="{FF2B5EF4-FFF2-40B4-BE49-F238E27FC236}">
              <a16:creationId xmlns:a16="http://schemas.microsoft.com/office/drawing/2014/main" id="{1C6220AF-B401-F08E-99C0-67408815B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9" name="Text Box 977">
          <a:extLst>
            <a:ext uri="{FF2B5EF4-FFF2-40B4-BE49-F238E27FC236}">
              <a16:creationId xmlns:a16="http://schemas.microsoft.com/office/drawing/2014/main" id="{3A4F56D8-F5E7-7441-F8B8-6363819A5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0" name="Text Box 978">
          <a:extLst>
            <a:ext uri="{FF2B5EF4-FFF2-40B4-BE49-F238E27FC236}">
              <a16:creationId xmlns:a16="http://schemas.microsoft.com/office/drawing/2014/main" id="{267DF4C2-2530-36A0-EA20-8E44C7AAA0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1" name="Text Box 979">
          <a:extLst>
            <a:ext uri="{FF2B5EF4-FFF2-40B4-BE49-F238E27FC236}">
              <a16:creationId xmlns:a16="http://schemas.microsoft.com/office/drawing/2014/main" id="{B884BA2D-E9A7-8AEF-8195-4EDF6ECDA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2" name="Text Box 980">
          <a:extLst>
            <a:ext uri="{FF2B5EF4-FFF2-40B4-BE49-F238E27FC236}">
              <a16:creationId xmlns:a16="http://schemas.microsoft.com/office/drawing/2014/main" id="{E9B5DA7B-8AE0-916E-A8DA-21C0CFC90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3" name="Text Box 981">
          <a:extLst>
            <a:ext uri="{FF2B5EF4-FFF2-40B4-BE49-F238E27FC236}">
              <a16:creationId xmlns:a16="http://schemas.microsoft.com/office/drawing/2014/main" id="{389C2A45-A683-61E8-46EF-F01DF194F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4" name="Text Box 982">
          <a:extLst>
            <a:ext uri="{FF2B5EF4-FFF2-40B4-BE49-F238E27FC236}">
              <a16:creationId xmlns:a16="http://schemas.microsoft.com/office/drawing/2014/main" id="{7A053698-AF5D-46DD-8D13-2979D7762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5" name="Text Box 983">
          <a:extLst>
            <a:ext uri="{FF2B5EF4-FFF2-40B4-BE49-F238E27FC236}">
              <a16:creationId xmlns:a16="http://schemas.microsoft.com/office/drawing/2014/main" id="{18E3E47D-DA9F-0CC4-5447-F8A8EB6C3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6" name="Text Box 984">
          <a:extLst>
            <a:ext uri="{FF2B5EF4-FFF2-40B4-BE49-F238E27FC236}">
              <a16:creationId xmlns:a16="http://schemas.microsoft.com/office/drawing/2014/main" id="{F92CD1A0-B33E-4D5D-A7F7-D4F89E2C6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7" name="Text Box 985">
          <a:extLst>
            <a:ext uri="{FF2B5EF4-FFF2-40B4-BE49-F238E27FC236}">
              <a16:creationId xmlns:a16="http://schemas.microsoft.com/office/drawing/2014/main" id="{6BEB6D9D-18B8-4E00-DC87-09692CE37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8" name="Text Box 986">
          <a:extLst>
            <a:ext uri="{FF2B5EF4-FFF2-40B4-BE49-F238E27FC236}">
              <a16:creationId xmlns:a16="http://schemas.microsoft.com/office/drawing/2014/main" id="{684CCA25-BE92-203A-D7DD-70E8B3588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9" name="Text Box 987">
          <a:extLst>
            <a:ext uri="{FF2B5EF4-FFF2-40B4-BE49-F238E27FC236}">
              <a16:creationId xmlns:a16="http://schemas.microsoft.com/office/drawing/2014/main" id="{486E6B71-4E36-3795-B167-617E71FA5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0" name="Text Box 988">
          <a:extLst>
            <a:ext uri="{FF2B5EF4-FFF2-40B4-BE49-F238E27FC236}">
              <a16:creationId xmlns:a16="http://schemas.microsoft.com/office/drawing/2014/main" id="{5E6B6F7B-8C5F-F1B7-7E25-C63188FFA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1" name="Text Box 989">
          <a:extLst>
            <a:ext uri="{FF2B5EF4-FFF2-40B4-BE49-F238E27FC236}">
              <a16:creationId xmlns:a16="http://schemas.microsoft.com/office/drawing/2014/main" id="{9A41E63A-5FEA-233B-D5F1-71CADD9F8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2" name="Text Box 990">
          <a:extLst>
            <a:ext uri="{FF2B5EF4-FFF2-40B4-BE49-F238E27FC236}">
              <a16:creationId xmlns:a16="http://schemas.microsoft.com/office/drawing/2014/main" id="{6E12FD96-52F5-DDEE-E3FF-A7860136E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3" name="Text Box 991">
          <a:extLst>
            <a:ext uri="{FF2B5EF4-FFF2-40B4-BE49-F238E27FC236}">
              <a16:creationId xmlns:a16="http://schemas.microsoft.com/office/drawing/2014/main" id="{4D0F7C58-996E-7934-EFC6-221CC08C9C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4" name="Text Box 992">
          <a:extLst>
            <a:ext uri="{FF2B5EF4-FFF2-40B4-BE49-F238E27FC236}">
              <a16:creationId xmlns:a16="http://schemas.microsoft.com/office/drawing/2014/main" id="{CF9F8F26-AF7E-7CA1-6B29-3EB72CF05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5" name="Text Box 993">
          <a:extLst>
            <a:ext uri="{FF2B5EF4-FFF2-40B4-BE49-F238E27FC236}">
              <a16:creationId xmlns:a16="http://schemas.microsoft.com/office/drawing/2014/main" id="{8F45BBA5-20EE-A147-C210-A232D7EBD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6" name="Text Box 994">
          <a:extLst>
            <a:ext uri="{FF2B5EF4-FFF2-40B4-BE49-F238E27FC236}">
              <a16:creationId xmlns:a16="http://schemas.microsoft.com/office/drawing/2014/main" id="{27571B49-AF87-53B3-A4E0-BE9AB9A1D2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7" name="Text Box 995">
          <a:extLst>
            <a:ext uri="{FF2B5EF4-FFF2-40B4-BE49-F238E27FC236}">
              <a16:creationId xmlns:a16="http://schemas.microsoft.com/office/drawing/2014/main" id="{92683C10-D1FE-9328-37D5-AF6FBCA102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8" name="Text Box 996">
          <a:extLst>
            <a:ext uri="{FF2B5EF4-FFF2-40B4-BE49-F238E27FC236}">
              <a16:creationId xmlns:a16="http://schemas.microsoft.com/office/drawing/2014/main" id="{417F132B-50CD-49BC-6FFC-FBF06C51E6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9" name="Text Box 997">
          <a:extLst>
            <a:ext uri="{FF2B5EF4-FFF2-40B4-BE49-F238E27FC236}">
              <a16:creationId xmlns:a16="http://schemas.microsoft.com/office/drawing/2014/main" id="{041DA2CA-20B9-375E-17EF-712AB0F814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0" name="Text Box 998">
          <a:extLst>
            <a:ext uri="{FF2B5EF4-FFF2-40B4-BE49-F238E27FC236}">
              <a16:creationId xmlns:a16="http://schemas.microsoft.com/office/drawing/2014/main" id="{5196C0DC-6E28-F51C-DDD2-497E09B811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1" name="Text Box 999">
          <a:extLst>
            <a:ext uri="{FF2B5EF4-FFF2-40B4-BE49-F238E27FC236}">
              <a16:creationId xmlns:a16="http://schemas.microsoft.com/office/drawing/2014/main" id="{8F072217-4857-B047-42CD-86CE493349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2" name="Text Box 1000">
          <a:extLst>
            <a:ext uri="{FF2B5EF4-FFF2-40B4-BE49-F238E27FC236}">
              <a16:creationId xmlns:a16="http://schemas.microsoft.com/office/drawing/2014/main" id="{111DE767-A71B-50C7-FAF2-D77231E9D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3" name="Text Box 1001">
          <a:extLst>
            <a:ext uri="{FF2B5EF4-FFF2-40B4-BE49-F238E27FC236}">
              <a16:creationId xmlns:a16="http://schemas.microsoft.com/office/drawing/2014/main" id="{9EAD1D16-21AC-822B-5091-3079EBADCF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4" name="Text Box 1002">
          <a:extLst>
            <a:ext uri="{FF2B5EF4-FFF2-40B4-BE49-F238E27FC236}">
              <a16:creationId xmlns:a16="http://schemas.microsoft.com/office/drawing/2014/main" id="{35A07572-D880-5013-F544-1076F5D4F2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5" name="Text Box 1003">
          <a:extLst>
            <a:ext uri="{FF2B5EF4-FFF2-40B4-BE49-F238E27FC236}">
              <a16:creationId xmlns:a16="http://schemas.microsoft.com/office/drawing/2014/main" id="{0420773A-527D-8B4C-C474-B0744488B9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6" name="Text Box 1004">
          <a:extLst>
            <a:ext uri="{FF2B5EF4-FFF2-40B4-BE49-F238E27FC236}">
              <a16:creationId xmlns:a16="http://schemas.microsoft.com/office/drawing/2014/main" id="{84FC96F7-319C-88B5-399A-DDCE23473A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7" name="Text Box 1005">
          <a:extLst>
            <a:ext uri="{FF2B5EF4-FFF2-40B4-BE49-F238E27FC236}">
              <a16:creationId xmlns:a16="http://schemas.microsoft.com/office/drawing/2014/main" id="{7E24297C-33A3-AA03-68C5-1CFC918824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8" name="Text Box 1006">
          <a:extLst>
            <a:ext uri="{FF2B5EF4-FFF2-40B4-BE49-F238E27FC236}">
              <a16:creationId xmlns:a16="http://schemas.microsoft.com/office/drawing/2014/main" id="{D1FC77AB-8538-ACE3-AC33-6F243E6A5B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9" name="Text Box 1007">
          <a:extLst>
            <a:ext uri="{FF2B5EF4-FFF2-40B4-BE49-F238E27FC236}">
              <a16:creationId xmlns:a16="http://schemas.microsoft.com/office/drawing/2014/main" id="{C67C37A0-8DD2-A5FC-9275-4E01399696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0" name="Text Box 1008">
          <a:extLst>
            <a:ext uri="{FF2B5EF4-FFF2-40B4-BE49-F238E27FC236}">
              <a16:creationId xmlns:a16="http://schemas.microsoft.com/office/drawing/2014/main" id="{3000FA85-6FA2-607A-1E54-134473A7DC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1" name="Text Box 1009">
          <a:extLst>
            <a:ext uri="{FF2B5EF4-FFF2-40B4-BE49-F238E27FC236}">
              <a16:creationId xmlns:a16="http://schemas.microsoft.com/office/drawing/2014/main" id="{2CC690CD-4BAF-837B-E611-3EEDBF04A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2" name="Text Box 1010">
          <a:extLst>
            <a:ext uri="{FF2B5EF4-FFF2-40B4-BE49-F238E27FC236}">
              <a16:creationId xmlns:a16="http://schemas.microsoft.com/office/drawing/2014/main" id="{DFBBBF35-6662-2ECD-44C9-4B7800ACEA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3" name="Text Box 1011">
          <a:extLst>
            <a:ext uri="{FF2B5EF4-FFF2-40B4-BE49-F238E27FC236}">
              <a16:creationId xmlns:a16="http://schemas.microsoft.com/office/drawing/2014/main" id="{9E5386BE-AFB3-9285-BBAC-0F2CE773A7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4" name="Text Box 1012">
          <a:extLst>
            <a:ext uri="{FF2B5EF4-FFF2-40B4-BE49-F238E27FC236}">
              <a16:creationId xmlns:a16="http://schemas.microsoft.com/office/drawing/2014/main" id="{C75F3393-9015-5DAC-43F6-244E4452C1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5" name="Text Box 1013">
          <a:extLst>
            <a:ext uri="{FF2B5EF4-FFF2-40B4-BE49-F238E27FC236}">
              <a16:creationId xmlns:a16="http://schemas.microsoft.com/office/drawing/2014/main" id="{6F8DE3D3-A0FD-BEE9-1A10-DD15F8E577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6" name="Text Box 1014">
          <a:extLst>
            <a:ext uri="{FF2B5EF4-FFF2-40B4-BE49-F238E27FC236}">
              <a16:creationId xmlns:a16="http://schemas.microsoft.com/office/drawing/2014/main" id="{560CC899-FB35-CB99-ED5F-7F4323BF16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7" name="Text Box 1015">
          <a:extLst>
            <a:ext uri="{FF2B5EF4-FFF2-40B4-BE49-F238E27FC236}">
              <a16:creationId xmlns:a16="http://schemas.microsoft.com/office/drawing/2014/main" id="{EE7E9DD8-1325-1758-351F-660BA295DF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8" name="Text Box 1016">
          <a:extLst>
            <a:ext uri="{FF2B5EF4-FFF2-40B4-BE49-F238E27FC236}">
              <a16:creationId xmlns:a16="http://schemas.microsoft.com/office/drawing/2014/main" id="{9F423EF5-8C4C-63F0-53F2-161F701147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9" name="Text Box 1017">
          <a:extLst>
            <a:ext uri="{FF2B5EF4-FFF2-40B4-BE49-F238E27FC236}">
              <a16:creationId xmlns:a16="http://schemas.microsoft.com/office/drawing/2014/main" id="{A11E3EBA-C507-5BEF-0066-3D351C61B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0" name="Text Box 1018">
          <a:extLst>
            <a:ext uri="{FF2B5EF4-FFF2-40B4-BE49-F238E27FC236}">
              <a16:creationId xmlns:a16="http://schemas.microsoft.com/office/drawing/2014/main" id="{243CCDFB-09D1-F2C4-B9EA-B168166102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1" name="Text Box 1019">
          <a:extLst>
            <a:ext uri="{FF2B5EF4-FFF2-40B4-BE49-F238E27FC236}">
              <a16:creationId xmlns:a16="http://schemas.microsoft.com/office/drawing/2014/main" id="{6904A418-01E1-F518-74D9-B2F5B67F91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2" name="Text Box 1020">
          <a:extLst>
            <a:ext uri="{FF2B5EF4-FFF2-40B4-BE49-F238E27FC236}">
              <a16:creationId xmlns:a16="http://schemas.microsoft.com/office/drawing/2014/main" id="{9E4FC94C-8557-0265-6DE1-06BFB33D54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3" name="Text Box 1021">
          <a:extLst>
            <a:ext uri="{FF2B5EF4-FFF2-40B4-BE49-F238E27FC236}">
              <a16:creationId xmlns:a16="http://schemas.microsoft.com/office/drawing/2014/main" id="{27466D11-A9B8-05CF-715D-41BC61B999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4" name="Text Box 1022">
          <a:extLst>
            <a:ext uri="{FF2B5EF4-FFF2-40B4-BE49-F238E27FC236}">
              <a16:creationId xmlns:a16="http://schemas.microsoft.com/office/drawing/2014/main" id="{60567DE8-237C-403C-B6F2-733D0B138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5" name="Text Box 1023">
          <a:extLst>
            <a:ext uri="{FF2B5EF4-FFF2-40B4-BE49-F238E27FC236}">
              <a16:creationId xmlns:a16="http://schemas.microsoft.com/office/drawing/2014/main" id="{9878A694-FE31-DB69-19C3-2D8D584767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6" name="Text Box 1024">
          <a:extLst>
            <a:ext uri="{FF2B5EF4-FFF2-40B4-BE49-F238E27FC236}">
              <a16:creationId xmlns:a16="http://schemas.microsoft.com/office/drawing/2014/main" id="{B0815D18-1606-2381-71A9-44443D8285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7" name="Text Box 1025">
          <a:extLst>
            <a:ext uri="{FF2B5EF4-FFF2-40B4-BE49-F238E27FC236}">
              <a16:creationId xmlns:a16="http://schemas.microsoft.com/office/drawing/2014/main" id="{224D38F1-351F-870A-A6D6-D157FFFED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8" name="Text Box 1026">
          <a:extLst>
            <a:ext uri="{FF2B5EF4-FFF2-40B4-BE49-F238E27FC236}">
              <a16:creationId xmlns:a16="http://schemas.microsoft.com/office/drawing/2014/main" id="{6CE086ED-1B73-51CF-0F33-208340028A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9" name="Text Box 1027">
          <a:extLst>
            <a:ext uri="{FF2B5EF4-FFF2-40B4-BE49-F238E27FC236}">
              <a16:creationId xmlns:a16="http://schemas.microsoft.com/office/drawing/2014/main" id="{B21BFEAB-10EB-2ABA-20EC-92CD3391BF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0" name="Text Box 1028">
          <a:extLst>
            <a:ext uri="{FF2B5EF4-FFF2-40B4-BE49-F238E27FC236}">
              <a16:creationId xmlns:a16="http://schemas.microsoft.com/office/drawing/2014/main" id="{186B9AE8-AC73-73F6-C2D9-0C5F21BDC4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1" name="Text Box 1029">
          <a:extLst>
            <a:ext uri="{FF2B5EF4-FFF2-40B4-BE49-F238E27FC236}">
              <a16:creationId xmlns:a16="http://schemas.microsoft.com/office/drawing/2014/main" id="{80BB015A-D42A-A5FA-7C19-B73EBB8FF4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2" name="Text Box 1030">
          <a:extLst>
            <a:ext uri="{FF2B5EF4-FFF2-40B4-BE49-F238E27FC236}">
              <a16:creationId xmlns:a16="http://schemas.microsoft.com/office/drawing/2014/main" id="{B262D4D4-90A2-C8F1-1E87-457B23E31B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3" name="Text Box 1031">
          <a:extLst>
            <a:ext uri="{FF2B5EF4-FFF2-40B4-BE49-F238E27FC236}">
              <a16:creationId xmlns:a16="http://schemas.microsoft.com/office/drawing/2014/main" id="{26B60A73-B8B0-4A62-587F-270B5C736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4" name="Text Box 1032">
          <a:extLst>
            <a:ext uri="{FF2B5EF4-FFF2-40B4-BE49-F238E27FC236}">
              <a16:creationId xmlns:a16="http://schemas.microsoft.com/office/drawing/2014/main" id="{15374995-6265-8671-ACE1-9BFBC36F8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5" name="Text Box 1033">
          <a:extLst>
            <a:ext uri="{FF2B5EF4-FFF2-40B4-BE49-F238E27FC236}">
              <a16:creationId xmlns:a16="http://schemas.microsoft.com/office/drawing/2014/main" id="{299F9559-FA02-EB7E-F061-C3D8E64576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6" name="Text Box 1034">
          <a:extLst>
            <a:ext uri="{FF2B5EF4-FFF2-40B4-BE49-F238E27FC236}">
              <a16:creationId xmlns:a16="http://schemas.microsoft.com/office/drawing/2014/main" id="{5C229E08-7690-B6CE-160B-74724E683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7" name="Text Box 1035">
          <a:extLst>
            <a:ext uri="{FF2B5EF4-FFF2-40B4-BE49-F238E27FC236}">
              <a16:creationId xmlns:a16="http://schemas.microsoft.com/office/drawing/2014/main" id="{A09207C6-67EC-3C58-7E0A-1C34B1F627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8" name="Text Box 1036">
          <a:extLst>
            <a:ext uri="{FF2B5EF4-FFF2-40B4-BE49-F238E27FC236}">
              <a16:creationId xmlns:a16="http://schemas.microsoft.com/office/drawing/2014/main" id="{1BB5CE02-19FE-E8A5-B173-0483DD4F3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9" name="Text Box 1037">
          <a:extLst>
            <a:ext uri="{FF2B5EF4-FFF2-40B4-BE49-F238E27FC236}">
              <a16:creationId xmlns:a16="http://schemas.microsoft.com/office/drawing/2014/main" id="{F315A780-FFDA-71A1-8E61-0EE0D234C6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0" name="Text Box 1038">
          <a:extLst>
            <a:ext uri="{FF2B5EF4-FFF2-40B4-BE49-F238E27FC236}">
              <a16:creationId xmlns:a16="http://schemas.microsoft.com/office/drawing/2014/main" id="{2405A6BB-8A5C-40F2-D965-889C159664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1" name="Text Box 1039">
          <a:extLst>
            <a:ext uri="{FF2B5EF4-FFF2-40B4-BE49-F238E27FC236}">
              <a16:creationId xmlns:a16="http://schemas.microsoft.com/office/drawing/2014/main" id="{F10D773F-6F96-58E5-BC52-B4CB6CB173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2" name="Text Box 1040">
          <a:extLst>
            <a:ext uri="{FF2B5EF4-FFF2-40B4-BE49-F238E27FC236}">
              <a16:creationId xmlns:a16="http://schemas.microsoft.com/office/drawing/2014/main" id="{62F2AEAE-4A67-716D-8021-2374D7CD48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3" name="Text Box 1041">
          <a:extLst>
            <a:ext uri="{FF2B5EF4-FFF2-40B4-BE49-F238E27FC236}">
              <a16:creationId xmlns:a16="http://schemas.microsoft.com/office/drawing/2014/main" id="{C8BFF132-0ACD-C7BD-275F-E23F1B14FD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4" name="Text Box 1042">
          <a:extLst>
            <a:ext uri="{FF2B5EF4-FFF2-40B4-BE49-F238E27FC236}">
              <a16:creationId xmlns:a16="http://schemas.microsoft.com/office/drawing/2014/main" id="{EA314F99-5EC5-A772-DDCB-86D1AF81BA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5" name="Text Box 1043">
          <a:extLst>
            <a:ext uri="{FF2B5EF4-FFF2-40B4-BE49-F238E27FC236}">
              <a16:creationId xmlns:a16="http://schemas.microsoft.com/office/drawing/2014/main" id="{2DFED380-DB42-8391-DC8F-EADD618740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6" name="Text Box 1044">
          <a:extLst>
            <a:ext uri="{FF2B5EF4-FFF2-40B4-BE49-F238E27FC236}">
              <a16:creationId xmlns:a16="http://schemas.microsoft.com/office/drawing/2014/main" id="{27F1361A-3EE2-6725-BE21-846F84110A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7" name="Text Box 1045">
          <a:extLst>
            <a:ext uri="{FF2B5EF4-FFF2-40B4-BE49-F238E27FC236}">
              <a16:creationId xmlns:a16="http://schemas.microsoft.com/office/drawing/2014/main" id="{95C94FFC-EA5A-38E2-4E5D-2FD41CF20F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8" name="Text Box 1046">
          <a:extLst>
            <a:ext uri="{FF2B5EF4-FFF2-40B4-BE49-F238E27FC236}">
              <a16:creationId xmlns:a16="http://schemas.microsoft.com/office/drawing/2014/main" id="{24B7E309-E6A5-AB59-4C1F-992D8CE2A2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9" name="Text Box 1047">
          <a:extLst>
            <a:ext uri="{FF2B5EF4-FFF2-40B4-BE49-F238E27FC236}">
              <a16:creationId xmlns:a16="http://schemas.microsoft.com/office/drawing/2014/main" id="{7502E2B8-BAA3-544D-93F6-5D8FFDB8E3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0" name="Text Box 1048">
          <a:extLst>
            <a:ext uri="{FF2B5EF4-FFF2-40B4-BE49-F238E27FC236}">
              <a16:creationId xmlns:a16="http://schemas.microsoft.com/office/drawing/2014/main" id="{BACC0A6D-8346-2FA2-A32E-B7F9BB0592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1" name="Text Box 1049">
          <a:extLst>
            <a:ext uri="{FF2B5EF4-FFF2-40B4-BE49-F238E27FC236}">
              <a16:creationId xmlns:a16="http://schemas.microsoft.com/office/drawing/2014/main" id="{018D59D8-AB6C-BEEC-2912-52B92A8A54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2" name="Text Box 1050">
          <a:extLst>
            <a:ext uri="{FF2B5EF4-FFF2-40B4-BE49-F238E27FC236}">
              <a16:creationId xmlns:a16="http://schemas.microsoft.com/office/drawing/2014/main" id="{92A8EC0C-C463-F08C-6BB1-CABF12FAB5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3" name="Text Box 1051">
          <a:extLst>
            <a:ext uri="{FF2B5EF4-FFF2-40B4-BE49-F238E27FC236}">
              <a16:creationId xmlns:a16="http://schemas.microsoft.com/office/drawing/2014/main" id="{5B354E61-56DF-51E3-8D11-20170D0A58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4" name="Text Box 1052">
          <a:extLst>
            <a:ext uri="{FF2B5EF4-FFF2-40B4-BE49-F238E27FC236}">
              <a16:creationId xmlns:a16="http://schemas.microsoft.com/office/drawing/2014/main" id="{55DADBCD-FA19-9B5C-8927-3C8AB341C1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5" name="Text Box 1053">
          <a:extLst>
            <a:ext uri="{FF2B5EF4-FFF2-40B4-BE49-F238E27FC236}">
              <a16:creationId xmlns:a16="http://schemas.microsoft.com/office/drawing/2014/main" id="{6E584980-ADA9-6BED-07D0-0D5FCC5D12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6" name="Text Box 1054">
          <a:extLst>
            <a:ext uri="{FF2B5EF4-FFF2-40B4-BE49-F238E27FC236}">
              <a16:creationId xmlns:a16="http://schemas.microsoft.com/office/drawing/2014/main" id="{BF4901ED-E086-2334-DED0-1F1F65E4AA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7" name="Text Box 1055">
          <a:extLst>
            <a:ext uri="{FF2B5EF4-FFF2-40B4-BE49-F238E27FC236}">
              <a16:creationId xmlns:a16="http://schemas.microsoft.com/office/drawing/2014/main" id="{9C885B4D-196F-E364-8714-9E1943B9B4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8" name="Text Box 1056">
          <a:extLst>
            <a:ext uri="{FF2B5EF4-FFF2-40B4-BE49-F238E27FC236}">
              <a16:creationId xmlns:a16="http://schemas.microsoft.com/office/drawing/2014/main" id="{8DC264C9-691B-305A-AE04-7CAF502E6A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9" name="Text Box 1057">
          <a:extLst>
            <a:ext uri="{FF2B5EF4-FFF2-40B4-BE49-F238E27FC236}">
              <a16:creationId xmlns:a16="http://schemas.microsoft.com/office/drawing/2014/main" id="{96A94CCF-1EDA-6475-81DE-37178755A4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0" name="Text Box 1058">
          <a:extLst>
            <a:ext uri="{FF2B5EF4-FFF2-40B4-BE49-F238E27FC236}">
              <a16:creationId xmlns:a16="http://schemas.microsoft.com/office/drawing/2014/main" id="{4F2504C8-3AFB-B257-9A68-95C982EB8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1" name="Text Box 1059">
          <a:extLst>
            <a:ext uri="{FF2B5EF4-FFF2-40B4-BE49-F238E27FC236}">
              <a16:creationId xmlns:a16="http://schemas.microsoft.com/office/drawing/2014/main" id="{4FA3A96F-F477-65A2-1276-240BB70095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2" name="Text Box 1060">
          <a:extLst>
            <a:ext uri="{FF2B5EF4-FFF2-40B4-BE49-F238E27FC236}">
              <a16:creationId xmlns:a16="http://schemas.microsoft.com/office/drawing/2014/main" id="{A1F626DD-F818-593B-6EC6-ABADEF8138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3" name="Text Box 1061">
          <a:extLst>
            <a:ext uri="{FF2B5EF4-FFF2-40B4-BE49-F238E27FC236}">
              <a16:creationId xmlns:a16="http://schemas.microsoft.com/office/drawing/2014/main" id="{590CAB52-AE14-6CF8-03E0-4004FA3F91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4" name="Text Box 1062">
          <a:extLst>
            <a:ext uri="{FF2B5EF4-FFF2-40B4-BE49-F238E27FC236}">
              <a16:creationId xmlns:a16="http://schemas.microsoft.com/office/drawing/2014/main" id="{445784C6-08D9-4CB4-D40A-4AC5062B60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5" name="Text Box 1063">
          <a:extLst>
            <a:ext uri="{FF2B5EF4-FFF2-40B4-BE49-F238E27FC236}">
              <a16:creationId xmlns:a16="http://schemas.microsoft.com/office/drawing/2014/main" id="{8BD08760-7161-9985-AA31-08FF3C0905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6" name="Text Box 1064">
          <a:extLst>
            <a:ext uri="{FF2B5EF4-FFF2-40B4-BE49-F238E27FC236}">
              <a16:creationId xmlns:a16="http://schemas.microsoft.com/office/drawing/2014/main" id="{057C0141-E4E7-2CAA-1104-DFD291ADB1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7" name="Text Box 1065">
          <a:extLst>
            <a:ext uri="{FF2B5EF4-FFF2-40B4-BE49-F238E27FC236}">
              <a16:creationId xmlns:a16="http://schemas.microsoft.com/office/drawing/2014/main" id="{C6C31F57-5052-F888-1A8A-9EB4871E47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8" name="Text Box 1066">
          <a:extLst>
            <a:ext uri="{FF2B5EF4-FFF2-40B4-BE49-F238E27FC236}">
              <a16:creationId xmlns:a16="http://schemas.microsoft.com/office/drawing/2014/main" id="{0E33B66D-2482-9CDF-6FC8-7B76D6E928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9" name="Text Box 1067">
          <a:extLst>
            <a:ext uri="{FF2B5EF4-FFF2-40B4-BE49-F238E27FC236}">
              <a16:creationId xmlns:a16="http://schemas.microsoft.com/office/drawing/2014/main" id="{A660A463-88FB-982C-6176-4649D5F030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0" name="Text Box 1068">
          <a:extLst>
            <a:ext uri="{FF2B5EF4-FFF2-40B4-BE49-F238E27FC236}">
              <a16:creationId xmlns:a16="http://schemas.microsoft.com/office/drawing/2014/main" id="{788DE7CA-0FB7-9FF8-21C0-2724B335E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1" name="Text Box 1069">
          <a:extLst>
            <a:ext uri="{FF2B5EF4-FFF2-40B4-BE49-F238E27FC236}">
              <a16:creationId xmlns:a16="http://schemas.microsoft.com/office/drawing/2014/main" id="{79E028C9-8DAF-FE7A-F4B6-C83BBB4F8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2" name="Text Box 1070">
          <a:extLst>
            <a:ext uri="{FF2B5EF4-FFF2-40B4-BE49-F238E27FC236}">
              <a16:creationId xmlns:a16="http://schemas.microsoft.com/office/drawing/2014/main" id="{E9E2691B-A485-881D-5B7D-6D838A9DC1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3" name="Text Box 1071">
          <a:extLst>
            <a:ext uri="{FF2B5EF4-FFF2-40B4-BE49-F238E27FC236}">
              <a16:creationId xmlns:a16="http://schemas.microsoft.com/office/drawing/2014/main" id="{6350F52B-1A05-E2F6-69EE-F206494019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4" name="Text Box 1072">
          <a:extLst>
            <a:ext uri="{FF2B5EF4-FFF2-40B4-BE49-F238E27FC236}">
              <a16:creationId xmlns:a16="http://schemas.microsoft.com/office/drawing/2014/main" id="{9C862C89-B735-6735-9AB1-350686D824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5" name="Text Box 1073">
          <a:extLst>
            <a:ext uri="{FF2B5EF4-FFF2-40B4-BE49-F238E27FC236}">
              <a16:creationId xmlns:a16="http://schemas.microsoft.com/office/drawing/2014/main" id="{7BBBEEB0-9722-95D8-B4F8-15DF602E67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6" name="Text Box 1074">
          <a:extLst>
            <a:ext uri="{FF2B5EF4-FFF2-40B4-BE49-F238E27FC236}">
              <a16:creationId xmlns:a16="http://schemas.microsoft.com/office/drawing/2014/main" id="{F33D445F-6CEF-0870-0D18-0A436E9D09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7" name="Text Box 1075">
          <a:extLst>
            <a:ext uri="{FF2B5EF4-FFF2-40B4-BE49-F238E27FC236}">
              <a16:creationId xmlns:a16="http://schemas.microsoft.com/office/drawing/2014/main" id="{D4F6F2E8-D29A-ADC2-4AAD-6E1C2FCF71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8" name="Text Box 1076">
          <a:extLst>
            <a:ext uri="{FF2B5EF4-FFF2-40B4-BE49-F238E27FC236}">
              <a16:creationId xmlns:a16="http://schemas.microsoft.com/office/drawing/2014/main" id="{D70E9629-E5DA-35F4-6AA6-4FAB7A3EBC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9" name="Text Box 1077">
          <a:extLst>
            <a:ext uri="{FF2B5EF4-FFF2-40B4-BE49-F238E27FC236}">
              <a16:creationId xmlns:a16="http://schemas.microsoft.com/office/drawing/2014/main" id="{CC9774AF-F3C0-2C7D-09C2-1FFC72E349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0" name="Text Box 1078">
          <a:extLst>
            <a:ext uri="{FF2B5EF4-FFF2-40B4-BE49-F238E27FC236}">
              <a16:creationId xmlns:a16="http://schemas.microsoft.com/office/drawing/2014/main" id="{3E47A911-867F-EE1E-72BD-9D6B72B52F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1" name="Text Box 1079">
          <a:extLst>
            <a:ext uri="{FF2B5EF4-FFF2-40B4-BE49-F238E27FC236}">
              <a16:creationId xmlns:a16="http://schemas.microsoft.com/office/drawing/2014/main" id="{5915FF9C-C699-576B-CC21-D657AE5303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2" name="Text Box 1080">
          <a:extLst>
            <a:ext uri="{FF2B5EF4-FFF2-40B4-BE49-F238E27FC236}">
              <a16:creationId xmlns:a16="http://schemas.microsoft.com/office/drawing/2014/main" id="{0891DEE0-79F5-347D-09FF-CFE9A58021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3" name="Text Box 1081">
          <a:extLst>
            <a:ext uri="{FF2B5EF4-FFF2-40B4-BE49-F238E27FC236}">
              <a16:creationId xmlns:a16="http://schemas.microsoft.com/office/drawing/2014/main" id="{5EAC9368-DFBD-7037-A0E5-BB0E25066F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4" name="Text Box 1082">
          <a:extLst>
            <a:ext uri="{FF2B5EF4-FFF2-40B4-BE49-F238E27FC236}">
              <a16:creationId xmlns:a16="http://schemas.microsoft.com/office/drawing/2014/main" id="{6F77A301-0CEC-EE1D-158F-09DA06B754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5" name="Text Box 1083">
          <a:extLst>
            <a:ext uri="{FF2B5EF4-FFF2-40B4-BE49-F238E27FC236}">
              <a16:creationId xmlns:a16="http://schemas.microsoft.com/office/drawing/2014/main" id="{A429D9AA-FA45-CC30-A7DB-0F019E17B6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6" name="Text Box 1084">
          <a:extLst>
            <a:ext uri="{FF2B5EF4-FFF2-40B4-BE49-F238E27FC236}">
              <a16:creationId xmlns:a16="http://schemas.microsoft.com/office/drawing/2014/main" id="{C8C6E80D-788E-5A60-2209-3EF969D92D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7" name="Text Box 1085">
          <a:extLst>
            <a:ext uri="{FF2B5EF4-FFF2-40B4-BE49-F238E27FC236}">
              <a16:creationId xmlns:a16="http://schemas.microsoft.com/office/drawing/2014/main" id="{46FBACEE-5227-15E4-A1B5-01A164C685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8" name="Text Box 1086">
          <a:extLst>
            <a:ext uri="{FF2B5EF4-FFF2-40B4-BE49-F238E27FC236}">
              <a16:creationId xmlns:a16="http://schemas.microsoft.com/office/drawing/2014/main" id="{73CCA2B1-089B-1202-67DF-91DED58C3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9" name="Text Box 1087">
          <a:extLst>
            <a:ext uri="{FF2B5EF4-FFF2-40B4-BE49-F238E27FC236}">
              <a16:creationId xmlns:a16="http://schemas.microsoft.com/office/drawing/2014/main" id="{6ABF6A38-47B8-7D6C-05EA-8B50E74953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0" name="Text Box 1088">
          <a:extLst>
            <a:ext uri="{FF2B5EF4-FFF2-40B4-BE49-F238E27FC236}">
              <a16:creationId xmlns:a16="http://schemas.microsoft.com/office/drawing/2014/main" id="{ED541BC3-18B3-35D0-FF3B-EA5678BBF1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1" name="Text Box 1089">
          <a:extLst>
            <a:ext uri="{FF2B5EF4-FFF2-40B4-BE49-F238E27FC236}">
              <a16:creationId xmlns:a16="http://schemas.microsoft.com/office/drawing/2014/main" id="{5C84E52C-DCF9-5E9E-D44D-535027AE7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2" name="Text Box 1090">
          <a:extLst>
            <a:ext uri="{FF2B5EF4-FFF2-40B4-BE49-F238E27FC236}">
              <a16:creationId xmlns:a16="http://schemas.microsoft.com/office/drawing/2014/main" id="{1843F673-0397-F349-0F3B-0BA0C14958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3" name="Text Box 1091">
          <a:extLst>
            <a:ext uri="{FF2B5EF4-FFF2-40B4-BE49-F238E27FC236}">
              <a16:creationId xmlns:a16="http://schemas.microsoft.com/office/drawing/2014/main" id="{7913B6B8-2CB2-AAAC-D36F-2BAA3D16C7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4" name="Text Box 1092">
          <a:extLst>
            <a:ext uri="{FF2B5EF4-FFF2-40B4-BE49-F238E27FC236}">
              <a16:creationId xmlns:a16="http://schemas.microsoft.com/office/drawing/2014/main" id="{64140EBF-6B6D-4DF9-6267-C9EC9304FB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5" name="Text Box 1093">
          <a:extLst>
            <a:ext uri="{FF2B5EF4-FFF2-40B4-BE49-F238E27FC236}">
              <a16:creationId xmlns:a16="http://schemas.microsoft.com/office/drawing/2014/main" id="{322F570F-1205-F35E-AC3B-B4BA5EFF56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6" name="Text Box 1094">
          <a:extLst>
            <a:ext uri="{FF2B5EF4-FFF2-40B4-BE49-F238E27FC236}">
              <a16:creationId xmlns:a16="http://schemas.microsoft.com/office/drawing/2014/main" id="{7494BC0E-514B-7D49-27F5-1EC6682867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7" name="Text Box 1095">
          <a:extLst>
            <a:ext uri="{FF2B5EF4-FFF2-40B4-BE49-F238E27FC236}">
              <a16:creationId xmlns:a16="http://schemas.microsoft.com/office/drawing/2014/main" id="{C4C43727-7EEA-7862-A598-4CE8329D15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8" name="Text Box 1096">
          <a:extLst>
            <a:ext uri="{FF2B5EF4-FFF2-40B4-BE49-F238E27FC236}">
              <a16:creationId xmlns:a16="http://schemas.microsoft.com/office/drawing/2014/main" id="{4C6344D1-E704-AEB9-FFE9-A1BA82B20E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9" name="Text Box 1097">
          <a:extLst>
            <a:ext uri="{FF2B5EF4-FFF2-40B4-BE49-F238E27FC236}">
              <a16:creationId xmlns:a16="http://schemas.microsoft.com/office/drawing/2014/main" id="{265E4C84-FBF5-F238-C3CE-2F875C9CCD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0" name="Text Box 1098">
          <a:extLst>
            <a:ext uri="{FF2B5EF4-FFF2-40B4-BE49-F238E27FC236}">
              <a16:creationId xmlns:a16="http://schemas.microsoft.com/office/drawing/2014/main" id="{1F014921-E64C-0AF2-9B19-BB90EDAE92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1" name="Text Box 1099">
          <a:extLst>
            <a:ext uri="{FF2B5EF4-FFF2-40B4-BE49-F238E27FC236}">
              <a16:creationId xmlns:a16="http://schemas.microsoft.com/office/drawing/2014/main" id="{9F026BDB-87F4-04F9-418E-072A73844D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2" name="Text Box 1100">
          <a:extLst>
            <a:ext uri="{FF2B5EF4-FFF2-40B4-BE49-F238E27FC236}">
              <a16:creationId xmlns:a16="http://schemas.microsoft.com/office/drawing/2014/main" id="{657A7C42-4246-99A3-8061-E52F6477C2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3" name="Text Box 1101">
          <a:extLst>
            <a:ext uri="{FF2B5EF4-FFF2-40B4-BE49-F238E27FC236}">
              <a16:creationId xmlns:a16="http://schemas.microsoft.com/office/drawing/2014/main" id="{5D765616-B02C-3A84-E48C-1978B92048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4" name="Text Box 1102">
          <a:extLst>
            <a:ext uri="{FF2B5EF4-FFF2-40B4-BE49-F238E27FC236}">
              <a16:creationId xmlns:a16="http://schemas.microsoft.com/office/drawing/2014/main" id="{0688B9C6-B708-8FC0-9A6C-8B7807FDE6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5" name="Text Box 1103">
          <a:extLst>
            <a:ext uri="{FF2B5EF4-FFF2-40B4-BE49-F238E27FC236}">
              <a16:creationId xmlns:a16="http://schemas.microsoft.com/office/drawing/2014/main" id="{056A945B-3013-A180-F6B4-6F9F9F9C60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6" name="Text Box 1104">
          <a:extLst>
            <a:ext uri="{FF2B5EF4-FFF2-40B4-BE49-F238E27FC236}">
              <a16:creationId xmlns:a16="http://schemas.microsoft.com/office/drawing/2014/main" id="{25815363-13B8-D4A7-1986-3600EF7B33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7" name="Text Box 1105">
          <a:extLst>
            <a:ext uri="{FF2B5EF4-FFF2-40B4-BE49-F238E27FC236}">
              <a16:creationId xmlns:a16="http://schemas.microsoft.com/office/drawing/2014/main" id="{1D092C9D-BC18-9419-8196-968FE24C0B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8" name="Text Box 1106">
          <a:extLst>
            <a:ext uri="{FF2B5EF4-FFF2-40B4-BE49-F238E27FC236}">
              <a16:creationId xmlns:a16="http://schemas.microsoft.com/office/drawing/2014/main" id="{C9793AA6-36F0-AC6E-9494-73D7B43887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9" name="Text Box 1107">
          <a:extLst>
            <a:ext uri="{FF2B5EF4-FFF2-40B4-BE49-F238E27FC236}">
              <a16:creationId xmlns:a16="http://schemas.microsoft.com/office/drawing/2014/main" id="{42019806-6EF8-0F7B-A40D-FAD26826D3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0" name="Text Box 1108">
          <a:extLst>
            <a:ext uri="{FF2B5EF4-FFF2-40B4-BE49-F238E27FC236}">
              <a16:creationId xmlns:a16="http://schemas.microsoft.com/office/drawing/2014/main" id="{8ABAA6DF-326B-AFFA-0EAA-87EE8B3BC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1" name="Text Box 1109">
          <a:extLst>
            <a:ext uri="{FF2B5EF4-FFF2-40B4-BE49-F238E27FC236}">
              <a16:creationId xmlns:a16="http://schemas.microsoft.com/office/drawing/2014/main" id="{344FE491-F1EC-CC41-A9F6-65914AC8CD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2" name="Text Box 1110">
          <a:extLst>
            <a:ext uri="{FF2B5EF4-FFF2-40B4-BE49-F238E27FC236}">
              <a16:creationId xmlns:a16="http://schemas.microsoft.com/office/drawing/2014/main" id="{F5F977D6-09C8-4C42-8F9D-43D106EE69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3" name="Text Box 1111">
          <a:extLst>
            <a:ext uri="{FF2B5EF4-FFF2-40B4-BE49-F238E27FC236}">
              <a16:creationId xmlns:a16="http://schemas.microsoft.com/office/drawing/2014/main" id="{1EFD6E3C-F1A2-2463-DF0A-7291EB5A0F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4" name="Text Box 1112">
          <a:extLst>
            <a:ext uri="{FF2B5EF4-FFF2-40B4-BE49-F238E27FC236}">
              <a16:creationId xmlns:a16="http://schemas.microsoft.com/office/drawing/2014/main" id="{4006243C-3E1F-A61A-7BEA-610C663F5D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5" name="Text Box 1113">
          <a:extLst>
            <a:ext uri="{FF2B5EF4-FFF2-40B4-BE49-F238E27FC236}">
              <a16:creationId xmlns:a16="http://schemas.microsoft.com/office/drawing/2014/main" id="{C5BB04FF-4C13-A09A-A212-E8BF7D2994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6" name="Text Box 1114">
          <a:extLst>
            <a:ext uri="{FF2B5EF4-FFF2-40B4-BE49-F238E27FC236}">
              <a16:creationId xmlns:a16="http://schemas.microsoft.com/office/drawing/2014/main" id="{1A2C4B3F-96C5-5260-14CC-686DD11130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7" name="Text Box 1115">
          <a:extLst>
            <a:ext uri="{FF2B5EF4-FFF2-40B4-BE49-F238E27FC236}">
              <a16:creationId xmlns:a16="http://schemas.microsoft.com/office/drawing/2014/main" id="{C866E010-332C-E49C-65EC-4B36033147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8" name="Text Box 1116">
          <a:extLst>
            <a:ext uri="{FF2B5EF4-FFF2-40B4-BE49-F238E27FC236}">
              <a16:creationId xmlns:a16="http://schemas.microsoft.com/office/drawing/2014/main" id="{5DB7C9D1-328F-A4C2-712B-4058D2681D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9" name="Text Box 1117">
          <a:extLst>
            <a:ext uri="{FF2B5EF4-FFF2-40B4-BE49-F238E27FC236}">
              <a16:creationId xmlns:a16="http://schemas.microsoft.com/office/drawing/2014/main" id="{B2E2BD92-B339-6E90-BFA1-AF12733659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0" name="Text Box 1118">
          <a:extLst>
            <a:ext uri="{FF2B5EF4-FFF2-40B4-BE49-F238E27FC236}">
              <a16:creationId xmlns:a16="http://schemas.microsoft.com/office/drawing/2014/main" id="{9CB190CF-8C32-3678-BC24-634B4B9B54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1" name="Text Box 1119">
          <a:extLst>
            <a:ext uri="{FF2B5EF4-FFF2-40B4-BE49-F238E27FC236}">
              <a16:creationId xmlns:a16="http://schemas.microsoft.com/office/drawing/2014/main" id="{8BA02D26-717E-CB2D-6B7B-EDEF4AA188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2" name="Text Box 1120">
          <a:extLst>
            <a:ext uri="{FF2B5EF4-FFF2-40B4-BE49-F238E27FC236}">
              <a16:creationId xmlns:a16="http://schemas.microsoft.com/office/drawing/2014/main" id="{C734A1B6-A64C-5709-4BFA-DFD7DB6EB1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3" name="Text Box 1121">
          <a:extLst>
            <a:ext uri="{FF2B5EF4-FFF2-40B4-BE49-F238E27FC236}">
              <a16:creationId xmlns:a16="http://schemas.microsoft.com/office/drawing/2014/main" id="{374DC3CC-00C4-0623-5933-5AC4E19DD9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4" name="Text Box 1122">
          <a:extLst>
            <a:ext uri="{FF2B5EF4-FFF2-40B4-BE49-F238E27FC236}">
              <a16:creationId xmlns:a16="http://schemas.microsoft.com/office/drawing/2014/main" id="{267EA644-E923-3D86-4FE4-86BE24BA85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5" name="Text Box 1123">
          <a:extLst>
            <a:ext uri="{FF2B5EF4-FFF2-40B4-BE49-F238E27FC236}">
              <a16:creationId xmlns:a16="http://schemas.microsoft.com/office/drawing/2014/main" id="{69533F1C-43B3-9C7F-9C04-93AEE6DC71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6" name="Text Box 1124">
          <a:extLst>
            <a:ext uri="{FF2B5EF4-FFF2-40B4-BE49-F238E27FC236}">
              <a16:creationId xmlns:a16="http://schemas.microsoft.com/office/drawing/2014/main" id="{87E6DE72-37DC-B09C-1AAE-EADB17F843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7" name="Text Box 1125">
          <a:extLst>
            <a:ext uri="{FF2B5EF4-FFF2-40B4-BE49-F238E27FC236}">
              <a16:creationId xmlns:a16="http://schemas.microsoft.com/office/drawing/2014/main" id="{A6C816C6-E5CD-8643-B55D-8D5C613AF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8" name="Text Box 1126">
          <a:extLst>
            <a:ext uri="{FF2B5EF4-FFF2-40B4-BE49-F238E27FC236}">
              <a16:creationId xmlns:a16="http://schemas.microsoft.com/office/drawing/2014/main" id="{11019C88-29F5-2C23-0829-4676A78A07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9" name="Text Box 1127">
          <a:extLst>
            <a:ext uri="{FF2B5EF4-FFF2-40B4-BE49-F238E27FC236}">
              <a16:creationId xmlns:a16="http://schemas.microsoft.com/office/drawing/2014/main" id="{66F9BD30-3606-3C9B-AF40-3FDD7BDA93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0" name="Text Box 1128">
          <a:extLst>
            <a:ext uri="{FF2B5EF4-FFF2-40B4-BE49-F238E27FC236}">
              <a16:creationId xmlns:a16="http://schemas.microsoft.com/office/drawing/2014/main" id="{3E6A7552-7279-6E01-EC07-D5FA51E1B1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1" name="Text Box 1129">
          <a:extLst>
            <a:ext uri="{FF2B5EF4-FFF2-40B4-BE49-F238E27FC236}">
              <a16:creationId xmlns:a16="http://schemas.microsoft.com/office/drawing/2014/main" id="{5FFE5BA0-E536-5CC3-A3B8-04502BA20C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2" name="Text Box 1130">
          <a:extLst>
            <a:ext uri="{FF2B5EF4-FFF2-40B4-BE49-F238E27FC236}">
              <a16:creationId xmlns:a16="http://schemas.microsoft.com/office/drawing/2014/main" id="{9243FB79-814C-7C2F-3EC6-513B83FA3F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3" name="Text Box 1131">
          <a:extLst>
            <a:ext uri="{FF2B5EF4-FFF2-40B4-BE49-F238E27FC236}">
              <a16:creationId xmlns:a16="http://schemas.microsoft.com/office/drawing/2014/main" id="{572DCBB5-6FBF-B1A3-2E8B-1A38777307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4" name="Text Box 1132">
          <a:extLst>
            <a:ext uri="{FF2B5EF4-FFF2-40B4-BE49-F238E27FC236}">
              <a16:creationId xmlns:a16="http://schemas.microsoft.com/office/drawing/2014/main" id="{A067845E-B438-8C69-FB36-995C785C5A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5" name="Text Box 1133">
          <a:extLst>
            <a:ext uri="{FF2B5EF4-FFF2-40B4-BE49-F238E27FC236}">
              <a16:creationId xmlns:a16="http://schemas.microsoft.com/office/drawing/2014/main" id="{5D79CB4C-B096-7FBC-8CC7-9F889B70B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6" name="Text Box 1134">
          <a:extLst>
            <a:ext uri="{FF2B5EF4-FFF2-40B4-BE49-F238E27FC236}">
              <a16:creationId xmlns:a16="http://schemas.microsoft.com/office/drawing/2014/main" id="{854E166A-CFF6-E5C9-985D-FF596B1524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7" name="Text Box 1135">
          <a:extLst>
            <a:ext uri="{FF2B5EF4-FFF2-40B4-BE49-F238E27FC236}">
              <a16:creationId xmlns:a16="http://schemas.microsoft.com/office/drawing/2014/main" id="{14730D4A-655A-DBC7-D769-329CC6755A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8" name="Text Box 1136">
          <a:extLst>
            <a:ext uri="{FF2B5EF4-FFF2-40B4-BE49-F238E27FC236}">
              <a16:creationId xmlns:a16="http://schemas.microsoft.com/office/drawing/2014/main" id="{B585598C-2A83-2BA2-13B5-E6E4434689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9" name="Text Box 1137">
          <a:extLst>
            <a:ext uri="{FF2B5EF4-FFF2-40B4-BE49-F238E27FC236}">
              <a16:creationId xmlns:a16="http://schemas.microsoft.com/office/drawing/2014/main" id="{A7A635CE-FCF5-79F0-3B78-742D72EE30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0" name="Text Box 1138">
          <a:extLst>
            <a:ext uri="{FF2B5EF4-FFF2-40B4-BE49-F238E27FC236}">
              <a16:creationId xmlns:a16="http://schemas.microsoft.com/office/drawing/2014/main" id="{518732B7-BFDE-7B83-783E-18DDF45E96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1" name="Text Box 1139">
          <a:extLst>
            <a:ext uri="{FF2B5EF4-FFF2-40B4-BE49-F238E27FC236}">
              <a16:creationId xmlns:a16="http://schemas.microsoft.com/office/drawing/2014/main" id="{61316329-0DFA-3B7D-959A-CF1222319A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2" name="Text Box 1140">
          <a:extLst>
            <a:ext uri="{FF2B5EF4-FFF2-40B4-BE49-F238E27FC236}">
              <a16:creationId xmlns:a16="http://schemas.microsoft.com/office/drawing/2014/main" id="{A0C85CE3-F152-E6C5-054D-AA6F3DD5B7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3" name="Text Box 1141">
          <a:extLst>
            <a:ext uri="{FF2B5EF4-FFF2-40B4-BE49-F238E27FC236}">
              <a16:creationId xmlns:a16="http://schemas.microsoft.com/office/drawing/2014/main" id="{B68BB468-EC17-F298-2E5E-E20514BEC1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4" name="Text Box 1142">
          <a:extLst>
            <a:ext uri="{FF2B5EF4-FFF2-40B4-BE49-F238E27FC236}">
              <a16:creationId xmlns:a16="http://schemas.microsoft.com/office/drawing/2014/main" id="{B6D4158B-2C00-66C7-C915-48BBC82598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5" name="Text Box 1143">
          <a:extLst>
            <a:ext uri="{FF2B5EF4-FFF2-40B4-BE49-F238E27FC236}">
              <a16:creationId xmlns:a16="http://schemas.microsoft.com/office/drawing/2014/main" id="{0EB1396E-7D59-516C-CCFA-C82F9C0993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6" name="Text Box 1144">
          <a:extLst>
            <a:ext uri="{FF2B5EF4-FFF2-40B4-BE49-F238E27FC236}">
              <a16:creationId xmlns:a16="http://schemas.microsoft.com/office/drawing/2014/main" id="{C93F1209-C9EC-58FA-988E-AF5AC904CE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7" name="Text Box 1145">
          <a:extLst>
            <a:ext uri="{FF2B5EF4-FFF2-40B4-BE49-F238E27FC236}">
              <a16:creationId xmlns:a16="http://schemas.microsoft.com/office/drawing/2014/main" id="{4B3CB8CD-3870-F98F-800F-A537AE020C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8" name="Text Box 1146">
          <a:extLst>
            <a:ext uri="{FF2B5EF4-FFF2-40B4-BE49-F238E27FC236}">
              <a16:creationId xmlns:a16="http://schemas.microsoft.com/office/drawing/2014/main" id="{A5EEE02A-D984-7B82-A614-FEBBF3246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9" name="Text Box 1147">
          <a:extLst>
            <a:ext uri="{FF2B5EF4-FFF2-40B4-BE49-F238E27FC236}">
              <a16:creationId xmlns:a16="http://schemas.microsoft.com/office/drawing/2014/main" id="{B96D2011-E337-17FE-958D-CF584659A7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0" name="Text Box 1148">
          <a:extLst>
            <a:ext uri="{FF2B5EF4-FFF2-40B4-BE49-F238E27FC236}">
              <a16:creationId xmlns:a16="http://schemas.microsoft.com/office/drawing/2014/main" id="{8FBA8A7D-B862-E98F-79DE-94383FEEA2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1" name="Text Box 1149">
          <a:extLst>
            <a:ext uri="{FF2B5EF4-FFF2-40B4-BE49-F238E27FC236}">
              <a16:creationId xmlns:a16="http://schemas.microsoft.com/office/drawing/2014/main" id="{69B8AA9B-BD2B-CB04-9487-28F6CE2329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2" name="Text Box 1150">
          <a:extLst>
            <a:ext uri="{FF2B5EF4-FFF2-40B4-BE49-F238E27FC236}">
              <a16:creationId xmlns:a16="http://schemas.microsoft.com/office/drawing/2014/main" id="{606422A6-475D-16C2-C552-CBB16C9BF2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3" name="Text Box 1151">
          <a:extLst>
            <a:ext uri="{FF2B5EF4-FFF2-40B4-BE49-F238E27FC236}">
              <a16:creationId xmlns:a16="http://schemas.microsoft.com/office/drawing/2014/main" id="{08F301AC-9165-BD14-149D-568A216909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4" name="Text Box 1152">
          <a:extLst>
            <a:ext uri="{FF2B5EF4-FFF2-40B4-BE49-F238E27FC236}">
              <a16:creationId xmlns:a16="http://schemas.microsoft.com/office/drawing/2014/main" id="{E09FF10A-78C5-DFD1-45FE-1DCCD707F8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5" name="Text Box 1153">
          <a:extLst>
            <a:ext uri="{FF2B5EF4-FFF2-40B4-BE49-F238E27FC236}">
              <a16:creationId xmlns:a16="http://schemas.microsoft.com/office/drawing/2014/main" id="{809C1FF3-5802-5694-B9B3-4F6E22BFEB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6" name="Text Box 1154">
          <a:extLst>
            <a:ext uri="{FF2B5EF4-FFF2-40B4-BE49-F238E27FC236}">
              <a16:creationId xmlns:a16="http://schemas.microsoft.com/office/drawing/2014/main" id="{31895C6B-F15B-8A92-1382-152ADC3418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7" name="Text Box 1155">
          <a:extLst>
            <a:ext uri="{FF2B5EF4-FFF2-40B4-BE49-F238E27FC236}">
              <a16:creationId xmlns:a16="http://schemas.microsoft.com/office/drawing/2014/main" id="{1A72F194-53BF-E764-3D3C-9F8D14EFA3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8" name="Text Box 1156">
          <a:extLst>
            <a:ext uri="{FF2B5EF4-FFF2-40B4-BE49-F238E27FC236}">
              <a16:creationId xmlns:a16="http://schemas.microsoft.com/office/drawing/2014/main" id="{8A107E4E-CB57-87E2-193D-D98EDBA8BF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9" name="Text Box 1157">
          <a:extLst>
            <a:ext uri="{FF2B5EF4-FFF2-40B4-BE49-F238E27FC236}">
              <a16:creationId xmlns:a16="http://schemas.microsoft.com/office/drawing/2014/main" id="{7BBFB77C-E7A3-1E7C-3D35-042CE9D993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0" name="Text Box 1158">
          <a:extLst>
            <a:ext uri="{FF2B5EF4-FFF2-40B4-BE49-F238E27FC236}">
              <a16:creationId xmlns:a16="http://schemas.microsoft.com/office/drawing/2014/main" id="{1984C841-0B01-DE5B-65EC-8186C5E522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1" name="Text Box 1159">
          <a:extLst>
            <a:ext uri="{FF2B5EF4-FFF2-40B4-BE49-F238E27FC236}">
              <a16:creationId xmlns:a16="http://schemas.microsoft.com/office/drawing/2014/main" id="{FA32CB82-A46F-04AC-532F-0E723118D6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2" name="Text Box 1160">
          <a:extLst>
            <a:ext uri="{FF2B5EF4-FFF2-40B4-BE49-F238E27FC236}">
              <a16:creationId xmlns:a16="http://schemas.microsoft.com/office/drawing/2014/main" id="{F4BD9417-7AE3-BB9D-C029-FC6F3517E9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3" name="Text Box 1161">
          <a:extLst>
            <a:ext uri="{FF2B5EF4-FFF2-40B4-BE49-F238E27FC236}">
              <a16:creationId xmlns:a16="http://schemas.microsoft.com/office/drawing/2014/main" id="{26BC3AD6-FB14-A260-0E73-0460F0EBCA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4" name="Text Box 1162">
          <a:extLst>
            <a:ext uri="{FF2B5EF4-FFF2-40B4-BE49-F238E27FC236}">
              <a16:creationId xmlns:a16="http://schemas.microsoft.com/office/drawing/2014/main" id="{3B84A311-0926-7998-E108-56A79A81D3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5" name="Text Box 1163">
          <a:extLst>
            <a:ext uri="{FF2B5EF4-FFF2-40B4-BE49-F238E27FC236}">
              <a16:creationId xmlns:a16="http://schemas.microsoft.com/office/drawing/2014/main" id="{9E5E2E6E-5A34-4DE4-295B-C5D390EB91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6" name="Text Box 1164">
          <a:extLst>
            <a:ext uri="{FF2B5EF4-FFF2-40B4-BE49-F238E27FC236}">
              <a16:creationId xmlns:a16="http://schemas.microsoft.com/office/drawing/2014/main" id="{54B9AB23-536B-1C6F-1C30-9087330DD8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7" name="Text Box 1165">
          <a:extLst>
            <a:ext uri="{FF2B5EF4-FFF2-40B4-BE49-F238E27FC236}">
              <a16:creationId xmlns:a16="http://schemas.microsoft.com/office/drawing/2014/main" id="{D9C2115A-43D8-1B05-B571-8A855DC54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8" name="Text Box 1166">
          <a:extLst>
            <a:ext uri="{FF2B5EF4-FFF2-40B4-BE49-F238E27FC236}">
              <a16:creationId xmlns:a16="http://schemas.microsoft.com/office/drawing/2014/main" id="{2C9E307D-A54A-864E-78DC-1EDAA57E4F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9" name="Text Box 1167">
          <a:extLst>
            <a:ext uri="{FF2B5EF4-FFF2-40B4-BE49-F238E27FC236}">
              <a16:creationId xmlns:a16="http://schemas.microsoft.com/office/drawing/2014/main" id="{F741398A-C967-EFA4-61EC-E30FCE6CEC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0" name="Text Box 1168">
          <a:extLst>
            <a:ext uri="{FF2B5EF4-FFF2-40B4-BE49-F238E27FC236}">
              <a16:creationId xmlns:a16="http://schemas.microsoft.com/office/drawing/2014/main" id="{144316B5-73E3-41E2-0222-DE54039545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1" name="Text Box 1169">
          <a:extLst>
            <a:ext uri="{FF2B5EF4-FFF2-40B4-BE49-F238E27FC236}">
              <a16:creationId xmlns:a16="http://schemas.microsoft.com/office/drawing/2014/main" id="{859B56CB-4DF6-249E-F861-E65F574F82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2" name="Text Box 1170">
          <a:extLst>
            <a:ext uri="{FF2B5EF4-FFF2-40B4-BE49-F238E27FC236}">
              <a16:creationId xmlns:a16="http://schemas.microsoft.com/office/drawing/2014/main" id="{F2AFE30D-7928-6635-5020-19615E52F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3" name="Text Box 1171">
          <a:extLst>
            <a:ext uri="{FF2B5EF4-FFF2-40B4-BE49-F238E27FC236}">
              <a16:creationId xmlns:a16="http://schemas.microsoft.com/office/drawing/2014/main" id="{B555337E-077D-C782-4448-BB5161873B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4" name="Text Box 1172">
          <a:extLst>
            <a:ext uri="{FF2B5EF4-FFF2-40B4-BE49-F238E27FC236}">
              <a16:creationId xmlns:a16="http://schemas.microsoft.com/office/drawing/2014/main" id="{25906047-49C0-5D49-3DA6-AB9C989C8E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5" name="Text Box 1173">
          <a:extLst>
            <a:ext uri="{FF2B5EF4-FFF2-40B4-BE49-F238E27FC236}">
              <a16:creationId xmlns:a16="http://schemas.microsoft.com/office/drawing/2014/main" id="{AD8FA5B9-B8C3-29B7-9EE8-909634F4CD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6" name="Text Box 1174">
          <a:extLst>
            <a:ext uri="{FF2B5EF4-FFF2-40B4-BE49-F238E27FC236}">
              <a16:creationId xmlns:a16="http://schemas.microsoft.com/office/drawing/2014/main" id="{56AF2F3C-BDDB-C956-38A3-6EFE8BBA52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7" name="Text Box 1175">
          <a:extLst>
            <a:ext uri="{FF2B5EF4-FFF2-40B4-BE49-F238E27FC236}">
              <a16:creationId xmlns:a16="http://schemas.microsoft.com/office/drawing/2014/main" id="{342E24BA-5601-6666-4B58-BA0395BD1F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8" name="Text Box 1176">
          <a:extLst>
            <a:ext uri="{FF2B5EF4-FFF2-40B4-BE49-F238E27FC236}">
              <a16:creationId xmlns:a16="http://schemas.microsoft.com/office/drawing/2014/main" id="{A6F9232E-5BA1-EFBC-88D0-46E8FA35E2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9" name="Text Box 1177">
          <a:extLst>
            <a:ext uri="{FF2B5EF4-FFF2-40B4-BE49-F238E27FC236}">
              <a16:creationId xmlns:a16="http://schemas.microsoft.com/office/drawing/2014/main" id="{D00159C0-D03B-2E9C-7E2D-3D3C3822E9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0" name="Text Box 1178">
          <a:extLst>
            <a:ext uri="{FF2B5EF4-FFF2-40B4-BE49-F238E27FC236}">
              <a16:creationId xmlns:a16="http://schemas.microsoft.com/office/drawing/2014/main" id="{F9E37C1D-15E7-1690-6159-F78908E73F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1" name="Text Box 1179">
          <a:extLst>
            <a:ext uri="{FF2B5EF4-FFF2-40B4-BE49-F238E27FC236}">
              <a16:creationId xmlns:a16="http://schemas.microsoft.com/office/drawing/2014/main" id="{7DD47E22-B824-E6A5-986C-FFEC29D4CD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2" name="Text Box 1180">
          <a:extLst>
            <a:ext uri="{FF2B5EF4-FFF2-40B4-BE49-F238E27FC236}">
              <a16:creationId xmlns:a16="http://schemas.microsoft.com/office/drawing/2014/main" id="{54A3EEE0-7CDD-E356-27D9-5F078B456C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3" name="Text Box 1181">
          <a:extLst>
            <a:ext uri="{FF2B5EF4-FFF2-40B4-BE49-F238E27FC236}">
              <a16:creationId xmlns:a16="http://schemas.microsoft.com/office/drawing/2014/main" id="{3290A5AB-B9F0-C054-7EEA-4D7357B02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4" name="Text Box 1182">
          <a:extLst>
            <a:ext uri="{FF2B5EF4-FFF2-40B4-BE49-F238E27FC236}">
              <a16:creationId xmlns:a16="http://schemas.microsoft.com/office/drawing/2014/main" id="{D196068A-DBC8-EDC8-A10A-CD0E6F6A02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5" name="Text Box 1183">
          <a:extLst>
            <a:ext uri="{FF2B5EF4-FFF2-40B4-BE49-F238E27FC236}">
              <a16:creationId xmlns:a16="http://schemas.microsoft.com/office/drawing/2014/main" id="{D6F34CE4-649B-9C51-670E-C5D5245892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6" name="Text Box 1184">
          <a:extLst>
            <a:ext uri="{FF2B5EF4-FFF2-40B4-BE49-F238E27FC236}">
              <a16:creationId xmlns:a16="http://schemas.microsoft.com/office/drawing/2014/main" id="{BA90CC95-D023-6251-354A-3872906500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7" name="Text Box 1185">
          <a:extLst>
            <a:ext uri="{FF2B5EF4-FFF2-40B4-BE49-F238E27FC236}">
              <a16:creationId xmlns:a16="http://schemas.microsoft.com/office/drawing/2014/main" id="{662D79A8-DA3D-E8C8-5A7B-B162177F3E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8" name="Text Box 1186">
          <a:extLst>
            <a:ext uri="{FF2B5EF4-FFF2-40B4-BE49-F238E27FC236}">
              <a16:creationId xmlns:a16="http://schemas.microsoft.com/office/drawing/2014/main" id="{EDACCC8B-A40A-3700-26CB-E1F7834BE2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9" name="Text Box 1187">
          <a:extLst>
            <a:ext uri="{FF2B5EF4-FFF2-40B4-BE49-F238E27FC236}">
              <a16:creationId xmlns:a16="http://schemas.microsoft.com/office/drawing/2014/main" id="{8CAC5F60-AF69-D8B8-66E1-9BD6E6A85F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0" name="Text Box 1188">
          <a:extLst>
            <a:ext uri="{FF2B5EF4-FFF2-40B4-BE49-F238E27FC236}">
              <a16:creationId xmlns:a16="http://schemas.microsoft.com/office/drawing/2014/main" id="{EE81CEA1-ADBC-AE78-A238-467F6FF09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1" name="Text Box 1189">
          <a:extLst>
            <a:ext uri="{FF2B5EF4-FFF2-40B4-BE49-F238E27FC236}">
              <a16:creationId xmlns:a16="http://schemas.microsoft.com/office/drawing/2014/main" id="{D17C718B-A79F-00A5-105D-6932E8E113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2" name="Text Box 1190">
          <a:extLst>
            <a:ext uri="{FF2B5EF4-FFF2-40B4-BE49-F238E27FC236}">
              <a16:creationId xmlns:a16="http://schemas.microsoft.com/office/drawing/2014/main" id="{48431CFF-78D1-7AC9-3B88-79E05327E7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3" name="Text Box 1191">
          <a:extLst>
            <a:ext uri="{FF2B5EF4-FFF2-40B4-BE49-F238E27FC236}">
              <a16:creationId xmlns:a16="http://schemas.microsoft.com/office/drawing/2014/main" id="{E4ED371F-C842-53F1-11CC-4712B87C11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4" name="Text Box 1192">
          <a:extLst>
            <a:ext uri="{FF2B5EF4-FFF2-40B4-BE49-F238E27FC236}">
              <a16:creationId xmlns:a16="http://schemas.microsoft.com/office/drawing/2014/main" id="{D116DDBF-DD89-9F85-CCB7-3CA466835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5" name="Text Box 1193">
          <a:extLst>
            <a:ext uri="{FF2B5EF4-FFF2-40B4-BE49-F238E27FC236}">
              <a16:creationId xmlns:a16="http://schemas.microsoft.com/office/drawing/2014/main" id="{45901F03-4ECC-4A8B-52A2-A3DAA5CE00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6" name="Text Box 1194">
          <a:extLst>
            <a:ext uri="{FF2B5EF4-FFF2-40B4-BE49-F238E27FC236}">
              <a16:creationId xmlns:a16="http://schemas.microsoft.com/office/drawing/2014/main" id="{DEB4D998-DA76-08EF-4451-935CAAB1FF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7" name="Text Box 1195">
          <a:extLst>
            <a:ext uri="{FF2B5EF4-FFF2-40B4-BE49-F238E27FC236}">
              <a16:creationId xmlns:a16="http://schemas.microsoft.com/office/drawing/2014/main" id="{21A29484-E33C-D975-D06E-0AD2B7CFED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8" name="Text Box 1196">
          <a:extLst>
            <a:ext uri="{FF2B5EF4-FFF2-40B4-BE49-F238E27FC236}">
              <a16:creationId xmlns:a16="http://schemas.microsoft.com/office/drawing/2014/main" id="{B07D68A0-5312-BB62-E540-2B79003945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9" name="Text Box 1197">
          <a:extLst>
            <a:ext uri="{FF2B5EF4-FFF2-40B4-BE49-F238E27FC236}">
              <a16:creationId xmlns:a16="http://schemas.microsoft.com/office/drawing/2014/main" id="{656A42DE-77DC-4E84-654D-B0D471B846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0" name="Text Box 1198">
          <a:extLst>
            <a:ext uri="{FF2B5EF4-FFF2-40B4-BE49-F238E27FC236}">
              <a16:creationId xmlns:a16="http://schemas.microsoft.com/office/drawing/2014/main" id="{A2A5B107-A872-1A46-A944-C1E5AC36D8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1" name="Text Box 1199">
          <a:extLst>
            <a:ext uri="{FF2B5EF4-FFF2-40B4-BE49-F238E27FC236}">
              <a16:creationId xmlns:a16="http://schemas.microsoft.com/office/drawing/2014/main" id="{958F2FB1-359A-255B-4847-1876A03E2D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2" name="Text Box 1200">
          <a:extLst>
            <a:ext uri="{FF2B5EF4-FFF2-40B4-BE49-F238E27FC236}">
              <a16:creationId xmlns:a16="http://schemas.microsoft.com/office/drawing/2014/main" id="{7F431286-5A3D-B6CA-764A-3744686CCE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3" name="Text Box 1201">
          <a:extLst>
            <a:ext uri="{FF2B5EF4-FFF2-40B4-BE49-F238E27FC236}">
              <a16:creationId xmlns:a16="http://schemas.microsoft.com/office/drawing/2014/main" id="{7F31A2AC-104E-683D-8C53-1C6EBEE219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4" name="Text Box 1202">
          <a:extLst>
            <a:ext uri="{FF2B5EF4-FFF2-40B4-BE49-F238E27FC236}">
              <a16:creationId xmlns:a16="http://schemas.microsoft.com/office/drawing/2014/main" id="{ECD766E0-F5EB-D3E8-CACA-339DAD4F1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5" name="Text Box 1203">
          <a:extLst>
            <a:ext uri="{FF2B5EF4-FFF2-40B4-BE49-F238E27FC236}">
              <a16:creationId xmlns:a16="http://schemas.microsoft.com/office/drawing/2014/main" id="{4B5D5D1B-70C9-CAC5-9D95-494267BB3A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6" name="Text Box 1204">
          <a:extLst>
            <a:ext uri="{FF2B5EF4-FFF2-40B4-BE49-F238E27FC236}">
              <a16:creationId xmlns:a16="http://schemas.microsoft.com/office/drawing/2014/main" id="{5920B52B-1385-94F5-FF34-29A427C274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7" name="Text Box 1205">
          <a:extLst>
            <a:ext uri="{FF2B5EF4-FFF2-40B4-BE49-F238E27FC236}">
              <a16:creationId xmlns:a16="http://schemas.microsoft.com/office/drawing/2014/main" id="{D135037F-8AFC-9AF3-6F72-FBE25CB2D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8" name="Text Box 1206">
          <a:extLst>
            <a:ext uri="{FF2B5EF4-FFF2-40B4-BE49-F238E27FC236}">
              <a16:creationId xmlns:a16="http://schemas.microsoft.com/office/drawing/2014/main" id="{1069CC6F-4B52-2CF7-7F02-05B1DDF179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9" name="Text Box 1207">
          <a:extLst>
            <a:ext uri="{FF2B5EF4-FFF2-40B4-BE49-F238E27FC236}">
              <a16:creationId xmlns:a16="http://schemas.microsoft.com/office/drawing/2014/main" id="{EDE93C79-0F30-BF9C-4475-BDA351D12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0" name="Text Box 1208">
          <a:extLst>
            <a:ext uri="{FF2B5EF4-FFF2-40B4-BE49-F238E27FC236}">
              <a16:creationId xmlns:a16="http://schemas.microsoft.com/office/drawing/2014/main" id="{E013D785-1848-545C-3CED-9247FEE721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1" name="Text Box 1209">
          <a:extLst>
            <a:ext uri="{FF2B5EF4-FFF2-40B4-BE49-F238E27FC236}">
              <a16:creationId xmlns:a16="http://schemas.microsoft.com/office/drawing/2014/main" id="{E5E2FCA4-1B68-35FB-D8DB-5B5B5343D0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2" name="Text Box 1210">
          <a:extLst>
            <a:ext uri="{FF2B5EF4-FFF2-40B4-BE49-F238E27FC236}">
              <a16:creationId xmlns:a16="http://schemas.microsoft.com/office/drawing/2014/main" id="{E7650F0E-0889-D937-555C-F5E8009E33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3" name="Text Box 1211">
          <a:extLst>
            <a:ext uri="{FF2B5EF4-FFF2-40B4-BE49-F238E27FC236}">
              <a16:creationId xmlns:a16="http://schemas.microsoft.com/office/drawing/2014/main" id="{2BA70EC3-6897-A377-9EDE-6F340DDD9D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4" name="Text Box 1212">
          <a:extLst>
            <a:ext uri="{FF2B5EF4-FFF2-40B4-BE49-F238E27FC236}">
              <a16:creationId xmlns:a16="http://schemas.microsoft.com/office/drawing/2014/main" id="{FC3C3F08-846B-49D7-BCBC-D6E5DF5B76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5" name="Text Box 1213">
          <a:extLst>
            <a:ext uri="{FF2B5EF4-FFF2-40B4-BE49-F238E27FC236}">
              <a16:creationId xmlns:a16="http://schemas.microsoft.com/office/drawing/2014/main" id="{8DD45746-D5AA-398C-6746-9AE00181D8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6" name="Text Box 1214">
          <a:extLst>
            <a:ext uri="{FF2B5EF4-FFF2-40B4-BE49-F238E27FC236}">
              <a16:creationId xmlns:a16="http://schemas.microsoft.com/office/drawing/2014/main" id="{1D987E43-1DA7-D3CB-CC6C-8B68BDBE2A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7" name="Text Box 1215">
          <a:extLst>
            <a:ext uri="{FF2B5EF4-FFF2-40B4-BE49-F238E27FC236}">
              <a16:creationId xmlns:a16="http://schemas.microsoft.com/office/drawing/2014/main" id="{52F7BF56-2E17-6CB0-405A-B843C5255B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8" name="Text Box 1216">
          <a:extLst>
            <a:ext uri="{FF2B5EF4-FFF2-40B4-BE49-F238E27FC236}">
              <a16:creationId xmlns:a16="http://schemas.microsoft.com/office/drawing/2014/main" id="{E244C96E-11BE-7FCE-1F71-6FD5797F4E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9" name="Text Box 1217">
          <a:extLst>
            <a:ext uri="{FF2B5EF4-FFF2-40B4-BE49-F238E27FC236}">
              <a16:creationId xmlns:a16="http://schemas.microsoft.com/office/drawing/2014/main" id="{D0525B9E-AC02-A8D8-0388-1306890CA8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0" name="Text Box 1218">
          <a:extLst>
            <a:ext uri="{FF2B5EF4-FFF2-40B4-BE49-F238E27FC236}">
              <a16:creationId xmlns:a16="http://schemas.microsoft.com/office/drawing/2014/main" id="{8A7163B9-BDA4-0787-C6EC-949953312B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1" name="Text Box 1219">
          <a:extLst>
            <a:ext uri="{FF2B5EF4-FFF2-40B4-BE49-F238E27FC236}">
              <a16:creationId xmlns:a16="http://schemas.microsoft.com/office/drawing/2014/main" id="{5E7FE03B-0998-43DD-0BD4-5751EB6C63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2" name="Text Box 1220">
          <a:extLst>
            <a:ext uri="{FF2B5EF4-FFF2-40B4-BE49-F238E27FC236}">
              <a16:creationId xmlns:a16="http://schemas.microsoft.com/office/drawing/2014/main" id="{DBCC426A-556A-14CC-10E5-2D98F80B63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3" name="Text Box 1221">
          <a:extLst>
            <a:ext uri="{FF2B5EF4-FFF2-40B4-BE49-F238E27FC236}">
              <a16:creationId xmlns:a16="http://schemas.microsoft.com/office/drawing/2014/main" id="{F90C8F5E-38A2-4F9D-7AAA-0E62989BE4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4" name="Text Box 1222">
          <a:extLst>
            <a:ext uri="{FF2B5EF4-FFF2-40B4-BE49-F238E27FC236}">
              <a16:creationId xmlns:a16="http://schemas.microsoft.com/office/drawing/2014/main" id="{547EDB43-9BF9-2B6B-F238-03FF91A771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5" name="Text Box 1223">
          <a:extLst>
            <a:ext uri="{FF2B5EF4-FFF2-40B4-BE49-F238E27FC236}">
              <a16:creationId xmlns:a16="http://schemas.microsoft.com/office/drawing/2014/main" id="{EB13483F-7D49-D750-6DE5-4B44E50EB4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6" name="Text Box 1224">
          <a:extLst>
            <a:ext uri="{FF2B5EF4-FFF2-40B4-BE49-F238E27FC236}">
              <a16:creationId xmlns:a16="http://schemas.microsoft.com/office/drawing/2014/main" id="{7CA9B7DE-9696-BCCF-A175-383FBEF210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7" name="Text Box 1225">
          <a:extLst>
            <a:ext uri="{FF2B5EF4-FFF2-40B4-BE49-F238E27FC236}">
              <a16:creationId xmlns:a16="http://schemas.microsoft.com/office/drawing/2014/main" id="{49E8ED0B-C77F-3C20-654A-D3310BA823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8" name="Text Box 1226">
          <a:extLst>
            <a:ext uri="{FF2B5EF4-FFF2-40B4-BE49-F238E27FC236}">
              <a16:creationId xmlns:a16="http://schemas.microsoft.com/office/drawing/2014/main" id="{851F4432-0759-3557-0C6E-26CED51436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9" name="Text Box 1227">
          <a:extLst>
            <a:ext uri="{FF2B5EF4-FFF2-40B4-BE49-F238E27FC236}">
              <a16:creationId xmlns:a16="http://schemas.microsoft.com/office/drawing/2014/main" id="{E1C1EF40-E1A4-457F-BF28-F0A58EF6CA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0" name="Text Box 1228">
          <a:extLst>
            <a:ext uri="{FF2B5EF4-FFF2-40B4-BE49-F238E27FC236}">
              <a16:creationId xmlns:a16="http://schemas.microsoft.com/office/drawing/2014/main" id="{D01D4E24-5203-7E0D-D715-69EF3D73F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1" name="Text Box 1229">
          <a:extLst>
            <a:ext uri="{FF2B5EF4-FFF2-40B4-BE49-F238E27FC236}">
              <a16:creationId xmlns:a16="http://schemas.microsoft.com/office/drawing/2014/main" id="{74178AC0-01BE-2A91-74FC-3C6ED22B0C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2" name="Text Box 1230">
          <a:extLst>
            <a:ext uri="{FF2B5EF4-FFF2-40B4-BE49-F238E27FC236}">
              <a16:creationId xmlns:a16="http://schemas.microsoft.com/office/drawing/2014/main" id="{9FFFB214-8C42-3A5D-BF57-725BE8C7F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3" name="Text Box 1231">
          <a:extLst>
            <a:ext uri="{FF2B5EF4-FFF2-40B4-BE49-F238E27FC236}">
              <a16:creationId xmlns:a16="http://schemas.microsoft.com/office/drawing/2014/main" id="{4A96D5F9-9525-3285-D638-CEC0B4C6FE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4" name="Text Box 1232">
          <a:extLst>
            <a:ext uri="{FF2B5EF4-FFF2-40B4-BE49-F238E27FC236}">
              <a16:creationId xmlns:a16="http://schemas.microsoft.com/office/drawing/2014/main" id="{AB21673D-1A8D-2CEB-60E5-25EE6B366C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5" name="Text Box 1233">
          <a:extLst>
            <a:ext uri="{FF2B5EF4-FFF2-40B4-BE49-F238E27FC236}">
              <a16:creationId xmlns:a16="http://schemas.microsoft.com/office/drawing/2014/main" id="{2F1F57FC-ECAF-D9F4-0A2B-7FA8B5291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6" name="Text Box 1234">
          <a:extLst>
            <a:ext uri="{FF2B5EF4-FFF2-40B4-BE49-F238E27FC236}">
              <a16:creationId xmlns:a16="http://schemas.microsoft.com/office/drawing/2014/main" id="{47B0D72A-D6FC-2E05-D46A-5F57D875B4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7" name="Text Box 1235">
          <a:extLst>
            <a:ext uri="{FF2B5EF4-FFF2-40B4-BE49-F238E27FC236}">
              <a16:creationId xmlns:a16="http://schemas.microsoft.com/office/drawing/2014/main" id="{28688EED-3E15-89A1-C93E-FF3DAB4799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8" name="Text Box 1236">
          <a:extLst>
            <a:ext uri="{FF2B5EF4-FFF2-40B4-BE49-F238E27FC236}">
              <a16:creationId xmlns:a16="http://schemas.microsoft.com/office/drawing/2014/main" id="{0909EB50-A4DC-FFB7-E943-461DC69F3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9" name="Text Box 1237">
          <a:extLst>
            <a:ext uri="{FF2B5EF4-FFF2-40B4-BE49-F238E27FC236}">
              <a16:creationId xmlns:a16="http://schemas.microsoft.com/office/drawing/2014/main" id="{4A171A85-DCA9-E9BE-05B4-8B82A10E13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0" name="Text Box 1238">
          <a:extLst>
            <a:ext uri="{FF2B5EF4-FFF2-40B4-BE49-F238E27FC236}">
              <a16:creationId xmlns:a16="http://schemas.microsoft.com/office/drawing/2014/main" id="{06608F03-7B45-B13A-425D-76F3DCA150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1" name="Text Box 1239">
          <a:extLst>
            <a:ext uri="{FF2B5EF4-FFF2-40B4-BE49-F238E27FC236}">
              <a16:creationId xmlns:a16="http://schemas.microsoft.com/office/drawing/2014/main" id="{2A0FB66F-C001-3AAF-A4B7-8D0B900EF5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2" name="Text Box 1240">
          <a:extLst>
            <a:ext uri="{FF2B5EF4-FFF2-40B4-BE49-F238E27FC236}">
              <a16:creationId xmlns:a16="http://schemas.microsoft.com/office/drawing/2014/main" id="{F639EBC0-AF45-F29B-85B5-D507170C32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3" name="Text Box 1241">
          <a:extLst>
            <a:ext uri="{FF2B5EF4-FFF2-40B4-BE49-F238E27FC236}">
              <a16:creationId xmlns:a16="http://schemas.microsoft.com/office/drawing/2014/main" id="{5E807EEF-DB0E-184C-CF2B-C3DBE2C230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4" name="Text Box 1242">
          <a:extLst>
            <a:ext uri="{FF2B5EF4-FFF2-40B4-BE49-F238E27FC236}">
              <a16:creationId xmlns:a16="http://schemas.microsoft.com/office/drawing/2014/main" id="{21B7278C-39C0-092A-026B-2ACF197824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5" name="Text Box 1243">
          <a:extLst>
            <a:ext uri="{FF2B5EF4-FFF2-40B4-BE49-F238E27FC236}">
              <a16:creationId xmlns:a16="http://schemas.microsoft.com/office/drawing/2014/main" id="{3D783BEE-5D6B-3EE1-B5CE-095ED962F9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6" name="Text Box 1244">
          <a:extLst>
            <a:ext uri="{FF2B5EF4-FFF2-40B4-BE49-F238E27FC236}">
              <a16:creationId xmlns:a16="http://schemas.microsoft.com/office/drawing/2014/main" id="{D1982212-3F23-D24F-49BF-725E918BB2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7" name="Text Box 1245">
          <a:extLst>
            <a:ext uri="{FF2B5EF4-FFF2-40B4-BE49-F238E27FC236}">
              <a16:creationId xmlns:a16="http://schemas.microsoft.com/office/drawing/2014/main" id="{B01A9DE8-F558-BD0C-20BE-E4AD755DC4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8" name="Text Box 1246">
          <a:extLst>
            <a:ext uri="{FF2B5EF4-FFF2-40B4-BE49-F238E27FC236}">
              <a16:creationId xmlns:a16="http://schemas.microsoft.com/office/drawing/2014/main" id="{880C4A20-803E-8BED-9DBC-37FE2A6110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9" name="Text Box 1247">
          <a:extLst>
            <a:ext uri="{FF2B5EF4-FFF2-40B4-BE49-F238E27FC236}">
              <a16:creationId xmlns:a16="http://schemas.microsoft.com/office/drawing/2014/main" id="{A8E6F53B-FC15-8F20-D021-6552CB8BCF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0" name="Text Box 1248">
          <a:extLst>
            <a:ext uri="{FF2B5EF4-FFF2-40B4-BE49-F238E27FC236}">
              <a16:creationId xmlns:a16="http://schemas.microsoft.com/office/drawing/2014/main" id="{C6F2DBBA-7662-3392-1FF8-4BABCEDE0B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1" name="Text Box 1249">
          <a:extLst>
            <a:ext uri="{FF2B5EF4-FFF2-40B4-BE49-F238E27FC236}">
              <a16:creationId xmlns:a16="http://schemas.microsoft.com/office/drawing/2014/main" id="{1DB17B09-0C61-1F77-AADC-BE151807C0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2" name="Text Box 1250">
          <a:extLst>
            <a:ext uri="{FF2B5EF4-FFF2-40B4-BE49-F238E27FC236}">
              <a16:creationId xmlns:a16="http://schemas.microsoft.com/office/drawing/2014/main" id="{8612CAFF-348B-CB1E-8967-CCF7FAE8C6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3" name="Text Box 1251">
          <a:extLst>
            <a:ext uri="{FF2B5EF4-FFF2-40B4-BE49-F238E27FC236}">
              <a16:creationId xmlns:a16="http://schemas.microsoft.com/office/drawing/2014/main" id="{7DE19316-EFB1-E3B1-D2B4-E4B6C923A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4" name="Text Box 1252">
          <a:extLst>
            <a:ext uri="{FF2B5EF4-FFF2-40B4-BE49-F238E27FC236}">
              <a16:creationId xmlns:a16="http://schemas.microsoft.com/office/drawing/2014/main" id="{0696725D-8CCA-25D4-5141-279E742D2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5" name="Text Box 1253">
          <a:extLst>
            <a:ext uri="{FF2B5EF4-FFF2-40B4-BE49-F238E27FC236}">
              <a16:creationId xmlns:a16="http://schemas.microsoft.com/office/drawing/2014/main" id="{9C148D18-D78E-691A-E17D-33BC195356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6" name="Text Box 1254">
          <a:extLst>
            <a:ext uri="{FF2B5EF4-FFF2-40B4-BE49-F238E27FC236}">
              <a16:creationId xmlns:a16="http://schemas.microsoft.com/office/drawing/2014/main" id="{CE3EC87A-CB8F-C11D-BAC9-F968241442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7" name="Text Box 1255">
          <a:extLst>
            <a:ext uri="{FF2B5EF4-FFF2-40B4-BE49-F238E27FC236}">
              <a16:creationId xmlns:a16="http://schemas.microsoft.com/office/drawing/2014/main" id="{7C75951B-5DF5-D460-F4CA-0E649FC030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8" name="Text Box 1256">
          <a:extLst>
            <a:ext uri="{FF2B5EF4-FFF2-40B4-BE49-F238E27FC236}">
              <a16:creationId xmlns:a16="http://schemas.microsoft.com/office/drawing/2014/main" id="{99D49923-88D1-42CC-A72F-A66A880456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9" name="Text Box 1257">
          <a:extLst>
            <a:ext uri="{FF2B5EF4-FFF2-40B4-BE49-F238E27FC236}">
              <a16:creationId xmlns:a16="http://schemas.microsoft.com/office/drawing/2014/main" id="{BDF38D27-0D6A-A428-E09E-42DF3EC56A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0" name="Text Box 1258">
          <a:extLst>
            <a:ext uri="{FF2B5EF4-FFF2-40B4-BE49-F238E27FC236}">
              <a16:creationId xmlns:a16="http://schemas.microsoft.com/office/drawing/2014/main" id="{94AE5B99-998C-0013-899C-D76BF87E78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1" name="Text Box 1259">
          <a:extLst>
            <a:ext uri="{FF2B5EF4-FFF2-40B4-BE49-F238E27FC236}">
              <a16:creationId xmlns:a16="http://schemas.microsoft.com/office/drawing/2014/main" id="{C772D13B-E40C-855D-18EE-7E4B9767C8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2" name="Text Box 1260">
          <a:extLst>
            <a:ext uri="{FF2B5EF4-FFF2-40B4-BE49-F238E27FC236}">
              <a16:creationId xmlns:a16="http://schemas.microsoft.com/office/drawing/2014/main" id="{D8B951F0-A5C2-10D6-5BEF-0FE4F98C8A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3" name="Text Box 1261">
          <a:extLst>
            <a:ext uri="{FF2B5EF4-FFF2-40B4-BE49-F238E27FC236}">
              <a16:creationId xmlns:a16="http://schemas.microsoft.com/office/drawing/2014/main" id="{D56839BD-B2D2-E83B-DD70-FF3506923D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4" name="Text Box 1262">
          <a:extLst>
            <a:ext uri="{FF2B5EF4-FFF2-40B4-BE49-F238E27FC236}">
              <a16:creationId xmlns:a16="http://schemas.microsoft.com/office/drawing/2014/main" id="{34E6B3EB-E1B5-5317-81B7-0B672D5F08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5" name="Text Box 1263">
          <a:extLst>
            <a:ext uri="{FF2B5EF4-FFF2-40B4-BE49-F238E27FC236}">
              <a16:creationId xmlns:a16="http://schemas.microsoft.com/office/drawing/2014/main" id="{B17793A4-CD06-F20A-CD5B-57F8BD082B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6" name="Text Box 1264">
          <a:extLst>
            <a:ext uri="{FF2B5EF4-FFF2-40B4-BE49-F238E27FC236}">
              <a16:creationId xmlns:a16="http://schemas.microsoft.com/office/drawing/2014/main" id="{2B7E8D78-6A65-5A5E-B872-A8F3F4ADAC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7" name="Text Box 1265">
          <a:extLst>
            <a:ext uri="{FF2B5EF4-FFF2-40B4-BE49-F238E27FC236}">
              <a16:creationId xmlns:a16="http://schemas.microsoft.com/office/drawing/2014/main" id="{8B41A2D1-A6E8-CDCB-FF60-B367B38CE7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8" name="Text Box 1266">
          <a:extLst>
            <a:ext uri="{FF2B5EF4-FFF2-40B4-BE49-F238E27FC236}">
              <a16:creationId xmlns:a16="http://schemas.microsoft.com/office/drawing/2014/main" id="{3E592CC2-D140-6AE7-0168-63769EDCC2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9" name="Text Box 1267">
          <a:extLst>
            <a:ext uri="{FF2B5EF4-FFF2-40B4-BE49-F238E27FC236}">
              <a16:creationId xmlns:a16="http://schemas.microsoft.com/office/drawing/2014/main" id="{5FDC411D-5179-5536-9605-ED780CDF20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0" name="Text Box 1268">
          <a:extLst>
            <a:ext uri="{FF2B5EF4-FFF2-40B4-BE49-F238E27FC236}">
              <a16:creationId xmlns:a16="http://schemas.microsoft.com/office/drawing/2014/main" id="{D049FE9A-5EFE-2FCE-C3AF-994738C8E8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1" name="Text Box 1269">
          <a:extLst>
            <a:ext uri="{FF2B5EF4-FFF2-40B4-BE49-F238E27FC236}">
              <a16:creationId xmlns:a16="http://schemas.microsoft.com/office/drawing/2014/main" id="{1DE81F33-2E4A-5C1B-4AF0-D975B2CA98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2" name="Text Box 1270">
          <a:extLst>
            <a:ext uri="{FF2B5EF4-FFF2-40B4-BE49-F238E27FC236}">
              <a16:creationId xmlns:a16="http://schemas.microsoft.com/office/drawing/2014/main" id="{6962EFBE-03C8-9AA4-1505-1AC405577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3" name="Text Box 1271">
          <a:extLst>
            <a:ext uri="{FF2B5EF4-FFF2-40B4-BE49-F238E27FC236}">
              <a16:creationId xmlns:a16="http://schemas.microsoft.com/office/drawing/2014/main" id="{FB955290-CA79-38CF-0EF0-04E7D3FAA3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4" name="Text Box 1272">
          <a:extLst>
            <a:ext uri="{FF2B5EF4-FFF2-40B4-BE49-F238E27FC236}">
              <a16:creationId xmlns:a16="http://schemas.microsoft.com/office/drawing/2014/main" id="{D4BEC00B-8CC0-3A14-AC9E-F0EA2F6BDC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5" name="Text Box 1273">
          <a:extLst>
            <a:ext uri="{FF2B5EF4-FFF2-40B4-BE49-F238E27FC236}">
              <a16:creationId xmlns:a16="http://schemas.microsoft.com/office/drawing/2014/main" id="{4F2B8CCC-54D1-45B5-13A5-F2EB91C7B3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6" name="Text Box 1274">
          <a:extLst>
            <a:ext uri="{FF2B5EF4-FFF2-40B4-BE49-F238E27FC236}">
              <a16:creationId xmlns:a16="http://schemas.microsoft.com/office/drawing/2014/main" id="{B2801E62-E3DD-2864-E8A9-BE4BC43962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7" name="Text Box 994">
          <a:extLst>
            <a:ext uri="{FF2B5EF4-FFF2-40B4-BE49-F238E27FC236}">
              <a16:creationId xmlns:a16="http://schemas.microsoft.com/office/drawing/2014/main" id="{66A2E293-AD4F-B993-88BF-736DA84FB6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8" name="Text Box 995">
          <a:extLst>
            <a:ext uri="{FF2B5EF4-FFF2-40B4-BE49-F238E27FC236}">
              <a16:creationId xmlns:a16="http://schemas.microsoft.com/office/drawing/2014/main" id="{1118C801-F6E3-8DE2-FE25-EF0066CA8CF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9" name="Text Box 996">
          <a:extLst>
            <a:ext uri="{FF2B5EF4-FFF2-40B4-BE49-F238E27FC236}">
              <a16:creationId xmlns:a16="http://schemas.microsoft.com/office/drawing/2014/main" id="{53E60FBE-B560-5934-26FB-F46D05363A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0" name="Text Box 997">
          <a:extLst>
            <a:ext uri="{FF2B5EF4-FFF2-40B4-BE49-F238E27FC236}">
              <a16:creationId xmlns:a16="http://schemas.microsoft.com/office/drawing/2014/main" id="{C0EE5B14-7B68-300F-ACE0-51B99FB260D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1" name="Text Box 998">
          <a:extLst>
            <a:ext uri="{FF2B5EF4-FFF2-40B4-BE49-F238E27FC236}">
              <a16:creationId xmlns:a16="http://schemas.microsoft.com/office/drawing/2014/main" id="{A0895A71-C3D4-C98C-C171-D6E87D135E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2" name="Text Box 999">
          <a:extLst>
            <a:ext uri="{FF2B5EF4-FFF2-40B4-BE49-F238E27FC236}">
              <a16:creationId xmlns:a16="http://schemas.microsoft.com/office/drawing/2014/main" id="{8C5F950C-4598-08CB-DAF8-5B72786A11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3" name="Text Box 1000">
          <a:extLst>
            <a:ext uri="{FF2B5EF4-FFF2-40B4-BE49-F238E27FC236}">
              <a16:creationId xmlns:a16="http://schemas.microsoft.com/office/drawing/2014/main" id="{C0299604-F806-3FAE-B101-1B512B2F11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4" name="Text Box 1001">
          <a:extLst>
            <a:ext uri="{FF2B5EF4-FFF2-40B4-BE49-F238E27FC236}">
              <a16:creationId xmlns:a16="http://schemas.microsoft.com/office/drawing/2014/main" id="{7C8628F7-6D4D-6059-87A0-6FE2C78C78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5" name="Text Box 1002">
          <a:extLst>
            <a:ext uri="{FF2B5EF4-FFF2-40B4-BE49-F238E27FC236}">
              <a16:creationId xmlns:a16="http://schemas.microsoft.com/office/drawing/2014/main" id="{2350991D-D714-0F8D-5755-8734C00EBB6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6" name="Text Box 1003">
          <a:extLst>
            <a:ext uri="{FF2B5EF4-FFF2-40B4-BE49-F238E27FC236}">
              <a16:creationId xmlns:a16="http://schemas.microsoft.com/office/drawing/2014/main" id="{01236B45-3B89-F1A5-DFF6-00F265D0E62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7" name="Text Box 1004">
          <a:extLst>
            <a:ext uri="{FF2B5EF4-FFF2-40B4-BE49-F238E27FC236}">
              <a16:creationId xmlns:a16="http://schemas.microsoft.com/office/drawing/2014/main" id="{9AEF45A6-69F7-7BBC-AC81-75B659D5C54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8" name="Text Box 1005">
          <a:extLst>
            <a:ext uri="{FF2B5EF4-FFF2-40B4-BE49-F238E27FC236}">
              <a16:creationId xmlns:a16="http://schemas.microsoft.com/office/drawing/2014/main" id="{CEBD7757-05C5-62FD-6ED0-43908AD534E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9" name="Text Box 1006">
          <a:extLst>
            <a:ext uri="{FF2B5EF4-FFF2-40B4-BE49-F238E27FC236}">
              <a16:creationId xmlns:a16="http://schemas.microsoft.com/office/drawing/2014/main" id="{EF6D571E-CD4F-1801-DF3E-DAD4153BD6B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0" name="Text Box 1007">
          <a:extLst>
            <a:ext uri="{FF2B5EF4-FFF2-40B4-BE49-F238E27FC236}">
              <a16:creationId xmlns:a16="http://schemas.microsoft.com/office/drawing/2014/main" id="{CE66C7E3-78AA-90E1-AF64-304DA391FB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1" name="Text Box 1008">
          <a:extLst>
            <a:ext uri="{FF2B5EF4-FFF2-40B4-BE49-F238E27FC236}">
              <a16:creationId xmlns:a16="http://schemas.microsoft.com/office/drawing/2014/main" id="{BB480C1C-F7C3-FCC1-B23C-DA8B2FD66EF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2" name="Text Box 1009">
          <a:extLst>
            <a:ext uri="{FF2B5EF4-FFF2-40B4-BE49-F238E27FC236}">
              <a16:creationId xmlns:a16="http://schemas.microsoft.com/office/drawing/2014/main" id="{DF4CD1A0-5F91-CA70-CA38-9C30E032BB7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3" name="Text Box 1010">
          <a:extLst>
            <a:ext uri="{FF2B5EF4-FFF2-40B4-BE49-F238E27FC236}">
              <a16:creationId xmlns:a16="http://schemas.microsoft.com/office/drawing/2014/main" id="{CE7A3D73-65D3-0F9C-AE4C-6D2807C711A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4" name="Text Box 1011">
          <a:extLst>
            <a:ext uri="{FF2B5EF4-FFF2-40B4-BE49-F238E27FC236}">
              <a16:creationId xmlns:a16="http://schemas.microsoft.com/office/drawing/2014/main" id="{C5E42266-F278-D0E5-2112-996769ADA9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5" name="Text Box 1012">
          <a:extLst>
            <a:ext uri="{FF2B5EF4-FFF2-40B4-BE49-F238E27FC236}">
              <a16:creationId xmlns:a16="http://schemas.microsoft.com/office/drawing/2014/main" id="{E66E9F80-8A6F-865C-3B58-5B86E71A943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6" name="Text Box 1013">
          <a:extLst>
            <a:ext uri="{FF2B5EF4-FFF2-40B4-BE49-F238E27FC236}">
              <a16:creationId xmlns:a16="http://schemas.microsoft.com/office/drawing/2014/main" id="{29037665-199B-15CF-E540-A99283EC267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7" name="Text Box 1014">
          <a:extLst>
            <a:ext uri="{FF2B5EF4-FFF2-40B4-BE49-F238E27FC236}">
              <a16:creationId xmlns:a16="http://schemas.microsoft.com/office/drawing/2014/main" id="{5F1EFCC0-F127-CC48-30D8-52EBA443C36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8" name="Text Box 1015">
          <a:extLst>
            <a:ext uri="{FF2B5EF4-FFF2-40B4-BE49-F238E27FC236}">
              <a16:creationId xmlns:a16="http://schemas.microsoft.com/office/drawing/2014/main" id="{C647D219-DFD5-713B-CACB-B9EE078F49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9" name="Text Box 1016">
          <a:extLst>
            <a:ext uri="{FF2B5EF4-FFF2-40B4-BE49-F238E27FC236}">
              <a16:creationId xmlns:a16="http://schemas.microsoft.com/office/drawing/2014/main" id="{7D6A4179-EAC8-4233-E976-E63A33B2AE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0" name="Text Box 1017">
          <a:extLst>
            <a:ext uri="{FF2B5EF4-FFF2-40B4-BE49-F238E27FC236}">
              <a16:creationId xmlns:a16="http://schemas.microsoft.com/office/drawing/2014/main" id="{43CC6D52-4068-254B-290A-E0AF414797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1" name="Text Box 1018">
          <a:extLst>
            <a:ext uri="{FF2B5EF4-FFF2-40B4-BE49-F238E27FC236}">
              <a16:creationId xmlns:a16="http://schemas.microsoft.com/office/drawing/2014/main" id="{089A0598-D784-8009-D601-C014AF4486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2" name="Text Box 1019">
          <a:extLst>
            <a:ext uri="{FF2B5EF4-FFF2-40B4-BE49-F238E27FC236}">
              <a16:creationId xmlns:a16="http://schemas.microsoft.com/office/drawing/2014/main" id="{CF7268A0-00DE-9E98-CC40-D2496153B2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3" name="Text Box 1020">
          <a:extLst>
            <a:ext uri="{FF2B5EF4-FFF2-40B4-BE49-F238E27FC236}">
              <a16:creationId xmlns:a16="http://schemas.microsoft.com/office/drawing/2014/main" id="{6C24B714-0F98-5DBF-5EDB-1B59297244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4" name="Text Box 1021">
          <a:extLst>
            <a:ext uri="{FF2B5EF4-FFF2-40B4-BE49-F238E27FC236}">
              <a16:creationId xmlns:a16="http://schemas.microsoft.com/office/drawing/2014/main" id="{45F09019-7BFB-44A4-554A-C13513787D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5" name="Text Box 1022">
          <a:extLst>
            <a:ext uri="{FF2B5EF4-FFF2-40B4-BE49-F238E27FC236}">
              <a16:creationId xmlns:a16="http://schemas.microsoft.com/office/drawing/2014/main" id="{4F0A38FE-EFAC-C1DF-F056-2C4964757F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6" name="Text Box 1023">
          <a:extLst>
            <a:ext uri="{FF2B5EF4-FFF2-40B4-BE49-F238E27FC236}">
              <a16:creationId xmlns:a16="http://schemas.microsoft.com/office/drawing/2014/main" id="{D184AFAC-1652-B447-9016-8E2E5F7E3FE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7" name="Text Box 1024">
          <a:extLst>
            <a:ext uri="{FF2B5EF4-FFF2-40B4-BE49-F238E27FC236}">
              <a16:creationId xmlns:a16="http://schemas.microsoft.com/office/drawing/2014/main" id="{4A8E0EEE-6FE9-21AE-A2B6-65B1CFC876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8" name="Text Box 1025">
          <a:extLst>
            <a:ext uri="{FF2B5EF4-FFF2-40B4-BE49-F238E27FC236}">
              <a16:creationId xmlns:a16="http://schemas.microsoft.com/office/drawing/2014/main" id="{688CA6F2-FF2D-8E35-3618-435BB7D88C4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9" name="Text Box 1026">
          <a:extLst>
            <a:ext uri="{FF2B5EF4-FFF2-40B4-BE49-F238E27FC236}">
              <a16:creationId xmlns:a16="http://schemas.microsoft.com/office/drawing/2014/main" id="{1A723AB9-2A3C-64E8-A50A-960FC020E5F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0" name="Text Box 1027">
          <a:extLst>
            <a:ext uri="{FF2B5EF4-FFF2-40B4-BE49-F238E27FC236}">
              <a16:creationId xmlns:a16="http://schemas.microsoft.com/office/drawing/2014/main" id="{38638AC5-6CEE-7F57-A461-1B71AA9DCA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1" name="Text Box 1028">
          <a:extLst>
            <a:ext uri="{FF2B5EF4-FFF2-40B4-BE49-F238E27FC236}">
              <a16:creationId xmlns:a16="http://schemas.microsoft.com/office/drawing/2014/main" id="{DC91690B-2D88-CE18-290A-77455A019F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2" name="Text Box 1029">
          <a:extLst>
            <a:ext uri="{FF2B5EF4-FFF2-40B4-BE49-F238E27FC236}">
              <a16:creationId xmlns:a16="http://schemas.microsoft.com/office/drawing/2014/main" id="{DD8D9EA4-D2E2-2B18-E53C-C8D44C2404F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3" name="Text Box 1030">
          <a:extLst>
            <a:ext uri="{FF2B5EF4-FFF2-40B4-BE49-F238E27FC236}">
              <a16:creationId xmlns:a16="http://schemas.microsoft.com/office/drawing/2014/main" id="{73A51C66-4212-32AF-F68B-B0D5262E8A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4" name="Text Box 1031">
          <a:extLst>
            <a:ext uri="{FF2B5EF4-FFF2-40B4-BE49-F238E27FC236}">
              <a16:creationId xmlns:a16="http://schemas.microsoft.com/office/drawing/2014/main" id="{2E1350F9-7B76-9C82-517A-FE26F067B25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5" name="Text Box 1032">
          <a:extLst>
            <a:ext uri="{FF2B5EF4-FFF2-40B4-BE49-F238E27FC236}">
              <a16:creationId xmlns:a16="http://schemas.microsoft.com/office/drawing/2014/main" id="{F425764C-EB76-AE0A-6768-ACA055AF647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6" name="Text Box 1033">
          <a:extLst>
            <a:ext uri="{FF2B5EF4-FFF2-40B4-BE49-F238E27FC236}">
              <a16:creationId xmlns:a16="http://schemas.microsoft.com/office/drawing/2014/main" id="{0E91692D-7B79-991E-1FB9-C19B3A1FC8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7" name="Text Box 1034">
          <a:extLst>
            <a:ext uri="{FF2B5EF4-FFF2-40B4-BE49-F238E27FC236}">
              <a16:creationId xmlns:a16="http://schemas.microsoft.com/office/drawing/2014/main" id="{45C54CC1-97FE-704D-E5FC-F2B48F08E2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8" name="Text Box 1035">
          <a:extLst>
            <a:ext uri="{FF2B5EF4-FFF2-40B4-BE49-F238E27FC236}">
              <a16:creationId xmlns:a16="http://schemas.microsoft.com/office/drawing/2014/main" id="{177E5D5B-EEC4-71DD-3534-3967FD53D23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9" name="Text Box 1036">
          <a:extLst>
            <a:ext uri="{FF2B5EF4-FFF2-40B4-BE49-F238E27FC236}">
              <a16:creationId xmlns:a16="http://schemas.microsoft.com/office/drawing/2014/main" id="{F68AE927-3684-BB2F-B3AD-2C847B58AC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0" name="Text Box 1037">
          <a:extLst>
            <a:ext uri="{FF2B5EF4-FFF2-40B4-BE49-F238E27FC236}">
              <a16:creationId xmlns:a16="http://schemas.microsoft.com/office/drawing/2014/main" id="{8B3AD144-35FB-C986-D12F-67ED2E8FD5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1" name="Text Box 1038">
          <a:extLst>
            <a:ext uri="{FF2B5EF4-FFF2-40B4-BE49-F238E27FC236}">
              <a16:creationId xmlns:a16="http://schemas.microsoft.com/office/drawing/2014/main" id="{B6FAA519-8143-C463-E8EE-909102D0B45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2" name="Text Box 1039">
          <a:extLst>
            <a:ext uri="{FF2B5EF4-FFF2-40B4-BE49-F238E27FC236}">
              <a16:creationId xmlns:a16="http://schemas.microsoft.com/office/drawing/2014/main" id="{986E688A-FDD8-0079-E337-903A0D6BDA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3" name="Text Box 1040">
          <a:extLst>
            <a:ext uri="{FF2B5EF4-FFF2-40B4-BE49-F238E27FC236}">
              <a16:creationId xmlns:a16="http://schemas.microsoft.com/office/drawing/2014/main" id="{433C8490-B91E-CBD9-0ECC-F6801D6E8E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4" name="Text Box 1041">
          <a:extLst>
            <a:ext uri="{FF2B5EF4-FFF2-40B4-BE49-F238E27FC236}">
              <a16:creationId xmlns:a16="http://schemas.microsoft.com/office/drawing/2014/main" id="{47AD27D6-FFEF-80DF-FB90-E6A0C4BF6A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5" name="Text Box 1042">
          <a:extLst>
            <a:ext uri="{FF2B5EF4-FFF2-40B4-BE49-F238E27FC236}">
              <a16:creationId xmlns:a16="http://schemas.microsoft.com/office/drawing/2014/main" id="{F25B7AD1-17D5-8B21-A2DF-CF74853D50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6" name="Text Box 1043">
          <a:extLst>
            <a:ext uri="{FF2B5EF4-FFF2-40B4-BE49-F238E27FC236}">
              <a16:creationId xmlns:a16="http://schemas.microsoft.com/office/drawing/2014/main" id="{4D0D6EAF-2320-0B86-9601-E94D7C4166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7" name="Text Box 1044">
          <a:extLst>
            <a:ext uri="{FF2B5EF4-FFF2-40B4-BE49-F238E27FC236}">
              <a16:creationId xmlns:a16="http://schemas.microsoft.com/office/drawing/2014/main" id="{E19EBE93-0F93-C434-1BC7-163B514C49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8" name="Text Box 1045">
          <a:extLst>
            <a:ext uri="{FF2B5EF4-FFF2-40B4-BE49-F238E27FC236}">
              <a16:creationId xmlns:a16="http://schemas.microsoft.com/office/drawing/2014/main" id="{0A16433E-3953-E7DE-1F1B-9B76299F9C9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9" name="Text Box 1046">
          <a:extLst>
            <a:ext uri="{FF2B5EF4-FFF2-40B4-BE49-F238E27FC236}">
              <a16:creationId xmlns:a16="http://schemas.microsoft.com/office/drawing/2014/main" id="{4BF5BE10-88D1-080A-BC26-DD893F53658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0" name="Text Box 1047">
          <a:extLst>
            <a:ext uri="{FF2B5EF4-FFF2-40B4-BE49-F238E27FC236}">
              <a16:creationId xmlns:a16="http://schemas.microsoft.com/office/drawing/2014/main" id="{9626BC93-FD6D-FF7F-5018-8954DF8FB1A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1" name="Text Box 1048">
          <a:extLst>
            <a:ext uri="{FF2B5EF4-FFF2-40B4-BE49-F238E27FC236}">
              <a16:creationId xmlns:a16="http://schemas.microsoft.com/office/drawing/2014/main" id="{D834818E-6178-84B2-C4D7-78C3114532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2" name="Text Box 1049">
          <a:extLst>
            <a:ext uri="{FF2B5EF4-FFF2-40B4-BE49-F238E27FC236}">
              <a16:creationId xmlns:a16="http://schemas.microsoft.com/office/drawing/2014/main" id="{CE0FEEDA-6D3D-91EA-F390-0D9150A89F0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3" name="Text Box 1050">
          <a:extLst>
            <a:ext uri="{FF2B5EF4-FFF2-40B4-BE49-F238E27FC236}">
              <a16:creationId xmlns:a16="http://schemas.microsoft.com/office/drawing/2014/main" id="{ED6C4A87-3B34-E7D9-63D8-D7514DD81F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4" name="Text Box 1051">
          <a:extLst>
            <a:ext uri="{FF2B5EF4-FFF2-40B4-BE49-F238E27FC236}">
              <a16:creationId xmlns:a16="http://schemas.microsoft.com/office/drawing/2014/main" id="{F0707277-FBDB-C89D-CD4D-80CEEEBF7A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5" name="Text Box 1052">
          <a:extLst>
            <a:ext uri="{FF2B5EF4-FFF2-40B4-BE49-F238E27FC236}">
              <a16:creationId xmlns:a16="http://schemas.microsoft.com/office/drawing/2014/main" id="{C47DB6DD-804A-F3B6-CE74-EBF20B9567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6" name="Text Box 1053">
          <a:extLst>
            <a:ext uri="{FF2B5EF4-FFF2-40B4-BE49-F238E27FC236}">
              <a16:creationId xmlns:a16="http://schemas.microsoft.com/office/drawing/2014/main" id="{9AD9EBCD-8272-9917-0194-B29BDBAE9A7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7" name="Text Box 1054">
          <a:extLst>
            <a:ext uri="{FF2B5EF4-FFF2-40B4-BE49-F238E27FC236}">
              <a16:creationId xmlns:a16="http://schemas.microsoft.com/office/drawing/2014/main" id="{8CEFFDA1-48D1-FCDD-B14A-6BEED27D8B8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8" name="Text Box 1055">
          <a:extLst>
            <a:ext uri="{FF2B5EF4-FFF2-40B4-BE49-F238E27FC236}">
              <a16:creationId xmlns:a16="http://schemas.microsoft.com/office/drawing/2014/main" id="{C99D28A2-A763-F0B1-DF7F-48F0CE9093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9" name="Text Box 1056">
          <a:extLst>
            <a:ext uri="{FF2B5EF4-FFF2-40B4-BE49-F238E27FC236}">
              <a16:creationId xmlns:a16="http://schemas.microsoft.com/office/drawing/2014/main" id="{DDF44434-D0AD-797A-0EF2-F2D6430FAF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0" name="Text Box 1057">
          <a:extLst>
            <a:ext uri="{FF2B5EF4-FFF2-40B4-BE49-F238E27FC236}">
              <a16:creationId xmlns:a16="http://schemas.microsoft.com/office/drawing/2014/main" id="{045C030D-4EA8-0B23-D82B-615B16B75D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1" name="Text Box 1058">
          <a:extLst>
            <a:ext uri="{FF2B5EF4-FFF2-40B4-BE49-F238E27FC236}">
              <a16:creationId xmlns:a16="http://schemas.microsoft.com/office/drawing/2014/main" id="{77D063A4-AA0D-19B6-2D8B-05679B8940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2" name="Text Box 1059">
          <a:extLst>
            <a:ext uri="{FF2B5EF4-FFF2-40B4-BE49-F238E27FC236}">
              <a16:creationId xmlns:a16="http://schemas.microsoft.com/office/drawing/2014/main" id="{EB1E49C9-EC6B-7F21-AC3C-63DDA5C243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3" name="Text Box 1060">
          <a:extLst>
            <a:ext uri="{FF2B5EF4-FFF2-40B4-BE49-F238E27FC236}">
              <a16:creationId xmlns:a16="http://schemas.microsoft.com/office/drawing/2014/main" id="{D29DDD36-CD23-3DC6-593D-820EA47F57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4" name="Text Box 1061">
          <a:extLst>
            <a:ext uri="{FF2B5EF4-FFF2-40B4-BE49-F238E27FC236}">
              <a16:creationId xmlns:a16="http://schemas.microsoft.com/office/drawing/2014/main" id="{C1780DC7-4B80-34D4-E04C-93BC3E4EBA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5" name="Text Box 1062">
          <a:extLst>
            <a:ext uri="{FF2B5EF4-FFF2-40B4-BE49-F238E27FC236}">
              <a16:creationId xmlns:a16="http://schemas.microsoft.com/office/drawing/2014/main" id="{EFC85724-3F62-DFDA-87D4-8A61B0B513B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6" name="Text Box 1063">
          <a:extLst>
            <a:ext uri="{FF2B5EF4-FFF2-40B4-BE49-F238E27FC236}">
              <a16:creationId xmlns:a16="http://schemas.microsoft.com/office/drawing/2014/main" id="{CF10BA15-CA8D-E1A4-D872-C9F8D8B6C62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7" name="Text Box 1064">
          <a:extLst>
            <a:ext uri="{FF2B5EF4-FFF2-40B4-BE49-F238E27FC236}">
              <a16:creationId xmlns:a16="http://schemas.microsoft.com/office/drawing/2014/main" id="{F282997C-0BD9-F0DD-6658-533498F0F4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8" name="Text Box 1065">
          <a:extLst>
            <a:ext uri="{FF2B5EF4-FFF2-40B4-BE49-F238E27FC236}">
              <a16:creationId xmlns:a16="http://schemas.microsoft.com/office/drawing/2014/main" id="{06BBA320-8E7C-73AF-3FDF-3639684942F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9" name="Text Box 1066">
          <a:extLst>
            <a:ext uri="{FF2B5EF4-FFF2-40B4-BE49-F238E27FC236}">
              <a16:creationId xmlns:a16="http://schemas.microsoft.com/office/drawing/2014/main" id="{159DBF4E-D71C-A877-8686-6ACFC265E3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0" name="Text Box 1067">
          <a:extLst>
            <a:ext uri="{FF2B5EF4-FFF2-40B4-BE49-F238E27FC236}">
              <a16:creationId xmlns:a16="http://schemas.microsoft.com/office/drawing/2014/main" id="{98F381DD-4317-14D1-2D80-60D9371732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1" name="Text Box 1068">
          <a:extLst>
            <a:ext uri="{FF2B5EF4-FFF2-40B4-BE49-F238E27FC236}">
              <a16:creationId xmlns:a16="http://schemas.microsoft.com/office/drawing/2014/main" id="{12C670DD-689A-BE02-45BB-12AFD6D18CD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2" name="Text Box 1069">
          <a:extLst>
            <a:ext uri="{FF2B5EF4-FFF2-40B4-BE49-F238E27FC236}">
              <a16:creationId xmlns:a16="http://schemas.microsoft.com/office/drawing/2014/main" id="{5AC780BF-008F-F580-3CD5-7F817C7217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3" name="Text Box 1070">
          <a:extLst>
            <a:ext uri="{FF2B5EF4-FFF2-40B4-BE49-F238E27FC236}">
              <a16:creationId xmlns:a16="http://schemas.microsoft.com/office/drawing/2014/main" id="{CCDA3EB1-DC83-79BE-CF20-0C4F834D550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4" name="Text Box 1071">
          <a:extLst>
            <a:ext uri="{FF2B5EF4-FFF2-40B4-BE49-F238E27FC236}">
              <a16:creationId xmlns:a16="http://schemas.microsoft.com/office/drawing/2014/main" id="{D90E410D-9C96-8E6B-B13E-257E3DD24E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5" name="Text Box 1072">
          <a:extLst>
            <a:ext uri="{FF2B5EF4-FFF2-40B4-BE49-F238E27FC236}">
              <a16:creationId xmlns:a16="http://schemas.microsoft.com/office/drawing/2014/main" id="{C29A3A01-7010-5F03-547D-B0ABC518B2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6" name="Text Box 1073">
          <a:extLst>
            <a:ext uri="{FF2B5EF4-FFF2-40B4-BE49-F238E27FC236}">
              <a16:creationId xmlns:a16="http://schemas.microsoft.com/office/drawing/2014/main" id="{87C36CFC-0A8C-8504-2B6B-416E9E19BA4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7" name="Text Box 1074">
          <a:extLst>
            <a:ext uri="{FF2B5EF4-FFF2-40B4-BE49-F238E27FC236}">
              <a16:creationId xmlns:a16="http://schemas.microsoft.com/office/drawing/2014/main" id="{F4D1EE82-4337-1DC9-6929-FB45F6EA25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8" name="Text Box 1075">
          <a:extLst>
            <a:ext uri="{FF2B5EF4-FFF2-40B4-BE49-F238E27FC236}">
              <a16:creationId xmlns:a16="http://schemas.microsoft.com/office/drawing/2014/main" id="{F84E0489-B816-CFFD-8493-DAB02FFA80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9" name="Text Box 1076">
          <a:extLst>
            <a:ext uri="{FF2B5EF4-FFF2-40B4-BE49-F238E27FC236}">
              <a16:creationId xmlns:a16="http://schemas.microsoft.com/office/drawing/2014/main" id="{9CF47E22-129B-3FC7-5373-49EF4B533B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0" name="Text Box 1077">
          <a:extLst>
            <a:ext uri="{FF2B5EF4-FFF2-40B4-BE49-F238E27FC236}">
              <a16:creationId xmlns:a16="http://schemas.microsoft.com/office/drawing/2014/main" id="{1AA6EF1F-95F5-3DD3-A6DE-B5A51E465B5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1" name="Text Box 1078">
          <a:extLst>
            <a:ext uri="{FF2B5EF4-FFF2-40B4-BE49-F238E27FC236}">
              <a16:creationId xmlns:a16="http://schemas.microsoft.com/office/drawing/2014/main" id="{0BD62292-2C8E-FEAB-7651-E54CBCB540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2" name="Text Box 1079">
          <a:extLst>
            <a:ext uri="{FF2B5EF4-FFF2-40B4-BE49-F238E27FC236}">
              <a16:creationId xmlns:a16="http://schemas.microsoft.com/office/drawing/2014/main" id="{039DA5CA-7248-02CE-19D8-0FD98512DCA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3" name="Text Box 1080">
          <a:extLst>
            <a:ext uri="{FF2B5EF4-FFF2-40B4-BE49-F238E27FC236}">
              <a16:creationId xmlns:a16="http://schemas.microsoft.com/office/drawing/2014/main" id="{B70674F1-6C34-1976-2F65-FDC82BA968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4" name="Text Box 1081">
          <a:extLst>
            <a:ext uri="{FF2B5EF4-FFF2-40B4-BE49-F238E27FC236}">
              <a16:creationId xmlns:a16="http://schemas.microsoft.com/office/drawing/2014/main" id="{23B0518C-2344-D66A-DA4E-9FB2E27001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5" name="Text Box 1082">
          <a:extLst>
            <a:ext uri="{FF2B5EF4-FFF2-40B4-BE49-F238E27FC236}">
              <a16:creationId xmlns:a16="http://schemas.microsoft.com/office/drawing/2014/main" id="{DAEF6586-B877-C5E4-65A1-CD43EFF123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6" name="Text Box 1083">
          <a:extLst>
            <a:ext uri="{FF2B5EF4-FFF2-40B4-BE49-F238E27FC236}">
              <a16:creationId xmlns:a16="http://schemas.microsoft.com/office/drawing/2014/main" id="{5F5D33B3-1B5B-111D-5BDE-0EA49BF6020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7" name="Text Box 1084">
          <a:extLst>
            <a:ext uri="{FF2B5EF4-FFF2-40B4-BE49-F238E27FC236}">
              <a16:creationId xmlns:a16="http://schemas.microsoft.com/office/drawing/2014/main" id="{BB5936C3-6882-9424-6E6D-E2F3C23CF7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8" name="Text Box 1085">
          <a:extLst>
            <a:ext uri="{FF2B5EF4-FFF2-40B4-BE49-F238E27FC236}">
              <a16:creationId xmlns:a16="http://schemas.microsoft.com/office/drawing/2014/main" id="{D98178D3-B439-B588-721F-ACE9D34AAD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9" name="Text Box 1086">
          <a:extLst>
            <a:ext uri="{FF2B5EF4-FFF2-40B4-BE49-F238E27FC236}">
              <a16:creationId xmlns:a16="http://schemas.microsoft.com/office/drawing/2014/main" id="{704444C8-6441-A768-42EA-B8CD44B14A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0" name="Text Box 1087">
          <a:extLst>
            <a:ext uri="{FF2B5EF4-FFF2-40B4-BE49-F238E27FC236}">
              <a16:creationId xmlns:a16="http://schemas.microsoft.com/office/drawing/2014/main" id="{D1A4543F-86C8-8B33-3B79-4ABD6293D5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1" name="Text Box 1088">
          <a:extLst>
            <a:ext uri="{FF2B5EF4-FFF2-40B4-BE49-F238E27FC236}">
              <a16:creationId xmlns:a16="http://schemas.microsoft.com/office/drawing/2014/main" id="{07CB3CAE-DC34-AE33-948E-7C9ECE4A41F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2" name="Text Box 1089">
          <a:extLst>
            <a:ext uri="{FF2B5EF4-FFF2-40B4-BE49-F238E27FC236}">
              <a16:creationId xmlns:a16="http://schemas.microsoft.com/office/drawing/2014/main" id="{AD09F644-C848-6D0E-E619-BE103B515D0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3" name="Text Box 1090">
          <a:extLst>
            <a:ext uri="{FF2B5EF4-FFF2-40B4-BE49-F238E27FC236}">
              <a16:creationId xmlns:a16="http://schemas.microsoft.com/office/drawing/2014/main" id="{877683B6-7A60-8D97-37FE-E2BC4AFE27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4" name="Text Box 1091">
          <a:extLst>
            <a:ext uri="{FF2B5EF4-FFF2-40B4-BE49-F238E27FC236}">
              <a16:creationId xmlns:a16="http://schemas.microsoft.com/office/drawing/2014/main" id="{676AB272-9EE1-CB9D-693A-CC4B383225A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5" name="Text Box 1092">
          <a:extLst>
            <a:ext uri="{FF2B5EF4-FFF2-40B4-BE49-F238E27FC236}">
              <a16:creationId xmlns:a16="http://schemas.microsoft.com/office/drawing/2014/main" id="{C88781C7-FEF2-57AE-C089-A3EFEEBCA3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6" name="Text Box 1093">
          <a:extLst>
            <a:ext uri="{FF2B5EF4-FFF2-40B4-BE49-F238E27FC236}">
              <a16:creationId xmlns:a16="http://schemas.microsoft.com/office/drawing/2014/main" id="{C6E928BD-1A64-05AD-F4AB-187A88F3CB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7" name="Text Box 1094">
          <a:extLst>
            <a:ext uri="{FF2B5EF4-FFF2-40B4-BE49-F238E27FC236}">
              <a16:creationId xmlns:a16="http://schemas.microsoft.com/office/drawing/2014/main" id="{4EB95BC3-A7D1-0628-2EEB-5ABA04DEE2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8" name="Text Box 1095">
          <a:extLst>
            <a:ext uri="{FF2B5EF4-FFF2-40B4-BE49-F238E27FC236}">
              <a16:creationId xmlns:a16="http://schemas.microsoft.com/office/drawing/2014/main" id="{C07D0BC4-7634-2597-5368-7D08A476D2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9" name="Text Box 1096">
          <a:extLst>
            <a:ext uri="{FF2B5EF4-FFF2-40B4-BE49-F238E27FC236}">
              <a16:creationId xmlns:a16="http://schemas.microsoft.com/office/drawing/2014/main" id="{DF5AD373-6B5C-67A0-5B1F-07CDA99B97A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0" name="Text Box 1097">
          <a:extLst>
            <a:ext uri="{FF2B5EF4-FFF2-40B4-BE49-F238E27FC236}">
              <a16:creationId xmlns:a16="http://schemas.microsoft.com/office/drawing/2014/main" id="{B9D3CA5B-7056-BEF8-3FEB-BF1AED3C40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1" name="Text Box 1098">
          <a:extLst>
            <a:ext uri="{FF2B5EF4-FFF2-40B4-BE49-F238E27FC236}">
              <a16:creationId xmlns:a16="http://schemas.microsoft.com/office/drawing/2014/main" id="{91971169-62DC-B8DC-93CF-336FFA075C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2" name="Text Box 1099">
          <a:extLst>
            <a:ext uri="{FF2B5EF4-FFF2-40B4-BE49-F238E27FC236}">
              <a16:creationId xmlns:a16="http://schemas.microsoft.com/office/drawing/2014/main" id="{B705894B-045E-6B23-5F3E-7E858711D9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3" name="Text Box 1100">
          <a:extLst>
            <a:ext uri="{FF2B5EF4-FFF2-40B4-BE49-F238E27FC236}">
              <a16:creationId xmlns:a16="http://schemas.microsoft.com/office/drawing/2014/main" id="{DE425E26-5B10-F564-B847-98B923A1957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4" name="Text Box 1101">
          <a:extLst>
            <a:ext uri="{FF2B5EF4-FFF2-40B4-BE49-F238E27FC236}">
              <a16:creationId xmlns:a16="http://schemas.microsoft.com/office/drawing/2014/main" id="{3A193DFD-D37D-19A9-A384-0DAF6ECFB1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5" name="Text Box 1102">
          <a:extLst>
            <a:ext uri="{FF2B5EF4-FFF2-40B4-BE49-F238E27FC236}">
              <a16:creationId xmlns:a16="http://schemas.microsoft.com/office/drawing/2014/main" id="{094320B9-743A-0D4D-207E-5CC8935881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6" name="Text Box 1103">
          <a:extLst>
            <a:ext uri="{FF2B5EF4-FFF2-40B4-BE49-F238E27FC236}">
              <a16:creationId xmlns:a16="http://schemas.microsoft.com/office/drawing/2014/main" id="{76AAE0C1-279C-7D9C-3F99-A3CE3CE110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7" name="Text Box 1104">
          <a:extLst>
            <a:ext uri="{FF2B5EF4-FFF2-40B4-BE49-F238E27FC236}">
              <a16:creationId xmlns:a16="http://schemas.microsoft.com/office/drawing/2014/main" id="{44B8950A-596B-BECE-80CC-70F3C6C80F9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8" name="Text Box 1105">
          <a:extLst>
            <a:ext uri="{FF2B5EF4-FFF2-40B4-BE49-F238E27FC236}">
              <a16:creationId xmlns:a16="http://schemas.microsoft.com/office/drawing/2014/main" id="{9B43FEB3-73E4-496F-AFB3-134A8F08A8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9" name="Text Box 1106">
          <a:extLst>
            <a:ext uri="{FF2B5EF4-FFF2-40B4-BE49-F238E27FC236}">
              <a16:creationId xmlns:a16="http://schemas.microsoft.com/office/drawing/2014/main" id="{508E82E2-CCF7-4CED-3829-3F27F769514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0" name="Text Box 1107">
          <a:extLst>
            <a:ext uri="{FF2B5EF4-FFF2-40B4-BE49-F238E27FC236}">
              <a16:creationId xmlns:a16="http://schemas.microsoft.com/office/drawing/2014/main" id="{B360A364-588A-1607-4F46-C95A2D7D1C5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1" name="Text Box 1108">
          <a:extLst>
            <a:ext uri="{FF2B5EF4-FFF2-40B4-BE49-F238E27FC236}">
              <a16:creationId xmlns:a16="http://schemas.microsoft.com/office/drawing/2014/main" id="{DA3906A1-D162-2B4E-D80A-D74EC0DDDA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2" name="Text Box 1109">
          <a:extLst>
            <a:ext uri="{FF2B5EF4-FFF2-40B4-BE49-F238E27FC236}">
              <a16:creationId xmlns:a16="http://schemas.microsoft.com/office/drawing/2014/main" id="{2F1A5CBC-3208-5A73-893F-17E8D833502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3" name="Text Box 1110">
          <a:extLst>
            <a:ext uri="{FF2B5EF4-FFF2-40B4-BE49-F238E27FC236}">
              <a16:creationId xmlns:a16="http://schemas.microsoft.com/office/drawing/2014/main" id="{C974B050-8859-AE40-4CA6-1120E54F7C4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4" name="Text Box 1111">
          <a:extLst>
            <a:ext uri="{FF2B5EF4-FFF2-40B4-BE49-F238E27FC236}">
              <a16:creationId xmlns:a16="http://schemas.microsoft.com/office/drawing/2014/main" id="{D359F92A-A156-AEAF-9673-5F567246743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5" name="Text Box 1112">
          <a:extLst>
            <a:ext uri="{FF2B5EF4-FFF2-40B4-BE49-F238E27FC236}">
              <a16:creationId xmlns:a16="http://schemas.microsoft.com/office/drawing/2014/main" id="{78B1B1B4-0A72-A40C-2BE8-9773DC5A99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6" name="Text Box 1113">
          <a:extLst>
            <a:ext uri="{FF2B5EF4-FFF2-40B4-BE49-F238E27FC236}">
              <a16:creationId xmlns:a16="http://schemas.microsoft.com/office/drawing/2014/main" id="{28871F94-2873-8B3A-E4FC-2DD65FD233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7" name="Text Box 1114">
          <a:extLst>
            <a:ext uri="{FF2B5EF4-FFF2-40B4-BE49-F238E27FC236}">
              <a16:creationId xmlns:a16="http://schemas.microsoft.com/office/drawing/2014/main" id="{8A38BDAB-6E96-653E-665C-603A4A740B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8" name="Text Box 1115">
          <a:extLst>
            <a:ext uri="{FF2B5EF4-FFF2-40B4-BE49-F238E27FC236}">
              <a16:creationId xmlns:a16="http://schemas.microsoft.com/office/drawing/2014/main" id="{82922914-41E6-1F2A-A9AB-3B31F34ADA7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9" name="Text Box 1116">
          <a:extLst>
            <a:ext uri="{FF2B5EF4-FFF2-40B4-BE49-F238E27FC236}">
              <a16:creationId xmlns:a16="http://schemas.microsoft.com/office/drawing/2014/main" id="{E4C444DE-47BB-40C6-F643-E39BCE519D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0" name="Text Box 1117">
          <a:extLst>
            <a:ext uri="{FF2B5EF4-FFF2-40B4-BE49-F238E27FC236}">
              <a16:creationId xmlns:a16="http://schemas.microsoft.com/office/drawing/2014/main" id="{4F38A028-56F3-BBD8-C1CC-A39D98A220F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1" name="Text Box 1118">
          <a:extLst>
            <a:ext uri="{FF2B5EF4-FFF2-40B4-BE49-F238E27FC236}">
              <a16:creationId xmlns:a16="http://schemas.microsoft.com/office/drawing/2014/main" id="{FBD18D22-8446-E458-0B42-9B7152C4FC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2" name="Text Box 1119">
          <a:extLst>
            <a:ext uri="{FF2B5EF4-FFF2-40B4-BE49-F238E27FC236}">
              <a16:creationId xmlns:a16="http://schemas.microsoft.com/office/drawing/2014/main" id="{BADAFBAF-B5CC-6E4D-E032-75DAF3B089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3" name="Text Box 1120">
          <a:extLst>
            <a:ext uri="{FF2B5EF4-FFF2-40B4-BE49-F238E27FC236}">
              <a16:creationId xmlns:a16="http://schemas.microsoft.com/office/drawing/2014/main" id="{866002B8-E1D8-5E87-F23E-A51540D4CD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4" name="Text Box 1121">
          <a:extLst>
            <a:ext uri="{FF2B5EF4-FFF2-40B4-BE49-F238E27FC236}">
              <a16:creationId xmlns:a16="http://schemas.microsoft.com/office/drawing/2014/main" id="{A4A6C378-C348-3ACD-38C7-F2EF36E45D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5" name="Text Box 1122">
          <a:extLst>
            <a:ext uri="{FF2B5EF4-FFF2-40B4-BE49-F238E27FC236}">
              <a16:creationId xmlns:a16="http://schemas.microsoft.com/office/drawing/2014/main" id="{F08C0B9C-5322-9BBA-A5E8-4A550CCCCF3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6" name="Text Box 1123">
          <a:extLst>
            <a:ext uri="{FF2B5EF4-FFF2-40B4-BE49-F238E27FC236}">
              <a16:creationId xmlns:a16="http://schemas.microsoft.com/office/drawing/2014/main" id="{E103BA9A-D050-F7C6-2223-6728E6765C0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7" name="Text Box 1124">
          <a:extLst>
            <a:ext uri="{FF2B5EF4-FFF2-40B4-BE49-F238E27FC236}">
              <a16:creationId xmlns:a16="http://schemas.microsoft.com/office/drawing/2014/main" id="{488B68C4-EACA-CBB6-402C-1901BD035AB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8" name="Text Box 1125">
          <a:extLst>
            <a:ext uri="{FF2B5EF4-FFF2-40B4-BE49-F238E27FC236}">
              <a16:creationId xmlns:a16="http://schemas.microsoft.com/office/drawing/2014/main" id="{43754FD4-AFB3-A75B-BC3F-F9CE37D9C6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9" name="Text Box 1126">
          <a:extLst>
            <a:ext uri="{FF2B5EF4-FFF2-40B4-BE49-F238E27FC236}">
              <a16:creationId xmlns:a16="http://schemas.microsoft.com/office/drawing/2014/main" id="{3AE9D0F4-F498-E844-009A-023C0907F0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0" name="Text Box 1127">
          <a:extLst>
            <a:ext uri="{FF2B5EF4-FFF2-40B4-BE49-F238E27FC236}">
              <a16:creationId xmlns:a16="http://schemas.microsoft.com/office/drawing/2014/main" id="{78D55CC4-0B26-2536-9676-D302103C33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1" name="Text Box 1128">
          <a:extLst>
            <a:ext uri="{FF2B5EF4-FFF2-40B4-BE49-F238E27FC236}">
              <a16:creationId xmlns:a16="http://schemas.microsoft.com/office/drawing/2014/main" id="{2BE58810-9255-484A-460D-5D53682119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2" name="Text Box 1129">
          <a:extLst>
            <a:ext uri="{FF2B5EF4-FFF2-40B4-BE49-F238E27FC236}">
              <a16:creationId xmlns:a16="http://schemas.microsoft.com/office/drawing/2014/main" id="{70CC0439-CFB1-AA3D-F28C-500ACC9C2A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3" name="Text Box 1130">
          <a:extLst>
            <a:ext uri="{FF2B5EF4-FFF2-40B4-BE49-F238E27FC236}">
              <a16:creationId xmlns:a16="http://schemas.microsoft.com/office/drawing/2014/main" id="{4605235B-24B8-9EAE-33B7-DE2BE05327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4" name="Text Box 1131">
          <a:extLst>
            <a:ext uri="{FF2B5EF4-FFF2-40B4-BE49-F238E27FC236}">
              <a16:creationId xmlns:a16="http://schemas.microsoft.com/office/drawing/2014/main" id="{895C3AA7-1F17-4782-4391-1B889B0AB7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5" name="Text Box 1132">
          <a:extLst>
            <a:ext uri="{FF2B5EF4-FFF2-40B4-BE49-F238E27FC236}">
              <a16:creationId xmlns:a16="http://schemas.microsoft.com/office/drawing/2014/main" id="{4EAD2326-2379-45BE-ED40-733A24F087C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6" name="Text Box 1133">
          <a:extLst>
            <a:ext uri="{FF2B5EF4-FFF2-40B4-BE49-F238E27FC236}">
              <a16:creationId xmlns:a16="http://schemas.microsoft.com/office/drawing/2014/main" id="{ED1B590B-07C6-14C2-156D-9072A41A28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7" name="Text Box 1134">
          <a:extLst>
            <a:ext uri="{FF2B5EF4-FFF2-40B4-BE49-F238E27FC236}">
              <a16:creationId xmlns:a16="http://schemas.microsoft.com/office/drawing/2014/main" id="{23E15C36-7C11-6888-AA27-D27E7C40CD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8" name="Text Box 1135">
          <a:extLst>
            <a:ext uri="{FF2B5EF4-FFF2-40B4-BE49-F238E27FC236}">
              <a16:creationId xmlns:a16="http://schemas.microsoft.com/office/drawing/2014/main" id="{353C3084-7113-E179-BE33-745D998AB18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9" name="Text Box 1136">
          <a:extLst>
            <a:ext uri="{FF2B5EF4-FFF2-40B4-BE49-F238E27FC236}">
              <a16:creationId xmlns:a16="http://schemas.microsoft.com/office/drawing/2014/main" id="{ED71F680-A107-F65E-12B6-0283668E40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0" name="Text Box 1137">
          <a:extLst>
            <a:ext uri="{FF2B5EF4-FFF2-40B4-BE49-F238E27FC236}">
              <a16:creationId xmlns:a16="http://schemas.microsoft.com/office/drawing/2014/main" id="{31889C0B-D7BC-04EB-A8F4-27658BAF31C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1" name="Text Box 1138">
          <a:extLst>
            <a:ext uri="{FF2B5EF4-FFF2-40B4-BE49-F238E27FC236}">
              <a16:creationId xmlns:a16="http://schemas.microsoft.com/office/drawing/2014/main" id="{9F13FC97-DB19-7F4D-0FF0-3078F7FCC7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2" name="Text Box 1139">
          <a:extLst>
            <a:ext uri="{FF2B5EF4-FFF2-40B4-BE49-F238E27FC236}">
              <a16:creationId xmlns:a16="http://schemas.microsoft.com/office/drawing/2014/main" id="{3B748BC0-FFCF-E779-31D5-92AA667A78C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3" name="Text Box 1140">
          <a:extLst>
            <a:ext uri="{FF2B5EF4-FFF2-40B4-BE49-F238E27FC236}">
              <a16:creationId xmlns:a16="http://schemas.microsoft.com/office/drawing/2014/main" id="{43A9CBF8-C884-F083-9B35-7B937D5234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4" name="Text Box 1141">
          <a:extLst>
            <a:ext uri="{FF2B5EF4-FFF2-40B4-BE49-F238E27FC236}">
              <a16:creationId xmlns:a16="http://schemas.microsoft.com/office/drawing/2014/main" id="{879B1ECC-30A3-3560-9775-26C8649EBC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5" name="Text Box 1142">
          <a:extLst>
            <a:ext uri="{FF2B5EF4-FFF2-40B4-BE49-F238E27FC236}">
              <a16:creationId xmlns:a16="http://schemas.microsoft.com/office/drawing/2014/main" id="{F2E186CD-C144-D9AB-C705-4E2C5FD3B3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6" name="Text Box 1143">
          <a:extLst>
            <a:ext uri="{FF2B5EF4-FFF2-40B4-BE49-F238E27FC236}">
              <a16:creationId xmlns:a16="http://schemas.microsoft.com/office/drawing/2014/main" id="{E9C1D519-E35A-E7E5-765E-62B4512704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7" name="Text Box 1144">
          <a:extLst>
            <a:ext uri="{FF2B5EF4-FFF2-40B4-BE49-F238E27FC236}">
              <a16:creationId xmlns:a16="http://schemas.microsoft.com/office/drawing/2014/main" id="{6E42E9A4-A8CB-7DAA-77D6-625B667AD70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8" name="Text Box 1145">
          <a:extLst>
            <a:ext uri="{FF2B5EF4-FFF2-40B4-BE49-F238E27FC236}">
              <a16:creationId xmlns:a16="http://schemas.microsoft.com/office/drawing/2014/main" id="{74F0DF8B-E279-5711-C449-AD0A98E369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9" name="Text Box 1146">
          <a:extLst>
            <a:ext uri="{FF2B5EF4-FFF2-40B4-BE49-F238E27FC236}">
              <a16:creationId xmlns:a16="http://schemas.microsoft.com/office/drawing/2014/main" id="{0042F6BB-56B3-010D-02F0-2229D041DD9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0" name="Text Box 1147">
          <a:extLst>
            <a:ext uri="{FF2B5EF4-FFF2-40B4-BE49-F238E27FC236}">
              <a16:creationId xmlns:a16="http://schemas.microsoft.com/office/drawing/2014/main" id="{6BA8DFD9-14BA-98D6-1168-EE7546B2CD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1" name="Text Box 1148">
          <a:extLst>
            <a:ext uri="{FF2B5EF4-FFF2-40B4-BE49-F238E27FC236}">
              <a16:creationId xmlns:a16="http://schemas.microsoft.com/office/drawing/2014/main" id="{AF01A244-D9D8-DDEA-0339-6FBC96FA733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2" name="Text Box 1149">
          <a:extLst>
            <a:ext uri="{FF2B5EF4-FFF2-40B4-BE49-F238E27FC236}">
              <a16:creationId xmlns:a16="http://schemas.microsoft.com/office/drawing/2014/main" id="{8F39019E-B9EC-AA46-DD84-88D036E667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3" name="Text Box 1150">
          <a:extLst>
            <a:ext uri="{FF2B5EF4-FFF2-40B4-BE49-F238E27FC236}">
              <a16:creationId xmlns:a16="http://schemas.microsoft.com/office/drawing/2014/main" id="{5B8CC2E0-2B54-089E-AC01-EAAA4EA4A9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4" name="Text Box 1151">
          <a:extLst>
            <a:ext uri="{FF2B5EF4-FFF2-40B4-BE49-F238E27FC236}">
              <a16:creationId xmlns:a16="http://schemas.microsoft.com/office/drawing/2014/main" id="{65250D54-2FDA-3B85-5DBF-46F44231A0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5" name="Text Box 1152">
          <a:extLst>
            <a:ext uri="{FF2B5EF4-FFF2-40B4-BE49-F238E27FC236}">
              <a16:creationId xmlns:a16="http://schemas.microsoft.com/office/drawing/2014/main" id="{84563343-FEEE-0E41-B811-BFE8103E1A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6" name="Text Box 1153">
          <a:extLst>
            <a:ext uri="{FF2B5EF4-FFF2-40B4-BE49-F238E27FC236}">
              <a16:creationId xmlns:a16="http://schemas.microsoft.com/office/drawing/2014/main" id="{10620202-A0C8-463C-C8D5-3A603C8A7E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7" name="Text Box 1154">
          <a:extLst>
            <a:ext uri="{FF2B5EF4-FFF2-40B4-BE49-F238E27FC236}">
              <a16:creationId xmlns:a16="http://schemas.microsoft.com/office/drawing/2014/main" id="{549875C4-3C4E-643B-8837-75EFEA26F5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8" name="Text Box 1155">
          <a:extLst>
            <a:ext uri="{FF2B5EF4-FFF2-40B4-BE49-F238E27FC236}">
              <a16:creationId xmlns:a16="http://schemas.microsoft.com/office/drawing/2014/main" id="{179E3A8E-E1B6-4508-9366-186F250D446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9" name="Text Box 1156">
          <a:extLst>
            <a:ext uri="{FF2B5EF4-FFF2-40B4-BE49-F238E27FC236}">
              <a16:creationId xmlns:a16="http://schemas.microsoft.com/office/drawing/2014/main" id="{79EC44B7-6DBF-DE2F-2CDF-74867C1E486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0" name="Text Box 1157">
          <a:extLst>
            <a:ext uri="{FF2B5EF4-FFF2-40B4-BE49-F238E27FC236}">
              <a16:creationId xmlns:a16="http://schemas.microsoft.com/office/drawing/2014/main" id="{CFCE79B5-CE31-F5E5-FB90-D8676EC5BA9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1" name="Text Box 1158">
          <a:extLst>
            <a:ext uri="{FF2B5EF4-FFF2-40B4-BE49-F238E27FC236}">
              <a16:creationId xmlns:a16="http://schemas.microsoft.com/office/drawing/2014/main" id="{37E608B1-3CF3-0FEF-2BE2-126C079813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2" name="Text Box 1159">
          <a:extLst>
            <a:ext uri="{FF2B5EF4-FFF2-40B4-BE49-F238E27FC236}">
              <a16:creationId xmlns:a16="http://schemas.microsoft.com/office/drawing/2014/main" id="{1EEC6100-06FA-6B1D-23D6-98D5AEF852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3" name="Text Box 1160">
          <a:extLst>
            <a:ext uri="{FF2B5EF4-FFF2-40B4-BE49-F238E27FC236}">
              <a16:creationId xmlns:a16="http://schemas.microsoft.com/office/drawing/2014/main" id="{9FC7B5E3-664B-6E90-6505-0B7F13182C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4" name="Text Box 1161">
          <a:extLst>
            <a:ext uri="{FF2B5EF4-FFF2-40B4-BE49-F238E27FC236}">
              <a16:creationId xmlns:a16="http://schemas.microsoft.com/office/drawing/2014/main" id="{23F5627F-9B13-72D5-4E67-8D0D992903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5" name="Text Box 1162">
          <a:extLst>
            <a:ext uri="{FF2B5EF4-FFF2-40B4-BE49-F238E27FC236}">
              <a16:creationId xmlns:a16="http://schemas.microsoft.com/office/drawing/2014/main" id="{BE3E501A-C6E5-D21B-60F0-B002011642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6" name="Text Box 1163">
          <a:extLst>
            <a:ext uri="{FF2B5EF4-FFF2-40B4-BE49-F238E27FC236}">
              <a16:creationId xmlns:a16="http://schemas.microsoft.com/office/drawing/2014/main" id="{C17E0FCD-F447-E067-FEDA-92315B3F36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7" name="Text Box 1164">
          <a:extLst>
            <a:ext uri="{FF2B5EF4-FFF2-40B4-BE49-F238E27FC236}">
              <a16:creationId xmlns:a16="http://schemas.microsoft.com/office/drawing/2014/main" id="{DEA3BF19-B7BE-3EFF-3C24-9E47219611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8" name="Text Box 1165">
          <a:extLst>
            <a:ext uri="{FF2B5EF4-FFF2-40B4-BE49-F238E27FC236}">
              <a16:creationId xmlns:a16="http://schemas.microsoft.com/office/drawing/2014/main" id="{39EFE040-CDF2-3137-525D-6C1476CA12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9" name="Text Box 1166">
          <a:extLst>
            <a:ext uri="{FF2B5EF4-FFF2-40B4-BE49-F238E27FC236}">
              <a16:creationId xmlns:a16="http://schemas.microsoft.com/office/drawing/2014/main" id="{D9FE91CA-6178-AA3F-D55C-3452FFA9C5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0" name="Text Box 1167">
          <a:extLst>
            <a:ext uri="{FF2B5EF4-FFF2-40B4-BE49-F238E27FC236}">
              <a16:creationId xmlns:a16="http://schemas.microsoft.com/office/drawing/2014/main" id="{6402BA68-E5CD-DBF0-2258-C964DC2C2D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1" name="Text Box 1168">
          <a:extLst>
            <a:ext uri="{FF2B5EF4-FFF2-40B4-BE49-F238E27FC236}">
              <a16:creationId xmlns:a16="http://schemas.microsoft.com/office/drawing/2014/main" id="{0D3103BE-E14F-2C60-3F5A-C8FA671651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2" name="Text Box 1169">
          <a:extLst>
            <a:ext uri="{FF2B5EF4-FFF2-40B4-BE49-F238E27FC236}">
              <a16:creationId xmlns:a16="http://schemas.microsoft.com/office/drawing/2014/main" id="{59B6783D-C0F1-4BD3-C5FA-67E4BBA667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3" name="Text Box 1170">
          <a:extLst>
            <a:ext uri="{FF2B5EF4-FFF2-40B4-BE49-F238E27FC236}">
              <a16:creationId xmlns:a16="http://schemas.microsoft.com/office/drawing/2014/main" id="{B39EA775-40A2-5C38-21C4-3CB5E1C259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4" name="Text Box 1171">
          <a:extLst>
            <a:ext uri="{FF2B5EF4-FFF2-40B4-BE49-F238E27FC236}">
              <a16:creationId xmlns:a16="http://schemas.microsoft.com/office/drawing/2014/main" id="{9F9AF1EB-C5F0-1073-FE03-8EF8E5010B0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5" name="Text Box 1172">
          <a:extLst>
            <a:ext uri="{FF2B5EF4-FFF2-40B4-BE49-F238E27FC236}">
              <a16:creationId xmlns:a16="http://schemas.microsoft.com/office/drawing/2014/main" id="{097E4544-7B9B-3058-2616-E12738DBDF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6" name="Text Box 1173">
          <a:extLst>
            <a:ext uri="{FF2B5EF4-FFF2-40B4-BE49-F238E27FC236}">
              <a16:creationId xmlns:a16="http://schemas.microsoft.com/office/drawing/2014/main" id="{61965C32-4D02-470F-2B50-D479A2370B8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7" name="Text Box 1174">
          <a:extLst>
            <a:ext uri="{FF2B5EF4-FFF2-40B4-BE49-F238E27FC236}">
              <a16:creationId xmlns:a16="http://schemas.microsoft.com/office/drawing/2014/main" id="{B02D58AF-F963-BEE5-293D-71BCD40044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8" name="Text Box 1175">
          <a:extLst>
            <a:ext uri="{FF2B5EF4-FFF2-40B4-BE49-F238E27FC236}">
              <a16:creationId xmlns:a16="http://schemas.microsoft.com/office/drawing/2014/main" id="{07EB5718-82A3-08FE-649C-0AE8DD431D3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9" name="Text Box 1176">
          <a:extLst>
            <a:ext uri="{FF2B5EF4-FFF2-40B4-BE49-F238E27FC236}">
              <a16:creationId xmlns:a16="http://schemas.microsoft.com/office/drawing/2014/main" id="{2B6D95D4-5096-490B-3C3B-6E4F3C0BB2D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0" name="Text Box 1177">
          <a:extLst>
            <a:ext uri="{FF2B5EF4-FFF2-40B4-BE49-F238E27FC236}">
              <a16:creationId xmlns:a16="http://schemas.microsoft.com/office/drawing/2014/main" id="{91CB34A8-E0DA-01B4-68D7-091B95C08D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1" name="Text Box 1178">
          <a:extLst>
            <a:ext uri="{FF2B5EF4-FFF2-40B4-BE49-F238E27FC236}">
              <a16:creationId xmlns:a16="http://schemas.microsoft.com/office/drawing/2014/main" id="{BF787AA5-DB2E-9AE3-E17A-910A7AAE1CE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2" name="Text Box 1179">
          <a:extLst>
            <a:ext uri="{FF2B5EF4-FFF2-40B4-BE49-F238E27FC236}">
              <a16:creationId xmlns:a16="http://schemas.microsoft.com/office/drawing/2014/main" id="{A2B12DB1-4CA1-EF53-A2F2-92CB5A014A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3" name="Text Box 1180">
          <a:extLst>
            <a:ext uri="{FF2B5EF4-FFF2-40B4-BE49-F238E27FC236}">
              <a16:creationId xmlns:a16="http://schemas.microsoft.com/office/drawing/2014/main" id="{2EEF7E94-FB7F-1CD0-2C71-9876205B88A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4" name="Text Box 1181">
          <a:extLst>
            <a:ext uri="{FF2B5EF4-FFF2-40B4-BE49-F238E27FC236}">
              <a16:creationId xmlns:a16="http://schemas.microsoft.com/office/drawing/2014/main" id="{2616419F-46ED-D892-7E18-5DB90F0B12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5" name="Text Box 1182">
          <a:extLst>
            <a:ext uri="{FF2B5EF4-FFF2-40B4-BE49-F238E27FC236}">
              <a16:creationId xmlns:a16="http://schemas.microsoft.com/office/drawing/2014/main" id="{0243ABD5-78D6-BCD0-6A0D-575BED805FC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6" name="Text Box 1183">
          <a:extLst>
            <a:ext uri="{FF2B5EF4-FFF2-40B4-BE49-F238E27FC236}">
              <a16:creationId xmlns:a16="http://schemas.microsoft.com/office/drawing/2014/main" id="{D631AEEE-6053-A676-267D-A7127B3D61B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7" name="Text Box 1184">
          <a:extLst>
            <a:ext uri="{FF2B5EF4-FFF2-40B4-BE49-F238E27FC236}">
              <a16:creationId xmlns:a16="http://schemas.microsoft.com/office/drawing/2014/main" id="{F1BBDC77-2B90-1310-68F6-5704B6AEACC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8" name="Text Box 1185">
          <a:extLst>
            <a:ext uri="{FF2B5EF4-FFF2-40B4-BE49-F238E27FC236}">
              <a16:creationId xmlns:a16="http://schemas.microsoft.com/office/drawing/2014/main" id="{12121F35-2999-F51D-5FCC-63CE0D3DD8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9" name="Text Box 1186">
          <a:extLst>
            <a:ext uri="{FF2B5EF4-FFF2-40B4-BE49-F238E27FC236}">
              <a16:creationId xmlns:a16="http://schemas.microsoft.com/office/drawing/2014/main" id="{33C0F26C-44B0-2CC4-6DC4-A41F464DEC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0" name="Text Box 1187">
          <a:extLst>
            <a:ext uri="{FF2B5EF4-FFF2-40B4-BE49-F238E27FC236}">
              <a16:creationId xmlns:a16="http://schemas.microsoft.com/office/drawing/2014/main" id="{AE1B93D0-0018-8364-AB45-D33C0C8F95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1" name="Text Box 1188">
          <a:extLst>
            <a:ext uri="{FF2B5EF4-FFF2-40B4-BE49-F238E27FC236}">
              <a16:creationId xmlns:a16="http://schemas.microsoft.com/office/drawing/2014/main" id="{99B58242-60F3-606E-1478-366B94437D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2" name="Text Box 1189">
          <a:extLst>
            <a:ext uri="{FF2B5EF4-FFF2-40B4-BE49-F238E27FC236}">
              <a16:creationId xmlns:a16="http://schemas.microsoft.com/office/drawing/2014/main" id="{D84FFF79-14B0-8BCE-8A0D-54880314CC6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3" name="Text Box 1190">
          <a:extLst>
            <a:ext uri="{FF2B5EF4-FFF2-40B4-BE49-F238E27FC236}">
              <a16:creationId xmlns:a16="http://schemas.microsoft.com/office/drawing/2014/main" id="{BBD32379-3474-7E86-0B57-6A89A206E7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4" name="Text Box 1191">
          <a:extLst>
            <a:ext uri="{FF2B5EF4-FFF2-40B4-BE49-F238E27FC236}">
              <a16:creationId xmlns:a16="http://schemas.microsoft.com/office/drawing/2014/main" id="{42AB68C8-A7D1-50DF-E25D-141C677018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5" name="Text Box 1192">
          <a:extLst>
            <a:ext uri="{FF2B5EF4-FFF2-40B4-BE49-F238E27FC236}">
              <a16:creationId xmlns:a16="http://schemas.microsoft.com/office/drawing/2014/main" id="{A92483DA-6E49-45E4-3360-CE8A19F74B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6" name="Text Box 1193">
          <a:extLst>
            <a:ext uri="{FF2B5EF4-FFF2-40B4-BE49-F238E27FC236}">
              <a16:creationId xmlns:a16="http://schemas.microsoft.com/office/drawing/2014/main" id="{0ADCBFE3-807D-7438-4853-539DDC7A0B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7" name="Text Box 1194">
          <a:extLst>
            <a:ext uri="{FF2B5EF4-FFF2-40B4-BE49-F238E27FC236}">
              <a16:creationId xmlns:a16="http://schemas.microsoft.com/office/drawing/2014/main" id="{F683F263-B3B2-BC39-CE06-CB72D75A35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8" name="Text Box 1195">
          <a:extLst>
            <a:ext uri="{FF2B5EF4-FFF2-40B4-BE49-F238E27FC236}">
              <a16:creationId xmlns:a16="http://schemas.microsoft.com/office/drawing/2014/main" id="{7A3F058E-CADD-F3B9-9448-AB5C4530C2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9" name="Text Box 1196">
          <a:extLst>
            <a:ext uri="{FF2B5EF4-FFF2-40B4-BE49-F238E27FC236}">
              <a16:creationId xmlns:a16="http://schemas.microsoft.com/office/drawing/2014/main" id="{3FE9787D-06CD-8F04-17C1-E01E58FED9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0" name="Text Box 1197">
          <a:extLst>
            <a:ext uri="{FF2B5EF4-FFF2-40B4-BE49-F238E27FC236}">
              <a16:creationId xmlns:a16="http://schemas.microsoft.com/office/drawing/2014/main" id="{76DCA546-A393-4034-C3F9-ED0F6CC2D8D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1" name="Text Box 1198">
          <a:extLst>
            <a:ext uri="{FF2B5EF4-FFF2-40B4-BE49-F238E27FC236}">
              <a16:creationId xmlns:a16="http://schemas.microsoft.com/office/drawing/2014/main" id="{D2EC5EDD-C9EF-46A6-31B4-7FFF1612BF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2" name="Text Box 1199">
          <a:extLst>
            <a:ext uri="{FF2B5EF4-FFF2-40B4-BE49-F238E27FC236}">
              <a16:creationId xmlns:a16="http://schemas.microsoft.com/office/drawing/2014/main" id="{40BFE959-CCDC-4758-9C1E-219B6B2C78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3" name="Text Box 1200">
          <a:extLst>
            <a:ext uri="{FF2B5EF4-FFF2-40B4-BE49-F238E27FC236}">
              <a16:creationId xmlns:a16="http://schemas.microsoft.com/office/drawing/2014/main" id="{BD01CE3B-9987-7369-4027-B3F5F4504B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4" name="Text Box 1201">
          <a:extLst>
            <a:ext uri="{FF2B5EF4-FFF2-40B4-BE49-F238E27FC236}">
              <a16:creationId xmlns:a16="http://schemas.microsoft.com/office/drawing/2014/main" id="{7EA5AFAF-9E14-9C88-2011-AE7F290D2C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5" name="Text Box 1202">
          <a:extLst>
            <a:ext uri="{FF2B5EF4-FFF2-40B4-BE49-F238E27FC236}">
              <a16:creationId xmlns:a16="http://schemas.microsoft.com/office/drawing/2014/main" id="{D3C71A28-48A8-324B-2AE6-A9CC1C9ED3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6" name="Text Box 1203">
          <a:extLst>
            <a:ext uri="{FF2B5EF4-FFF2-40B4-BE49-F238E27FC236}">
              <a16:creationId xmlns:a16="http://schemas.microsoft.com/office/drawing/2014/main" id="{AB06903F-B8A8-0E0E-668B-BFA629B9E3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7" name="Text Box 1204">
          <a:extLst>
            <a:ext uri="{FF2B5EF4-FFF2-40B4-BE49-F238E27FC236}">
              <a16:creationId xmlns:a16="http://schemas.microsoft.com/office/drawing/2014/main" id="{E69BEBC0-30AC-D05A-AF3E-882C4F79CCE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8" name="Text Box 1205">
          <a:extLst>
            <a:ext uri="{FF2B5EF4-FFF2-40B4-BE49-F238E27FC236}">
              <a16:creationId xmlns:a16="http://schemas.microsoft.com/office/drawing/2014/main" id="{56DE9C6E-1932-279F-BFC9-283894D5DDD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9" name="Text Box 1206">
          <a:extLst>
            <a:ext uri="{FF2B5EF4-FFF2-40B4-BE49-F238E27FC236}">
              <a16:creationId xmlns:a16="http://schemas.microsoft.com/office/drawing/2014/main" id="{60808DB2-6FFB-F0EB-3286-52B88B5DA7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0" name="Text Box 1207">
          <a:extLst>
            <a:ext uri="{FF2B5EF4-FFF2-40B4-BE49-F238E27FC236}">
              <a16:creationId xmlns:a16="http://schemas.microsoft.com/office/drawing/2014/main" id="{F21546BB-F2E8-CE6E-8904-E5A87B8973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1" name="Text Box 1208">
          <a:extLst>
            <a:ext uri="{FF2B5EF4-FFF2-40B4-BE49-F238E27FC236}">
              <a16:creationId xmlns:a16="http://schemas.microsoft.com/office/drawing/2014/main" id="{665018BF-7BA1-3CC4-DA81-D291DACB6C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2" name="Text Box 1209">
          <a:extLst>
            <a:ext uri="{FF2B5EF4-FFF2-40B4-BE49-F238E27FC236}">
              <a16:creationId xmlns:a16="http://schemas.microsoft.com/office/drawing/2014/main" id="{A4D2C485-9E89-06D6-D025-87C7908BA7C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3" name="Text Box 1210">
          <a:extLst>
            <a:ext uri="{FF2B5EF4-FFF2-40B4-BE49-F238E27FC236}">
              <a16:creationId xmlns:a16="http://schemas.microsoft.com/office/drawing/2014/main" id="{F9B8ED37-2BD3-47F6-4768-C4445E36C0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4" name="Text Box 1211">
          <a:extLst>
            <a:ext uri="{FF2B5EF4-FFF2-40B4-BE49-F238E27FC236}">
              <a16:creationId xmlns:a16="http://schemas.microsoft.com/office/drawing/2014/main" id="{62731833-9137-CF76-6A01-78072D116E6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5" name="Text Box 1212">
          <a:extLst>
            <a:ext uri="{FF2B5EF4-FFF2-40B4-BE49-F238E27FC236}">
              <a16:creationId xmlns:a16="http://schemas.microsoft.com/office/drawing/2014/main" id="{5FEEEC16-C36D-B85B-FBD1-1C035C1711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6" name="Text Box 1213">
          <a:extLst>
            <a:ext uri="{FF2B5EF4-FFF2-40B4-BE49-F238E27FC236}">
              <a16:creationId xmlns:a16="http://schemas.microsoft.com/office/drawing/2014/main" id="{82888BBA-7E45-DE30-40E8-A0EABBE628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7" name="Text Box 1214">
          <a:extLst>
            <a:ext uri="{FF2B5EF4-FFF2-40B4-BE49-F238E27FC236}">
              <a16:creationId xmlns:a16="http://schemas.microsoft.com/office/drawing/2014/main" id="{02CECC98-BB31-2C24-5607-B32ECA6F46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8" name="Text Box 1215">
          <a:extLst>
            <a:ext uri="{FF2B5EF4-FFF2-40B4-BE49-F238E27FC236}">
              <a16:creationId xmlns:a16="http://schemas.microsoft.com/office/drawing/2014/main" id="{FE2205C1-E36A-03BF-49D0-594DEE5A4B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9" name="Text Box 1216">
          <a:extLst>
            <a:ext uri="{FF2B5EF4-FFF2-40B4-BE49-F238E27FC236}">
              <a16:creationId xmlns:a16="http://schemas.microsoft.com/office/drawing/2014/main" id="{F04D81EB-A1DC-19EE-FC4D-2B63BD804C4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0" name="Text Box 1217">
          <a:extLst>
            <a:ext uri="{FF2B5EF4-FFF2-40B4-BE49-F238E27FC236}">
              <a16:creationId xmlns:a16="http://schemas.microsoft.com/office/drawing/2014/main" id="{5B0568BD-02EE-DA43-3664-17FE6FE665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1" name="Text Box 1218">
          <a:extLst>
            <a:ext uri="{FF2B5EF4-FFF2-40B4-BE49-F238E27FC236}">
              <a16:creationId xmlns:a16="http://schemas.microsoft.com/office/drawing/2014/main" id="{2396A08D-D82C-534D-9CCD-B6DF33D73DD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2" name="Text Box 1219">
          <a:extLst>
            <a:ext uri="{FF2B5EF4-FFF2-40B4-BE49-F238E27FC236}">
              <a16:creationId xmlns:a16="http://schemas.microsoft.com/office/drawing/2014/main" id="{6E3EA547-CA9D-650B-01A3-BF7717DA21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3" name="Text Box 1220">
          <a:extLst>
            <a:ext uri="{FF2B5EF4-FFF2-40B4-BE49-F238E27FC236}">
              <a16:creationId xmlns:a16="http://schemas.microsoft.com/office/drawing/2014/main" id="{99E34D75-52CB-BC9F-C451-7A4DEF6EC28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4" name="Text Box 1221">
          <a:extLst>
            <a:ext uri="{FF2B5EF4-FFF2-40B4-BE49-F238E27FC236}">
              <a16:creationId xmlns:a16="http://schemas.microsoft.com/office/drawing/2014/main" id="{BF35A229-D649-8226-D758-6AEBFCB767D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5" name="Text Box 1222">
          <a:extLst>
            <a:ext uri="{FF2B5EF4-FFF2-40B4-BE49-F238E27FC236}">
              <a16:creationId xmlns:a16="http://schemas.microsoft.com/office/drawing/2014/main" id="{4E1B5FF8-5C41-A326-36D1-56AFE5AAF3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6" name="Text Box 1223">
          <a:extLst>
            <a:ext uri="{FF2B5EF4-FFF2-40B4-BE49-F238E27FC236}">
              <a16:creationId xmlns:a16="http://schemas.microsoft.com/office/drawing/2014/main" id="{4A7BF637-A977-FD36-3759-23E52C5E4A8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7" name="Text Box 1224">
          <a:extLst>
            <a:ext uri="{FF2B5EF4-FFF2-40B4-BE49-F238E27FC236}">
              <a16:creationId xmlns:a16="http://schemas.microsoft.com/office/drawing/2014/main" id="{1ADBCBB9-1A61-90D7-B8E4-CB88A417C4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8" name="Text Box 1225">
          <a:extLst>
            <a:ext uri="{FF2B5EF4-FFF2-40B4-BE49-F238E27FC236}">
              <a16:creationId xmlns:a16="http://schemas.microsoft.com/office/drawing/2014/main" id="{F51CB6A3-F948-A122-32CD-354A8A126F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9" name="Text Box 1226">
          <a:extLst>
            <a:ext uri="{FF2B5EF4-FFF2-40B4-BE49-F238E27FC236}">
              <a16:creationId xmlns:a16="http://schemas.microsoft.com/office/drawing/2014/main" id="{7F1BF277-FDDA-037D-8A85-498AB5E8C4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0" name="Text Box 1227">
          <a:extLst>
            <a:ext uri="{FF2B5EF4-FFF2-40B4-BE49-F238E27FC236}">
              <a16:creationId xmlns:a16="http://schemas.microsoft.com/office/drawing/2014/main" id="{5B86D4D4-262E-4E34-BDB6-AEDF1B1F92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1" name="Text Box 1228">
          <a:extLst>
            <a:ext uri="{FF2B5EF4-FFF2-40B4-BE49-F238E27FC236}">
              <a16:creationId xmlns:a16="http://schemas.microsoft.com/office/drawing/2014/main" id="{BB0235DA-BD62-9B01-77F6-E1C98016C0D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2" name="Text Box 1229">
          <a:extLst>
            <a:ext uri="{FF2B5EF4-FFF2-40B4-BE49-F238E27FC236}">
              <a16:creationId xmlns:a16="http://schemas.microsoft.com/office/drawing/2014/main" id="{053D6A7B-021A-0046-FD18-276BEFBC92D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3" name="Text Box 1230">
          <a:extLst>
            <a:ext uri="{FF2B5EF4-FFF2-40B4-BE49-F238E27FC236}">
              <a16:creationId xmlns:a16="http://schemas.microsoft.com/office/drawing/2014/main" id="{739A54B5-CDB4-176E-6E11-0FCE981FB4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4" name="Text Box 1231">
          <a:extLst>
            <a:ext uri="{FF2B5EF4-FFF2-40B4-BE49-F238E27FC236}">
              <a16:creationId xmlns:a16="http://schemas.microsoft.com/office/drawing/2014/main" id="{82D66F6A-1D66-36DB-BD3B-8C2EB4DDA0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5" name="Text Box 1232">
          <a:extLst>
            <a:ext uri="{FF2B5EF4-FFF2-40B4-BE49-F238E27FC236}">
              <a16:creationId xmlns:a16="http://schemas.microsoft.com/office/drawing/2014/main" id="{353A54E6-4B0C-D3FF-86C4-BB070FE99F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6" name="Text Box 1233">
          <a:extLst>
            <a:ext uri="{FF2B5EF4-FFF2-40B4-BE49-F238E27FC236}">
              <a16:creationId xmlns:a16="http://schemas.microsoft.com/office/drawing/2014/main" id="{1CD98099-84EB-1F2E-D958-A9FA5F1E485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7" name="Text Box 1234">
          <a:extLst>
            <a:ext uri="{FF2B5EF4-FFF2-40B4-BE49-F238E27FC236}">
              <a16:creationId xmlns:a16="http://schemas.microsoft.com/office/drawing/2014/main" id="{A5447E5E-F85C-AAD9-3B62-EA401DC7B9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8" name="Text Box 1235">
          <a:extLst>
            <a:ext uri="{FF2B5EF4-FFF2-40B4-BE49-F238E27FC236}">
              <a16:creationId xmlns:a16="http://schemas.microsoft.com/office/drawing/2014/main" id="{55897D40-A19A-20D3-DC26-CE85AD388A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9" name="Text Box 1236">
          <a:extLst>
            <a:ext uri="{FF2B5EF4-FFF2-40B4-BE49-F238E27FC236}">
              <a16:creationId xmlns:a16="http://schemas.microsoft.com/office/drawing/2014/main" id="{5E64B619-AC5A-C181-9D41-ED32B6A1E29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0" name="Text Box 1237">
          <a:extLst>
            <a:ext uri="{FF2B5EF4-FFF2-40B4-BE49-F238E27FC236}">
              <a16:creationId xmlns:a16="http://schemas.microsoft.com/office/drawing/2014/main" id="{C5C022FE-DF30-63E9-5810-A09601021B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1" name="Text Box 1238">
          <a:extLst>
            <a:ext uri="{FF2B5EF4-FFF2-40B4-BE49-F238E27FC236}">
              <a16:creationId xmlns:a16="http://schemas.microsoft.com/office/drawing/2014/main" id="{FF3C963D-C185-F3E8-AE76-146EA44826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2" name="Text Box 1239">
          <a:extLst>
            <a:ext uri="{FF2B5EF4-FFF2-40B4-BE49-F238E27FC236}">
              <a16:creationId xmlns:a16="http://schemas.microsoft.com/office/drawing/2014/main" id="{F039BFE2-A069-B580-1EBA-980A644027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3" name="Text Box 1240">
          <a:extLst>
            <a:ext uri="{FF2B5EF4-FFF2-40B4-BE49-F238E27FC236}">
              <a16:creationId xmlns:a16="http://schemas.microsoft.com/office/drawing/2014/main" id="{C0FF14DA-2DCB-2CA4-B386-A48B9C5990C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4" name="Text Box 1241">
          <a:extLst>
            <a:ext uri="{FF2B5EF4-FFF2-40B4-BE49-F238E27FC236}">
              <a16:creationId xmlns:a16="http://schemas.microsoft.com/office/drawing/2014/main" id="{08E41F06-851A-025A-518E-09238BA4DD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5" name="Text Box 1242">
          <a:extLst>
            <a:ext uri="{FF2B5EF4-FFF2-40B4-BE49-F238E27FC236}">
              <a16:creationId xmlns:a16="http://schemas.microsoft.com/office/drawing/2014/main" id="{37E9688D-D7AC-0B4A-FE8E-9049A585FE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6" name="Text Box 1243">
          <a:extLst>
            <a:ext uri="{FF2B5EF4-FFF2-40B4-BE49-F238E27FC236}">
              <a16:creationId xmlns:a16="http://schemas.microsoft.com/office/drawing/2014/main" id="{8330F8C4-7AC7-2FBE-9202-AFFAC24FAF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7" name="Text Box 1244">
          <a:extLst>
            <a:ext uri="{FF2B5EF4-FFF2-40B4-BE49-F238E27FC236}">
              <a16:creationId xmlns:a16="http://schemas.microsoft.com/office/drawing/2014/main" id="{CC214EC8-CC23-F233-D666-8E1C891BAC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8" name="Text Box 1245">
          <a:extLst>
            <a:ext uri="{FF2B5EF4-FFF2-40B4-BE49-F238E27FC236}">
              <a16:creationId xmlns:a16="http://schemas.microsoft.com/office/drawing/2014/main" id="{326C6D61-C7CC-5E85-3084-27EB2B6AE7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9" name="Text Box 1246">
          <a:extLst>
            <a:ext uri="{FF2B5EF4-FFF2-40B4-BE49-F238E27FC236}">
              <a16:creationId xmlns:a16="http://schemas.microsoft.com/office/drawing/2014/main" id="{EC9110E6-F562-B9A2-07C7-B34B2EDA784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0" name="Text Box 1247">
          <a:extLst>
            <a:ext uri="{FF2B5EF4-FFF2-40B4-BE49-F238E27FC236}">
              <a16:creationId xmlns:a16="http://schemas.microsoft.com/office/drawing/2014/main" id="{C0CED73E-5E3F-ADDF-A5B2-A4F77AF6430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1" name="Text Box 1248">
          <a:extLst>
            <a:ext uri="{FF2B5EF4-FFF2-40B4-BE49-F238E27FC236}">
              <a16:creationId xmlns:a16="http://schemas.microsoft.com/office/drawing/2014/main" id="{E9733919-7A3D-8B02-A22C-D0AF399C72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2" name="Text Box 1249">
          <a:extLst>
            <a:ext uri="{FF2B5EF4-FFF2-40B4-BE49-F238E27FC236}">
              <a16:creationId xmlns:a16="http://schemas.microsoft.com/office/drawing/2014/main" id="{F44901C5-18FF-EC83-A369-C7BAE79818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3" name="Text Box 1250">
          <a:extLst>
            <a:ext uri="{FF2B5EF4-FFF2-40B4-BE49-F238E27FC236}">
              <a16:creationId xmlns:a16="http://schemas.microsoft.com/office/drawing/2014/main" id="{C02CC2AF-48FA-FDC8-6923-8F601B1450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4" name="Text Box 1251">
          <a:extLst>
            <a:ext uri="{FF2B5EF4-FFF2-40B4-BE49-F238E27FC236}">
              <a16:creationId xmlns:a16="http://schemas.microsoft.com/office/drawing/2014/main" id="{09EE0F99-974B-3C65-7827-B72FCB2C7B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5" name="Text Box 1252">
          <a:extLst>
            <a:ext uri="{FF2B5EF4-FFF2-40B4-BE49-F238E27FC236}">
              <a16:creationId xmlns:a16="http://schemas.microsoft.com/office/drawing/2014/main" id="{1611AC37-49D9-EE12-2B88-8B36126A47B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6" name="Text Box 1253">
          <a:extLst>
            <a:ext uri="{FF2B5EF4-FFF2-40B4-BE49-F238E27FC236}">
              <a16:creationId xmlns:a16="http://schemas.microsoft.com/office/drawing/2014/main" id="{D5B100B1-F66A-7AFF-51A3-D597ACB2F1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7" name="Text Box 1254">
          <a:extLst>
            <a:ext uri="{FF2B5EF4-FFF2-40B4-BE49-F238E27FC236}">
              <a16:creationId xmlns:a16="http://schemas.microsoft.com/office/drawing/2014/main" id="{A3A3D808-4FFE-6382-E8E3-83A383AFC6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8" name="Text Box 1255">
          <a:extLst>
            <a:ext uri="{FF2B5EF4-FFF2-40B4-BE49-F238E27FC236}">
              <a16:creationId xmlns:a16="http://schemas.microsoft.com/office/drawing/2014/main" id="{65E7FB57-086C-7A53-E619-5EA757FB1F9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9" name="Text Box 1256">
          <a:extLst>
            <a:ext uri="{FF2B5EF4-FFF2-40B4-BE49-F238E27FC236}">
              <a16:creationId xmlns:a16="http://schemas.microsoft.com/office/drawing/2014/main" id="{DCFEB603-A519-C732-6F3D-3236CF4F239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0" name="Text Box 1257">
          <a:extLst>
            <a:ext uri="{FF2B5EF4-FFF2-40B4-BE49-F238E27FC236}">
              <a16:creationId xmlns:a16="http://schemas.microsoft.com/office/drawing/2014/main" id="{E74C706A-EDE3-D236-8EB4-A1F9F548AB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1" name="Text Box 1258">
          <a:extLst>
            <a:ext uri="{FF2B5EF4-FFF2-40B4-BE49-F238E27FC236}">
              <a16:creationId xmlns:a16="http://schemas.microsoft.com/office/drawing/2014/main" id="{C6DE0D22-E632-1BA2-68AE-16C37FD83E0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2" name="Text Box 1259">
          <a:extLst>
            <a:ext uri="{FF2B5EF4-FFF2-40B4-BE49-F238E27FC236}">
              <a16:creationId xmlns:a16="http://schemas.microsoft.com/office/drawing/2014/main" id="{6E8F514B-B41A-44C9-9A8B-38E65FAC997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3" name="Text Box 1260">
          <a:extLst>
            <a:ext uri="{FF2B5EF4-FFF2-40B4-BE49-F238E27FC236}">
              <a16:creationId xmlns:a16="http://schemas.microsoft.com/office/drawing/2014/main" id="{BA2F8711-F83C-87B7-9C73-AD362A5A42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4" name="Text Box 1261">
          <a:extLst>
            <a:ext uri="{FF2B5EF4-FFF2-40B4-BE49-F238E27FC236}">
              <a16:creationId xmlns:a16="http://schemas.microsoft.com/office/drawing/2014/main" id="{61100C05-1630-6436-B4BC-425526B2F8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5" name="Text Box 1262">
          <a:extLst>
            <a:ext uri="{FF2B5EF4-FFF2-40B4-BE49-F238E27FC236}">
              <a16:creationId xmlns:a16="http://schemas.microsoft.com/office/drawing/2014/main" id="{3D2F79F4-220D-56FA-DF20-30AA3C68B10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6" name="Text Box 1263">
          <a:extLst>
            <a:ext uri="{FF2B5EF4-FFF2-40B4-BE49-F238E27FC236}">
              <a16:creationId xmlns:a16="http://schemas.microsoft.com/office/drawing/2014/main" id="{68D64D25-5E8A-F012-B256-D651BD984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7" name="Text Box 1264">
          <a:extLst>
            <a:ext uri="{FF2B5EF4-FFF2-40B4-BE49-F238E27FC236}">
              <a16:creationId xmlns:a16="http://schemas.microsoft.com/office/drawing/2014/main" id="{0779C85A-B5B8-6E0C-3201-6A4A1DFD66F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8" name="Text Box 1265">
          <a:extLst>
            <a:ext uri="{FF2B5EF4-FFF2-40B4-BE49-F238E27FC236}">
              <a16:creationId xmlns:a16="http://schemas.microsoft.com/office/drawing/2014/main" id="{521E444F-4C65-23C4-B2E4-7BEE10D8A8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9" name="Text Box 1266">
          <a:extLst>
            <a:ext uri="{FF2B5EF4-FFF2-40B4-BE49-F238E27FC236}">
              <a16:creationId xmlns:a16="http://schemas.microsoft.com/office/drawing/2014/main" id="{5339663F-E0CB-F75C-C08B-010534C552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0" name="Text Box 1267">
          <a:extLst>
            <a:ext uri="{FF2B5EF4-FFF2-40B4-BE49-F238E27FC236}">
              <a16:creationId xmlns:a16="http://schemas.microsoft.com/office/drawing/2014/main" id="{5DB7F01F-653A-D443-5D3E-B903E2C8B26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1" name="Text Box 1268">
          <a:extLst>
            <a:ext uri="{FF2B5EF4-FFF2-40B4-BE49-F238E27FC236}">
              <a16:creationId xmlns:a16="http://schemas.microsoft.com/office/drawing/2014/main" id="{8032C260-9ED8-804C-312B-B848ACBB42C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2" name="Text Box 1269">
          <a:extLst>
            <a:ext uri="{FF2B5EF4-FFF2-40B4-BE49-F238E27FC236}">
              <a16:creationId xmlns:a16="http://schemas.microsoft.com/office/drawing/2014/main" id="{F214D308-9358-640C-CB84-9B3F84DA592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3" name="Text Box 1270">
          <a:extLst>
            <a:ext uri="{FF2B5EF4-FFF2-40B4-BE49-F238E27FC236}">
              <a16:creationId xmlns:a16="http://schemas.microsoft.com/office/drawing/2014/main" id="{33DBC3D1-D990-38DA-FD42-FB257FB1B1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4" name="Text Box 1271">
          <a:extLst>
            <a:ext uri="{FF2B5EF4-FFF2-40B4-BE49-F238E27FC236}">
              <a16:creationId xmlns:a16="http://schemas.microsoft.com/office/drawing/2014/main" id="{7E2B7EBC-0D0C-D997-2FF2-5C656D71859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5" name="Text Box 1272">
          <a:extLst>
            <a:ext uri="{FF2B5EF4-FFF2-40B4-BE49-F238E27FC236}">
              <a16:creationId xmlns:a16="http://schemas.microsoft.com/office/drawing/2014/main" id="{3DF35FC1-77C3-A570-76C3-5316279883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6" name="Text Box 1273">
          <a:extLst>
            <a:ext uri="{FF2B5EF4-FFF2-40B4-BE49-F238E27FC236}">
              <a16:creationId xmlns:a16="http://schemas.microsoft.com/office/drawing/2014/main" id="{A4D37594-F3A9-B19C-DE36-15DD62A692B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7" name="Text Box 1274">
          <a:extLst>
            <a:ext uri="{FF2B5EF4-FFF2-40B4-BE49-F238E27FC236}">
              <a16:creationId xmlns:a16="http://schemas.microsoft.com/office/drawing/2014/main" id="{BF68BA26-0BF8-3A63-3AB3-A1DEF5D54D7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08" name="Text Box 2">
          <a:extLst>
            <a:ext uri="{FF2B5EF4-FFF2-40B4-BE49-F238E27FC236}">
              <a16:creationId xmlns:a16="http://schemas.microsoft.com/office/drawing/2014/main" id="{819C3BA6-7781-2784-2D74-CE2D5E346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09" name="Text Box 3">
          <a:extLst>
            <a:ext uri="{FF2B5EF4-FFF2-40B4-BE49-F238E27FC236}">
              <a16:creationId xmlns:a16="http://schemas.microsoft.com/office/drawing/2014/main" id="{18D36B9A-5C3C-487A-811D-1533807D75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0" name="Text Box 4">
          <a:extLst>
            <a:ext uri="{FF2B5EF4-FFF2-40B4-BE49-F238E27FC236}">
              <a16:creationId xmlns:a16="http://schemas.microsoft.com/office/drawing/2014/main" id="{EB85B79F-2E41-E56B-6257-CFE85A7B05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1" name="Text Box 5">
          <a:extLst>
            <a:ext uri="{FF2B5EF4-FFF2-40B4-BE49-F238E27FC236}">
              <a16:creationId xmlns:a16="http://schemas.microsoft.com/office/drawing/2014/main" id="{42334849-883E-7C2F-33FC-C8668B404A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2" name="Text Box 6">
          <a:extLst>
            <a:ext uri="{FF2B5EF4-FFF2-40B4-BE49-F238E27FC236}">
              <a16:creationId xmlns:a16="http://schemas.microsoft.com/office/drawing/2014/main" id="{ABCAE391-C7E4-E17F-2BC3-D52E7E6DCD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3" name="Text Box 7">
          <a:extLst>
            <a:ext uri="{FF2B5EF4-FFF2-40B4-BE49-F238E27FC236}">
              <a16:creationId xmlns:a16="http://schemas.microsoft.com/office/drawing/2014/main" id="{20E29923-25D0-0221-9442-8B0B57563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4" name="Text Box 8">
          <a:extLst>
            <a:ext uri="{FF2B5EF4-FFF2-40B4-BE49-F238E27FC236}">
              <a16:creationId xmlns:a16="http://schemas.microsoft.com/office/drawing/2014/main" id="{732FA9E8-A3B8-16C3-F2B3-0759E6610C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5" name="Text Box 9">
          <a:extLst>
            <a:ext uri="{FF2B5EF4-FFF2-40B4-BE49-F238E27FC236}">
              <a16:creationId xmlns:a16="http://schemas.microsoft.com/office/drawing/2014/main" id="{A857043D-E680-D1E7-0EAB-938056D75E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6" name="Text Box 10">
          <a:extLst>
            <a:ext uri="{FF2B5EF4-FFF2-40B4-BE49-F238E27FC236}">
              <a16:creationId xmlns:a16="http://schemas.microsoft.com/office/drawing/2014/main" id="{64AC33C9-8654-C387-84F5-63D10FBC26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7" name="Text Box 11">
          <a:extLst>
            <a:ext uri="{FF2B5EF4-FFF2-40B4-BE49-F238E27FC236}">
              <a16:creationId xmlns:a16="http://schemas.microsoft.com/office/drawing/2014/main" id="{CBB92000-77BF-A890-1A09-020398B2EE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8" name="Text Box 12">
          <a:extLst>
            <a:ext uri="{FF2B5EF4-FFF2-40B4-BE49-F238E27FC236}">
              <a16:creationId xmlns:a16="http://schemas.microsoft.com/office/drawing/2014/main" id="{81EC241D-1F27-B4F8-8D29-D6ED5D5B79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9" name="Text Box 13">
          <a:extLst>
            <a:ext uri="{FF2B5EF4-FFF2-40B4-BE49-F238E27FC236}">
              <a16:creationId xmlns:a16="http://schemas.microsoft.com/office/drawing/2014/main" id="{2376CE23-3326-E969-3EA4-1408A0F255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0" name="Text Box 14">
          <a:extLst>
            <a:ext uri="{FF2B5EF4-FFF2-40B4-BE49-F238E27FC236}">
              <a16:creationId xmlns:a16="http://schemas.microsoft.com/office/drawing/2014/main" id="{117F40B6-9F65-E25B-5A77-BD9173A235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1" name="Text Box 15">
          <a:extLst>
            <a:ext uri="{FF2B5EF4-FFF2-40B4-BE49-F238E27FC236}">
              <a16:creationId xmlns:a16="http://schemas.microsoft.com/office/drawing/2014/main" id="{5B7E73AE-85B3-2B51-06EF-1498A23399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2" name="Text Box 16">
          <a:extLst>
            <a:ext uri="{FF2B5EF4-FFF2-40B4-BE49-F238E27FC236}">
              <a16:creationId xmlns:a16="http://schemas.microsoft.com/office/drawing/2014/main" id="{5F47C8A7-28D5-9852-5451-548C35F485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3" name="Text Box 17">
          <a:extLst>
            <a:ext uri="{FF2B5EF4-FFF2-40B4-BE49-F238E27FC236}">
              <a16:creationId xmlns:a16="http://schemas.microsoft.com/office/drawing/2014/main" id="{75242104-0362-45CC-3184-66B356B737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4" name="Text Box 18">
          <a:extLst>
            <a:ext uri="{FF2B5EF4-FFF2-40B4-BE49-F238E27FC236}">
              <a16:creationId xmlns:a16="http://schemas.microsoft.com/office/drawing/2014/main" id="{4FB44C7B-9CED-5488-3248-EB3E6A631D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5" name="Text Box 19">
          <a:extLst>
            <a:ext uri="{FF2B5EF4-FFF2-40B4-BE49-F238E27FC236}">
              <a16:creationId xmlns:a16="http://schemas.microsoft.com/office/drawing/2014/main" id="{5290D9D3-36BC-E5A7-A944-8CDC599A69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6" name="Text Box 20">
          <a:extLst>
            <a:ext uri="{FF2B5EF4-FFF2-40B4-BE49-F238E27FC236}">
              <a16:creationId xmlns:a16="http://schemas.microsoft.com/office/drawing/2014/main" id="{D67789F4-FE98-A9E9-132A-58C5ACA4F4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7" name="Text Box 21">
          <a:extLst>
            <a:ext uri="{FF2B5EF4-FFF2-40B4-BE49-F238E27FC236}">
              <a16:creationId xmlns:a16="http://schemas.microsoft.com/office/drawing/2014/main" id="{2F99CB46-B76D-B53B-8545-FB4CE716A1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8" name="Text Box 22">
          <a:extLst>
            <a:ext uri="{FF2B5EF4-FFF2-40B4-BE49-F238E27FC236}">
              <a16:creationId xmlns:a16="http://schemas.microsoft.com/office/drawing/2014/main" id="{5006CB63-4B41-27E7-ADD7-FECDB11243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9" name="Text Box 23">
          <a:extLst>
            <a:ext uri="{FF2B5EF4-FFF2-40B4-BE49-F238E27FC236}">
              <a16:creationId xmlns:a16="http://schemas.microsoft.com/office/drawing/2014/main" id="{B8B17566-4C75-ACEE-BC37-03E89A56B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0" name="Text Box 24">
          <a:extLst>
            <a:ext uri="{FF2B5EF4-FFF2-40B4-BE49-F238E27FC236}">
              <a16:creationId xmlns:a16="http://schemas.microsoft.com/office/drawing/2014/main" id="{E4503FE2-AB45-446B-BDAD-259E16B450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1" name="Text Box 25">
          <a:extLst>
            <a:ext uri="{FF2B5EF4-FFF2-40B4-BE49-F238E27FC236}">
              <a16:creationId xmlns:a16="http://schemas.microsoft.com/office/drawing/2014/main" id="{A2ACA322-4243-B3BC-CB0A-F341188E83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2" name="Text Box 26">
          <a:extLst>
            <a:ext uri="{FF2B5EF4-FFF2-40B4-BE49-F238E27FC236}">
              <a16:creationId xmlns:a16="http://schemas.microsoft.com/office/drawing/2014/main" id="{04FBB038-73D8-FCA0-73FF-27AD4315B5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3" name="Text Box 27">
          <a:extLst>
            <a:ext uri="{FF2B5EF4-FFF2-40B4-BE49-F238E27FC236}">
              <a16:creationId xmlns:a16="http://schemas.microsoft.com/office/drawing/2014/main" id="{975EF1CF-8F64-02E5-038F-61CF3CF0A1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4" name="Text Box 28">
          <a:extLst>
            <a:ext uri="{FF2B5EF4-FFF2-40B4-BE49-F238E27FC236}">
              <a16:creationId xmlns:a16="http://schemas.microsoft.com/office/drawing/2014/main" id="{F68E7535-B833-8358-65B5-A234A97CDB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5" name="Text Box 29">
          <a:extLst>
            <a:ext uri="{FF2B5EF4-FFF2-40B4-BE49-F238E27FC236}">
              <a16:creationId xmlns:a16="http://schemas.microsoft.com/office/drawing/2014/main" id="{63D68586-7853-1DD7-0B5C-E1790C970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6" name="Text Box 30">
          <a:extLst>
            <a:ext uri="{FF2B5EF4-FFF2-40B4-BE49-F238E27FC236}">
              <a16:creationId xmlns:a16="http://schemas.microsoft.com/office/drawing/2014/main" id="{B93FD038-D66A-D15F-7E27-9CF98F88A9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7" name="Text Box 31">
          <a:extLst>
            <a:ext uri="{FF2B5EF4-FFF2-40B4-BE49-F238E27FC236}">
              <a16:creationId xmlns:a16="http://schemas.microsoft.com/office/drawing/2014/main" id="{679BD5C0-053B-01E3-5A0E-B2F5C2B247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8" name="Text Box 32">
          <a:extLst>
            <a:ext uri="{FF2B5EF4-FFF2-40B4-BE49-F238E27FC236}">
              <a16:creationId xmlns:a16="http://schemas.microsoft.com/office/drawing/2014/main" id="{6AECE19E-B40E-FD1B-12E3-428E983FF4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9" name="Text Box 33">
          <a:extLst>
            <a:ext uri="{FF2B5EF4-FFF2-40B4-BE49-F238E27FC236}">
              <a16:creationId xmlns:a16="http://schemas.microsoft.com/office/drawing/2014/main" id="{489E3644-B0E9-4723-3A43-4AE5244C6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0" name="Text Box 34">
          <a:extLst>
            <a:ext uri="{FF2B5EF4-FFF2-40B4-BE49-F238E27FC236}">
              <a16:creationId xmlns:a16="http://schemas.microsoft.com/office/drawing/2014/main" id="{FA342C1A-1501-F04F-6513-22B3E40717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1" name="Text Box 35">
          <a:extLst>
            <a:ext uri="{FF2B5EF4-FFF2-40B4-BE49-F238E27FC236}">
              <a16:creationId xmlns:a16="http://schemas.microsoft.com/office/drawing/2014/main" id="{73EC14CD-7935-3A25-B453-90841F2D3D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2" name="Text Box 36">
          <a:extLst>
            <a:ext uri="{FF2B5EF4-FFF2-40B4-BE49-F238E27FC236}">
              <a16:creationId xmlns:a16="http://schemas.microsoft.com/office/drawing/2014/main" id="{550D2C64-10EB-BE5A-F13E-79770D0774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3" name="Text Box 37">
          <a:extLst>
            <a:ext uri="{FF2B5EF4-FFF2-40B4-BE49-F238E27FC236}">
              <a16:creationId xmlns:a16="http://schemas.microsoft.com/office/drawing/2014/main" id="{046D4882-9E71-9738-4AA9-FBF2EE1D0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4" name="Text Box 38">
          <a:extLst>
            <a:ext uri="{FF2B5EF4-FFF2-40B4-BE49-F238E27FC236}">
              <a16:creationId xmlns:a16="http://schemas.microsoft.com/office/drawing/2014/main" id="{896E01DD-415B-2DD8-C7DC-D75BB3CC56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5" name="Text Box 39">
          <a:extLst>
            <a:ext uri="{FF2B5EF4-FFF2-40B4-BE49-F238E27FC236}">
              <a16:creationId xmlns:a16="http://schemas.microsoft.com/office/drawing/2014/main" id="{D332E6B3-9957-6602-4983-5A6DDCDB1D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6" name="Text Box 40">
          <a:extLst>
            <a:ext uri="{FF2B5EF4-FFF2-40B4-BE49-F238E27FC236}">
              <a16:creationId xmlns:a16="http://schemas.microsoft.com/office/drawing/2014/main" id="{DC6F9ED5-2E4D-7844-9DD2-18E4A1149D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7" name="Text Box 41">
          <a:extLst>
            <a:ext uri="{FF2B5EF4-FFF2-40B4-BE49-F238E27FC236}">
              <a16:creationId xmlns:a16="http://schemas.microsoft.com/office/drawing/2014/main" id="{3C6E11F9-FA07-963A-0311-3C2975CA37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8" name="Text Box 42">
          <a:extLst>
            <a:ext uri="{FF2B5EF4-FFF2-40B4-BE49-F238E27FC236}">
              <a16:creationId xmlns:a16="http://schemas.microsoft.com/office/drawing/2014/main" id="{519EFA37-B21F-93F7-477E-F5A450CE6E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9" name="Text Box 43">
          <a:extLst>
            <a:ext uri="{FF2B5EF4-FFF2-40B4-BE49-F238E27FC236}">
              <a16:creationId xmlns:a16="http://schemas.microsoft.com/office/drawing/2014/main" id="{B551D1D6-7BAD-E739-3A7F-106128FA76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0" name="Text Box 44">
          <a:extLst>
            <a:ext uri="{FF2B5EF4-FFF2-40B4-BE49-F238E27FC236}">
              <a16:creationId xmlns:a16="http://schemas.microsoft.com/office/drawing/2014/main" id="{420D363E-003F-D169-4681-9987A68A7B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1" name="Text Box 45">
          <a:extLst>
            <a:ext uri="{FF2B5EF4-FFF2-40B4-BE49-F238E27FC236}">
              <a16:creationId xmlns:a16="http://schemas.microsoft.com/office/drawing/2014/main" id="{7326D224-E241-D14E-73AE-2317C82D45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2" name="Text Box 46">
          <a:extLst>
            <a:ext uri="{FF2B5EF4-FFF2-40B4-BE49-F238E27FC236}">
              <a16:creationId xmlns:a16="http://schemas.microsoft.com/office/drawing/2014/main" id="{571BF55E-26D9-077F-43B1-1F1B3D237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3" name="Text Box 47">
          <a:extLst>
            <a:ext uri="{FF2B5EF4-FFF2-40B4-BE49-F238E27FC236}">
              <a16:creationId xmlns:a16="http://schemas.microsoft.com/office/drawing/2014/main" id="{AC2E66C2-3F13-DE18-2358-A93C1F732D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4" name="Text Box 48">
          <a:extLst>
            <a:ext uri="{FF2B5EF4-FFF2-40B4-BE49-F238E27FC236}">
              <a16:creationId xmlns:a16="http://schemas.microsoft.com/office/drawing/2014/main" id="{0E44669A-D067-4613-1C4F-21EDB410E3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5" name="Text Box 49">
          <a:extLst>
            <a:ext uri="{FF2B5EF4-FFF2-40B4-BE49-F238E27FC236}">
              <a16:creationId xmlns:a16="http://schemas.microsoft.com/office/drawing/2014/main" id="{3EE6CDFF-C1D4-536C-A5EE-C0B48959D3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6" name="Text Box 50">
          <a:extLst>
            <a:ext uri="{FF2B5EF4-FFF2-40B4-BE49-F238E27FC236}">
              <a16:creationId xmlns:a16="http://schemas.microsoft.com/office/drawing/2014/main" id="{1FB5F420-EC14-9565-2522-BB447BEF6C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7" name="Text Box 51">
          <a:extLst>
            <a:ext uri="{FF2B5EF4-FFF2-40B4-BE49-F238E27FC236}">
              <a16:creationId xmlns:a16="http://schemas.microsoft.com/office/drawing/2014/main" id="{9A30E6F2-B2E4-9185-8A72-B56E33DBA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8" name="Text Box 52">
          <a:extLst>
            <a:ext uri="{FF2B5EF4-FFF2-40B4-BE49-F238E27FC236}">
              <a16:creationId xmlns:a16="http://schemas.microsoft.com/office/drawing/2014/main" id="{BA625405-5CE6-58AD-A570-6BEC1EBCF8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9" name="Text Box 53">
          <a:extLst>
            <a:ext uri="{FF2B5EF4-FFF2-40B4-BE49-F238E27FC236}">
              <a16:creationId xmlns:a16="http://schemas.microsoft.com/office/drawing/2014/main" id="{6EECEBF3-1C1F-0EC6-6150-A374C3FA2B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0" name="Text Box 54">
          <a:extLst>
            <a:ext uri="{FF2B5EF4-FFF2-40B4-BE49-F238E27FC236}">
              <a16:creationId xmlns:a16="http://schemas.microsoft.com/office/drawing/2014/main" id="{268A83A3-06E6-1A33-AE73-DA8E5FFC42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1" name="Text Box 55">
          <a:extLst>
            <a:ext uri="{FF2B5EF4-FFF2-40B4-BE49-F238E27FC236}">
              <a16:creationId xmlns:a16="http://schemas.microsoft.com/office/drawing/2014/main" id="{9BDEC7E7-327C-0971-119F-E5ED9B97C0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2" name="Text Box 56">
          <a:extLst>
            <a:ext uri="{FF2B5EF4-FFF2-40B4-BE49-F238E27FC236}">
              <a16:creationId xmlns:a16="http://schemas.microsoft.com/office/drawing/2014/main" id="{2B59204E-0B4C-F2DE-765C-5059D10661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3" name="Text Box 57">
          <a:extLst>
            <a:ext uri="{FF2B5EF4-FFF2-40B4-BE49-F238E27FC236}">
              <a16:creationId xmlns:a16="http://schemas.microsoft.com/office/drawing/2014/main" id="{5ACF2AD6-9ABB-061A-B2CC-4650347187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4" name="Text Box 58">
          <a:extLst>
            <a:ext uri="{FF2B5EF4-FFF2-40B4-BE49-F238E27FC236}">
              <a16:creationId xmlns:a16="http://schemas.microsoft.com/office/drawing/2014/main" id="{0A2E44D3-B57C-C637-0846-383FA99F60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5" name="Text Box 59">
          <a:extLst>
            <a:ext uri="{FF2B5EF4-FFF2-40B4-BE49-F238E27FC236}">
              <a16:creationId xmlns:a16="http://schemas.microsoft.com/office/drawing/2014/main" id="{CC814F2B-40E5-2533-C537-3E31A66406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6" name="Text Box 60">
          <a:extLst>
            <a:ext uri="{FF2B5EF4-FFF2-40B4-BE49-F238E27FC236}">
              <a16:creationId xmlns:a16="http://schemas.microsoft.com/office/drawing/2014/main" id="{AA9ED558-E21B-3D98-054D-57096F6E23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7" name="Text Box 61">
          <a:extLst>
            <a:ext uri="{FF2B5EF4-FFF2-40B4-BE49-F238E27FC236}">
              <a16:creationId xmlns:a16="http://schemas.microsoft.com/office/drawing/2014/main" id="{CFF71180-1C4C-D0A4-C4EA-F1EBBDF9C7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8" name="Text Box 62">
          <a:extLst>
            <a:ext uri="{FF2B5EF4-FFF2-40B4-BE49-F238E27FC236}">
              <a16:creationId xmlns:a16="http://schemas.microsoft.com/office/drawing/2014/main" id="{3FE3D44F-1896-8993-80A2-1EFAAE059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9" name="Text Box 63">
          <a:extLst>
            <a:ext uri="{FF2B5EF4-FFF2-40B4-BE49-F238E27FC236}">
              <a16:creationId xmlns:a16="http://schemas.microsoft.com/office/drawing/2014/main" id="{BC64B61D-9050-C0EE-8861-52055F0F62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0" name="Text Box 64">
          <a:extLst>
            <a:ext uri="{FF2B5EF4-FFF2-40B4-BE49-F238E27FC236}">
              <a16:creationId xmlns:a16="http://schemas.microsoft.com/office/drawing/2014/main" id="{7AC3A531-3712-0CC6-D517-4719D68124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1" name="Text Box 65">
          <a:extLst>
            <a:ext uri="{FF2B5EF4-FFF2-40B4-BE49-F238E27FC236}">
              <a16:creationId xmlns:a16="http://schemas.microsoft.com/office/drawing/2014/main" id="{953262D9-2D2C-A7DD-74F3-DE6D2C6875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2" name="Text Box 66">
          <a:extLst>
            <a:ext uri="{FF2B5EF4-FFF2-40B4-BE49-F238E27FC236}">
              <a16:creationId xmlns:a16="http://schemas.microsoft.com/office/drawing/2014/main" id="{5ACA3F86-61BB-24F3-354F-4091B7B42D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3" name="Text Box 67">
          <a:extLst>
            <a:ext uri="{FF2B5EF4-FFF2-40B4-BE49-F238E27FC236}">
              <a16:creationId xmlns:a16="http://schemas.microsoft.com/office/drawing/2014/main" id="{C061C802-64F6-0948-D06C-40AA5ECC1C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4" name="Text Box 68">
          <a:extLst>
            <a:ext uri="{FF2B5EF4-FFF2-40B4-BE49-F238E27FC236}">
              <a16:creationId xmlns:a16="http://schemas.microsoft.com/office/drawing/2014/main" id="{4EB5A91F-0A30-8928-16BB-D98641CE59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5" name="Text Box 69">
          <a:extLst>
            <a:ext uri="{FF2B5EF4-FFF2-40B4-BE49-F238E27FC236}">
              <a16:creationId xmlns:a16="http://schemas.microsoft.com/office/drawing/2014/main" id="{BC6DD227-CFA5-E89C-7BB7-5B85E5F4C2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6" name="Text Box 70">
          <a:extLst>
            <a:ext uri="{FF2B5EF4-FFF2-40B4-BE49-F238E27FC236}">
              <a16:creationId xmlns:a16="http://schemas.microsoft.com/office/drawing/2014/main" id="{6F2C9332-74DD-708C-AF27-398C4CCF10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7" name="Text Box 71">
          <a:extLst>
            <a:ext uri="{FF2B5EF4-FFF2-40B4-BE49-F238E27FC236}">
              <a16:creationId xmlns:a16="http://schemas.microsoft.com/office/drawing/2014/main" id="{52ABE91D-1D36-7AD5-B0ED-45E7AA0C26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8" name="Text Box 72">
          <a:extLst>
            <a:ext uri="{FF2B5EF4-FFF2-40B4-BE49-F238E27FC236}">
              <a16:creationId xmlns:a16="http://schemas.microsoft.com/office/drawing/2014/main" id="{08B35238-259D-1A22-83D2-C08A941FD6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9" name="Text Box 73">
          <a:extLst>
            <a:ext uri="{FF2B5EF4-FFF2-40B4-BE49-F238E27FC236}">
              <a16:creationId xmlns:a16="http://schemas.microsoft.com/office/drawing/2014/main" id="{29D01C18-A019-70E0-DBFF-F11ACBAB25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0" name="Text Box 74">
          <a:extLst>
            <a:ext uri="{FF2B5EF4-FFF2-40B4-BE49-F238E27FC236}">
              <a16:creationId xmlns:a16="http://schemas.microsoft.com/office/drawing/2014/main" id="{6B34044D-DA2D-D706-0D9E-78DB809A4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1" name="Text Box 75">
          <a:extLst>
            <a:ext uri="{FF2B5EF4-FFF2-40B4-BE49-F238E27FC236}">
              <a16:creationId xmlns:a16="http://schemas.microsoft.com/office/drawing/2014/main" id="{247B889D-3702-D503-C2B5-D38E9C131E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2" name="Text Box 76">
          <a:extLst>
            <a:ext uri="{FF2B5EF4-FFF2-40B4-BE49-F238E27FC236}">
              <a16:creationId xmlns:a16="http://schemas.microsoft.com/office/drawing/2014/main" id="{2424BC2F-E36B-EF9E-1854-5985641EB3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3" name="Text Box 77">
          <a:extLst>
            <a:ext uri="{FF2B5EF4-FFF2-40B4-BE49-F238E27FC236}">
              <a16:creationId xmlns:a16="http://schemas.microsoft.com/office/drawing/2014/main" id="{9DC23920-61AD-F3E9-1496-CFE9617657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4" name="Text Box 78">
          <a:extLst>
            <a:ext uri="{FF2B5EF4-FFF2-40B4-BE49-F238E27FC236}">
              <a16:creationId xmlns:a16="http://schemas.microsoft.com/office/drawing/2014/main" id="{26D71FC6-9A75-B2FD-76A8-54AC43EDB9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5" name="Text Box 79">
          <a:extLst>
            <a:ext uri="{FF2B5EF4-FFF2-40B4-BE49-F238E27FC236}">
              <a16:creationId xmlns:a16="http://schemas.microsoft.com/office/drawing/2014/main" id="{07B29C17-9C82-D580-874D-5FE02AB578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6" name="Text Box 80">
          <a:extLst>
            <a:ext uri="{FF2B5EF4-FFF2-40B4-BE49-F238E27FC236}">
              <a16:creationId xmlns:a16="http://schemas.microsoft.com/office/drawing/2014/main" id="{FDDD08E0-EB32-C6BB-ADF7-207E0F1736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7" name="Text Box 81">
          <a:extLst>
            <a:ext uri="{FF2B5EF4-FFF2-40B4-BE49-F238E27FC236}">
              <a16:creationId xmlns:a16="http://schemas.microsoft.com/office/drawing/2014/main" id="{721AD425-8F09-8F77-74E5-217065BC08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8" name="Text Box 82">
          <a:extLst>
            <a:ext uri="{FF2B5EF4-FFF2-40B4-BE49-F238E27FC236}">
              <a16:creationId xmlns:a16="http://schemas.microsoft.com/office/drawing/2014/main" id="{22847E1F-D335-9E3F-BD5D-227FFCECC3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9" name="Text Box 83">
          <a:extLst>
            <a:ext uri="{FF2B5EF4-FFF2-40B4-BE49-F238E27FC236}">
              <a16:creationId xmlns:a16="http://schemas.microsoft.com/office/drawing/2014/main" id="{1FB34834-73D8-8757-A5AF-75B7843334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0" name="Text Box 84">
          <a:extLst>
            <a:ext uri="{FF2B5EF4-FFF2-40B4-BE49-F238E27FC236}">
              <a16:creationId xmlns:a16="http://schemas.microsoft.com/office/drawing/2014/main" id="{A29FDD15-B8E5-BAA9-137A-51E37C72CF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1" name="Text Box 85">
          <a:extLst>
            <a:ext uri="{FF2B5EF4-FFF2-40B4-BE49-F238E27FC236}">
              <a16:creationId xmlns:a16="http://schemas.microsoft.com/office/drawing/2014/main" id="{67D50E1D-AECA-7C3D-B5D8-FEE588C559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2" name="Text Box 86">
          <a:extLst>
            <a:ext uri="{FF2B5EF4-FFF2-40B4-BE49-F238E27FC236}">
              <a16:creationId xmlns:a16="http://schemas.microsoft.com/office/drawing/2014/main" id="{BBE80EE2-00EB-80E7-E6D4-693018CE8D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3" name="Text Box 87">
          <a:extLst>
            <a:ext uri="{FF2B5EF4-FFF2-40B4-BE49-F238E27FC236}">
              <a16:creationId xmlns:a16="http://schemas.microsoft.com/office/drawing/2014/main" id="{643E07B6-024D-F27A-59C9-1E89E46109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4" name="Text Box 88">
          <a:extLst>
            <a:ext uri="{FF2B5EF4-FFF2-40B4-BE49-F238E27FC236}">
              <a16:creationId xmlns:a16="http://schemas.microsoft.com/office/drawing/2014/main" id="{A85F35BE-38F5-23A4-3427-FA6D979D6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5" name="Text Box 89">
          <a:extLst>
            <a:ext uri="{FF2B5EF4-FFF2-40B4-BE49-F238E27FC236}">
              <a16:creationId xmlns:a16="http://schemas.microsoft.com/office/drawing/2014/main" id="{EE4DF1FF-5B89-F958-7B11-13CC5212A2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6" name="Text Box 90">
          <a:extLst>
            <a:ext uri="{FF2B5EF4-FFF2-40B4-BE49-F238E27FC236}">
              <a16:creationId xmlns:a16="http://schemas.microsoft.com/office/drawing/2014/main" id="{2F77280A-59D5-71D0-C211-9A5B21FCA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7" name="Text Box 91">
          <a:extLst>
            <a:ext uri="{FF2B5EF4-FFF2-40B4-BE49-F238E27FC236}">
              <a16:creationId xmlns:a16="http://schemas.microsoft.com/office/drawing/2014/main" id="{BDBF9586-8968-2BC7-EACF-E4D3E0B931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8" name="Text Box 92">
          <a:extLst>
            <a:ext uri="{FF2B5EF4-FFF2-40B4-BE49-F238E27FC236}">
              <a16:creationId xmlns:a16="http://schemas.microsoft.com/office/drawing/2014/main" id="{E993392F-AE2A-B0CA-8742-5D3A8124AC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9" name="Text Box 93">
          <a:extLst>
            <a:ext uri="{FF2B5EF4-FFF2-40B4-BE49-F238E27FC236}">
              <a16:creationId xmlns:a16="http://schemas.microsoft.com/office/drawing/2014/main" id="{E72B4E8F-C195-D7B9-5244-ED5112E6B1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0" name="Text Box 94">
          <a:extLst>
            <a:ext uri="{FF2B5EF4-FFF2-40B4-BE49-F238E27FC236}">
              <a16:creationId xmlns:a16="http://schemas.microsoft.com/office/drawing/2014/main" id="{457ED955-E703-E8F8-C55A-1110D81685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1" name="Text Box 95">
          <a:extLst>
            <a:ext uri="{FF2B5EF4-FFF2-40B4-BE49-F238E27FC236}">
              <a16:creationId xmlns:a16="http://schemas.microsoft.com/office/drawing/2014/main" id="{F8A5893F-F681-3325-AEB3-300BC25BBA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2" name="Text Box 96">
          <a:extLst>
            <a:ext uri="{FF2B5EF4-FFF2-40B4-BE49-F238E27FC236}">
              <a16:creationId xmlns:a16="http://schemas.microsoft.com/office/drawing/2014/main" id="{AC1CDF92-5D2D-15D9-0DC8-00A7F453AC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3" name="Text Box 97">
          <a:extLst>
            <a:ext uri="{FF2B5EF4-FFF2-40B4-BE49-F238E27FC236}">
              <a16:creationId xmlns:a16="http://schemas.microsoft.com/office/drawing/2014/main" id="{58161B94-A68D-4E0A-BCAF-9A5B4AB3EE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4" name="Text Box 98">
          <a:extLst>
            <a:ext uri="{FF2B5EF4-FFF2-40B4-BE49-F238E27FC236}">
              <a16:creationId xmlns:a16="http://schemas.microsoft.com/office/drawing/2014/main" id="{D7A5DF0F-9A28-ECA3-CB3D-19CBDE4BD3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5" name="Text Box 99">
          <a:extLst>
            <a:ext uri="{FF2B5EF4-FFF2-40B4-BE49-F238E27FC236}">
              <a16:creationId xmlns:a16="http://schemas.microsoft.com/office/drawing/2014/main" id="{C1DDF48A-BF72-49DB-E590-4074935E1D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6" name="Text Box 100">
          <a:extLst>
            <a:ext uri="{FF2B5EF4-FFF2-40B4-BE49-F238E27FC236}">
              <a16:creationId xmlns:a16="http://schemas.microsoft.com/office/drawing/2014/main" id="{1FA9A1DD-B42A-10E1-C6DA-7DEE2B2B5E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7" name="Text Box 101">
          <a:extLst>
            <a:ext uri="{FF2B5EF4-FFF2-40B4-BE49-F238E27FC236}">
              <a16:creationId xmlns:a16="http://schemas.microsoft.com/office/drawing/2014/main" id="{B66276A6-2708-BD21-9D61-D33B9B7C4D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8" name="Text Box 102">
          <a:extLst>
            <a:ext uri="{FF2B5EF4-FFF2-40B4-BE49-F238E27FC236}">
              <a16:creationId xmlns:a16="http://schemas.microsoft.com/office/drawing/2014/main" id="{53B40D86-25D0-EC90-9277-CC31F47368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9" name="Text Box 103">
          <a:extLst>
            <a:ext uri="{FF2B5EF4-FFF2-40B4-BE49-F238E27FC236}">
              <a16:creationId xmlns:a16="http://schemas.microsoft.com/office/drawing/2014/main" id="{5A0F6B37-61C8-B536-8218-5261C6A4F4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0" name="Text Box 104">
          <a:extLst>
            <a:ext uri="{FF2B5EF4-FFF2-40B4-BE49-F238E27FC236}">
              <a16:creationId xmlns:a16="http://schemas.microsoft.com/office/drawing/2014/main" id="{AF603C0E-43E8-A1A2-E8C1-FBC2395696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1" name="Text Box 105">
          <a:extLst>
            <a:ext uri="{FF2B5EF4-FFF2-40B4-BE49-F238E27FC236}">
              <a16:creationId xmlns:a16="http://schemas.microsoft.com/office/drawing/2014/main" id="{14FDB6B5-36C6-BC5F-BA0D-524D91D747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2" name="Text Box 106">
          <a:extLst>
            <a:ext uri="{FF2B5EF4-FFF2-40B4-BE49-F238E27FC236}">
              <a16:creationId xmlns:a16="http://schemas.microsoft.com/office/drawing/2014/main" id="{370A5006-508F-ED5A-72A3-73CF3D5DE8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3" name="Text Box 107">
          <a:extLst>
            <a:ext uri="{FF2B5EF4-FFF2-40B4-BE49-F238E27FC236}">
              <a16:creationId xmlns:a16="http://schemas.microsoft.com/office/drawing/2014/main" id="{8A1F86E4-ACDF-34F6-BCC3-E04B4A8F43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4" name="Text Box 108">
          <a:extLst>
            <a:ext uri="{FF2B5EF4-FFF2-40B4-BE49-F238E27FC236}">
              <a16:creationId xmlns:a16="http://schemas.microsoft.com/office/drawing/2014/main" id="{8E3F6D90-EC97-80DD-A39D-6F12F23110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5" name="Text Box 109">
          <a:extLst>
            <a:ext uri="{FF2B5EF4-FFF2-40B4-BE49-F238E27FC236}">
              <a16:creationId xmlns:a16="http://schemas.microsoft.com/office/drawing/2014/main" id="{9B703BBD-D874-4A5B-BB16-8390B28E3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6" name="Text Box 110">
          <a:extLst>
            <a:ext uri="{FF2B5EF4-FFF2-40B4-BE49-F238E27FC236}">
              <a16:creationId xmlns:a16="http://schemas.microsoft.com/office/drawing/2014/main" id="{100B9887-F958-2E57-20F3-219F95C797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7" name="Text Box 111">
          <a:extLst>
            <a:ext uri="{FF2B5EF4-FFF2-40B4-BE49-F238E27FC236}">
              <a16:creationId xmlns:a16="http://schemas.microsoft.com/office/drawing/2014/main" id="{E1E86713-DD00-7A11-DB33-B8781433AE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8" name="Text Box 112">
          <a:extLst>
            <a:ext uri="{FF2B5EF4-FFF2-40B4-BE49-F238E27FC236}">
              <a16:creationId xmlns:a16="http://schemas.microsoft.com/office/drawing/2014/main" id="{11E59572-41F1-EE53-2ADF-FDEDDD57D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9" name="Text Box 113">
          <a:extLst>
            <a:ext uri="{FF2B5EF4-FFF2-40B4-BE49-F238E27FC236}">
              <a16:creationId xmlns:a16="http://schemas.microsoft.com/office/drawing/2014/main" id="{6E60CA80-50E0-29AA-F7AE-74D9FED935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0" name="Text Box 114">
          <a:extLst>
            <a:ext uri="{FF2B5EF4-FFF2-40B4-BE49-F238E27FC236}">
              <a16:creationId xmlns:a16="http://schemas.microsoft.com/office/drawing/2014/main" id="{E31D351C-7B97-E440-FBE6-C9A6D1191C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1" name="Text Box 115">
          <a:extLst>
            <a:ext uri="{FF2B5EF4-FFF2-40B4-BE49-F238E27FC236}">
              <a16:creationId xmlns:a16="http://schemas.microsoft.com/office/drawing/2014/main" id="{FAB6F9FF-765F-4DD5-7FC5-CAD05E838D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2" name="Text Box 116">
          <a:extLst>
            <a:ext uri="{FF2B5EF4-FFF2-40B4-BE49-F238E27FC236}">
              <a16:creationId xmlns:a16="http://schemas.microsoft.com/office/drawing/2014/main" id="{E5F45816-AD1E-2320-D13D-43B46828A0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3" name="Text Box 117">
          <a:extLst>
            <a:ext uri="{FF2B5EF4-FFF2-40B4-BE49-F238E27FC236}">
              <a16:creationId xmlns:a16="http://schemas.microsoft.com/office/drawing/2014/main" id="{624DDDC9-0660-D486-2561-E8C906E7DD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4" name="Text Box 118">
          <a:extLst>
            <a:ext uri="{FF2B5EF4-FFF2-40B4-BE49-F238E27FC236}">
              <a16:creationId xmlns:a16="http://schemas.microsoft.com/office/drawing/2014/main" id="{A496204B-89B4-9F66-FE18-BB3FABFE4E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5" name="Text Box 119">
          <a:extLst>
            <a:ext uri="{FF2B5EF4-FFF2-40B4-BE49-F238E27FC236}">
              <a16:creationId xmlns:a16="http://schemas.microsoft.com/office/drawing/2014/main" id="{8CD777D2-F44D-8B32-ACFF-19D37E73A5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6" name="Text Box 120">
          <a:extLst>
            <a:ext uri="{FF2B5EF4-FFF2-40B4-BE49-F238E27FC236}">
              <a16:creationId xmlns:a16="http://schemas.microsoft.com/office/drawing/2014/main" id="{FE9E7D55-E26A-6CB0-3F53-F32C2B7717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7" name="Text Box 121">
          <a:extLst>
            <a:ext uri="{FF2B5EF4-FFF2-40B4-BE49-F238E27FC236}">
              <a16:creationId xmlns:a16="http://schemas.microsoft.com/office/drawing/2014/main" id="{DF15965A-05E6-BDEF-908E-C47D04901B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8" name="Text Box 122">
          <a:extLst>
            <a:ext uri="{FF2B5EF4-FFF2-40B4-BE49-F238E27FC236}">
              <a16:creationId xmlns:a16="http://schemas.microsoft.com/office/drawing/2014/main" id="{D69F23F1-EFAB-9F82-2E24-A35A5D2AF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9" name="Text Box 123">
          <a:extLst>
            <a:ext uri="{FF2B5EF4-FFF2-40B4-BE49-F238E27FC236}">
              <a16:creationId xmlns:a16="http://schemas.microsoft.com/office/drawing/2014/main" id="{BC5C2C42-1F13-CA63-EC5C-6AFC675FCA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0" name="Text Box 124">
          <a:extLst>
            <a:ext uri="{FF2B5EF4-FFF2-40B4-BE49-F238E27FC236}">
              <a16:creationId xmlns:a16="http://schemas.microsoft.com/office/drawing/2014/main" id="{2B8B4E28-E4B6-D205-A4FD-57E8BC50D9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1" name="Text Box 125">
          <a:extLst>
            <a:ext uri="{FF2B5EF4-FFF2-40B4-BE49-F238E27FC236}">
              <a16:creationId xmlns:a16="http://schemas.microsoft.com/office/drawing/2014/main" id="{D411583B-FCE9-D5B9-C36E-D2BE10D9EA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2" name="Text Box 126">
          <a:extLst>
            <a:ext uri="{FF2B5EF4-FFF2-40B4-BE49-F238E27FC236}">
              <a16:creationId xmlns:a16="http://schemas.microsoft.com/office/drawing/2014/main" id="{3713EA69-CC3C-E704-6142-2A238AE981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3" name="Text Box 127">
          <a:extLst>
            <a:ext uri="{FF2B5EF4-FFF2-40B4-BE49-F238E27FC236}">
              <a16:creationId xmlns:a16="http://schemas.microsoft.com/office/drawing/2014/main" id="{BAA83FF8-DAC4-31F6-6AFD-EE7BA5055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4" name="Text Box 128">
          <a:extLst>
            <a:ext uri="{FF2B5EF4-FFF2-40B4-BE49-F238E27FC236}">
              <a16:creationId xmlns:a16="http://schemas.microsoft.com/office/drawing/2014/main" id="{28992534-95D9-E078-992B-A617255C35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5" name="Text Box 129">
          <a:extLst>
            <a:ext uri="{FF2B5EF4-FFF2-40B4-BE49-F238E27FC236}">
              <a16:creationId xmlns:a16="http://schemas.microsoft.com/office/drawing/2014/main" id="{89708848-CEF6-48A1-84C3-11589A4749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6" name="Text Box 130">
          <a:extLst>
            <a:ext uri="{FF2B5EF4-FFF2-40B4-BE49-F238E27FC236}">
              <a16:creationId xmlns:a16="http://schemas.microsoft.com/office/drawing/2014/main" id="{375BC860-1984-38C4-644D-208DF5FEE2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7" name="Text Box 131">
          <a:extLst>
            <a:ext uri="{FF2B5EF4-FFF2-40B4-BE49-F238E27FC236}">
              <a16:creationId xmlns:a16="http://schemas.microsoft.com/office/drawing/2014/main" id="{60773917-A566-8870-FDCF-0E8670133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8" name="Text Box 132">
          <a:extLst>
            <a:ext uri="{FF2B5EF4-FFF2-40B4-BE49-F238E27FC236}">
              <a16:creationId xmlns:a16="http://schemas.microsoft.com/office/drawing/2014/main" id="{8B77DA2D-A98D-DF95-6E06-C92FB73BF6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9" name="Text Box 133">
          <a:extLst>
            <a:ext uri="{FF2B5EF4-FFF2-40B4-BE49-F238E27FC236}">
              <a16:creationId xmlns:a16="http://schemas.microsoft.com/office/drawing/2014/main" id="{708BFDDA-6179-DFCC-1B32-76935B8975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0" name="Text Box 134">
          <a:extLst>
            <a:ext uri="{FF2B5EF4-FFF2-40B4-BE49-F238E27FC236}">
              <a16:creationId xmlns:a16="http://schemas.microsoft.com/office/drawing/2014/main" id="{63FD0C1F-F660-D32C-727C-51D28EC694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1" name="Text Box 135">
          <a:extLst>
            <a:ext uri="{FF2B5EF4-FFF2-40B4-BE49-F238E27FC236}">
              <a16:creationId xmlns:a16="http://schemas.microsoft.com/office/drawing/2014/main" id="{7D5CDA2C-9459-7F08-4655-1E589962A1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2" name="Text Box 136">
          <a:extLst>
            <a:ext uri="{FF2B5EF4-FFF2-40B4-BE49-F238E27FC236}">
              <a16:creationId xmlns:a16="http://schemas.microsoft.com/office/drawing/2014/main" id="{F21164E2-0DDE-CB30-1E4E-C11244D385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3" name="Text Box 137">
          <a:extLst>
            <a:ext uri="{FF2B5EF4-FFF2-40B4-BE49-F238E27FC236}">
              <a16:creationId xmlns:a16="http://schemas.microsoft.com/office/drawing/2014/main" id="{73F23A05-543F-DB7D-0717-D3A6EDEABB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4" name="Text Box 138">
          <a:extLst>
            <a:ext uri="{FF2B5EF4-FFF2-40B4-BE49-F238E27FC236}">
              <a16:creationId xmlns:a16="http://schemas.microsoft.com/office/drawing/2014/main" id="{D5240A69-35E1-2494-2D20-495654F162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5" name="Text Box 139">
          <a:extLst>
            <a:ext uri="{FF2B5EF4-FFF2-40B4-BE49-F238E27FC236}">
              <a16:creationId xmlns:a16="http://schemas.microsoft.com/office/drawing/2014/main" id="{F94079A6-AA91-9242-2534-A8A251CE89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6" name="Text Box 140">
          <a:extLst>
            <a:ext uri="{FF2B5EF4-FFF2-40B4-BE49-F238E27FC236}">
              <a16:creationId xmlns:a16="http://schemas.microsoft.com/office/drawing/2014/main" id="{28519269-C4B5-C2FC-E085-3C018DD8A1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7" name="Text Box 141">
          <a:extLst>
            <a:ext uri="{FF2B5EF4-FFF2-40B4-BE49-F238E27FC236}">
              <a16:creationId xmlns:a16="http://schemas.microsoft.com/office/drawing/2014/main" id="{2F597145-8BF2-05C2-C8FD-80819C94EF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8" name="Text Box 142">
          <a:extLst>
            <a:ext uri="{FF2B5EF4-FFF2-40B4-BE49-F238E27FC236}">
              <a16:creationId xmlns:a16="http://schemas.microsoft.com/office/drawing/2014/main" id="{A3B9F304-15DD-DBF3-065D-AD8D1C5144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9" name="Text Box 143">
          <a:extLst>
            <a:ext uri="{FF2B5EF4-FFF2-40B4-BE49-F238E27FC236}">
              <a16:creationId xmlns:a16="http://schemas.microsoft.com/office/drawing/2014/main" id="{60D9EC1F-A899-78AB-62DE-B4CC5C6BE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0" name="Text Box 144">
          <a:extLst>
            <a:ext uri="{FF2B5EF4-FFF2-40B4-BE49-F238E27FC236}">
              <a16:creationId xmlns:a16="http://schemas.microsoft.com/office/drawing/2014/main" id="{EE93FC9C-B900-E86F-2A2D-818F4B1B3F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1" name="Text Box 145">
          <a:extLst>
            <a:ext uri="{FF2B5EF4-FFF2-40B4-BE49-F238E27FC236}">
              <a16:creationId xmlns:a16="http://schemas.microsoft.com/office/drawing/2014/main" id="{590C2E39-A159-7387-54C2-1685943DC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2" name="Text Box 146">
          <a:extLst>
            <a:ext uri="{FF2B5EF4-FFF2-40B4-BE49-F238E27FC236}">
              <a16:creationId xmlns:a16="http://schemas.microsoft.com/office/drawing/2014/main" id="{07D5C54E-21E1-4CE3-802F-21DC23E7A2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853" name="Text Box 147">
          <a:extLst>
            <a:ext uri="{FF2B5EF4-FFF2-40B4-BE49-F238E27FC236}">
              <a16:creationId xmlns:a16="http://schemas.microsoft.com/office/drawing/2014/main" id="{EAC917D3-7437-09B3-D8C2-C50A03AD05FC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854" name="Text Box 148">
          <a:extLst>
            <a:ext uri="{FF2B5EF4-FFF2-40B4-BE49-F238E27FC236}">
              <a16:creationId xmlns:a16="http://schemas.microsoft.com/office/drawing/2014/main" id="{4EDB8025-A487-9B2F-883C-0BCDD9DD9E62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5" name="Text Box 149">
          <a:extLst>
            <a:ext uri="{FF2B5EF4-FFF2-40B4-BE49-F238E27FC236}">
              <a16:creationId xmlns:a16="http://schemas.microsoft.com/office/drawing/2014/main" id="{13A89D48-537C-CC30-EE1E-5E17B33D5B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6" name="Text Box 150">
          <a:extLst>
            <a:ext uri="{FF2B5EF4-FFF2-40B4-BE49-F238E27FC236}">
              <a16:creationId xmlns:a16="http://schemas.microsoft.com/office/drawing/2014/main" id="{EAB537A8-9F85-C238-38F7-D1BBF81BD9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7" name="Text Box 151">
          <a:extLst>
            <a:ext uri="{FF2B5EF4-FFF2-40B4-BE49-F238E27FC236}">
              <a16:creationId xmlns:a16="http://schemas.microsoft.com/office/drawing/2014/main" id="{BB5A153C-9190-A63B-FCF4-8507BCC6A6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8" name="Text Box 152">
          <a:extLst>
            <a:ext uri="{FF2B5EF4-FFF2-40B4-BE49-F238E27FC236}">
              <a16:creationId xmlns:a16="http://schemas.microsoft.com/office/drawing/2014/main" id="{EB9517AB-8B58-65BC-1B93-CC60733BF1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9" name="Text Box 153">
          <a:extLst>
            <a:ext uri="{FF2B5EF4-FFF2-40B4-BE49-F238E27FC236}">
              <a16:creationId xmlns:a16="http://schemas.microsoft.com/office/drawing/2014/main" id="{42475D6F-6E7F-4AFC-10A7-B14E3083F3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0" name="Text Box 154">
          <a:extLst>
            <a:ext uri="{FF2B5EF4-FFF2-40B4-BE49-F238E27FC236}">
              <a16:creationId xmlns:a16="http://schemas.microsoft.com/office/drawing/2014/main" id="{39CDC43B-9269-3B19-FEBF-6C73B5349A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1" name="Text Box 155">
          <a:extLst>
            <a:ext uri="{FF2B5EF4-FFF2-40B4-BE49-F238E27FC236}">
              <a16:creationId xmlns:a16="http://schemas.microsoft.com/office/drawing/2014/main" id="{102F869C-B9BB-5C2E-989C-936A2D2FC1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2" name="Text Box 156">
          <a:extLst>
            <a:ext uri="{FF2B5EF4-FFF2-40B4-BE49-F238E27FC236}">
              <a16:creationId xmlns:a16="http://schemas.microsoft.com/office/drawing/2014/main" id="{5009FC4F-460D-DA3B-56F3-6D9F544A1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3" name="Text Box 157">
          <a:extLst>
            <a:ext uri="{FF2B5EF4-FFF2-40B4-BE49-F238E27FC236}">
              <a16:creationId xmlns:a16="http://schemas.microsoft.com/office/drawing/2014/main" id="{E8B8C75D-B37F-E46F-BF42-0CCAB5554A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4" name="Text Box 158">
          <a:extLst>
            <a:ext uri="{FF2B5EF4-FFF2-40B4-BE49-F238E27FC236}">
              <a16:creationId xmlns:a16="http://schemas.microsoft.com/office/drawing/2014/main" id="{61C1A30E-CB93-9C90-4FE1-1E4E0F115E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5" name="Text Box 159">
          <a:extLst>
            <a:ext uri="{FF2B5EF4-FFF2-40B4-BE49-F238E27FC236}">
              <a16:creationId xmlns:a16="http://schemas.microsoft.com/office/drawing/2014/main" id="{C02FA9D2-3B68-CDE5-BD1B-72F135267F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6" name="Text Box 160">
          <a:extLst>
            <a:ext uri="{FF2B5EF4-FFF2-40B4-BE49-F238E27FC236}">
              <a16:creationId xmlns:a16="http://schemas.microsoft.com/office/drawing/2014/main" id="{83E1AC46-D7CF-7DEE-442D-8622CE9F74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7" name="Text Box 161">
          <a:extLst>
            <a:ext uri="{FF2B5EF4-FFF2-40B4-BE49-F238E27FC236}">
              <a16:creationId xmlns:a16="http://schemas.microsoft.com/office/drawing/2014/main" id="{E716F746-1DA0-98B0-F34A-8913967209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8" name="Text Box 162">
          <a:extLst>
            <a:ext uri="{FF2B5EF4-FFF2-40B4-BE49-F238E27FC236}">
              <a16:creationId xmlns:a16="http://schemas.microsoft.com/office/drawing/2014/main" id="{9A4EADF8-E420-A451-A2F8-D8891F8A2F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9" name="Text Box 163">
          <a:extLst>
            <a:ext uri="{FF2B5EF4-FFF2-40B4-BE49-F238E27FC236}">
              <a16:creationId xmlns:a16="http://schemas.microsoft.com/office/drawing/2014/main" id="{DB187CD3-5731-63D3-DF04-0863BC8522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0" name="Text Box 164">
          <a:extLst>
            <a:ext uri="{FF2B5EF4-FFF2-40B4-BE49-F238E27FC236}">
              <a16:creationId xmlns:a16="http://schemas.microsoft.com/office/drawing/2014/main" id="{1D16092E-8D7E-04B9-5CC5-F964F49896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1" name="Text Box 165">
          <a:extLst>
            <a:ext uri="{FF2B5EF4-FFF2-40B4-BE49-F238E27FC236}">
              <a16:creationId xmlns:a16="http://schemas.microsoft.com/office/drawing/2014/main" id="{6E977CD1-773A-415A-B762-22673BB955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2" name="Text Box 166">
          <a:extLst>
            <a:ext uri="{FF2B5EF4-FFF2-40B4-BE49-F238E27FC236}">
              <a16:creationId xmlns:a16="http://schemas.microsoft.com/office/drawing/2014/main" id="{24EB986C-88B4-FD72-AA6E-EB47684F74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3" name="Text Box 167">
          <a:extLst>
            <a:ext uri="{FF2B5EF4-FFF2-40B4-BE49-F238E27FC236}">
              <a16:creationId xmlns:a16="http://schemas.microsoft.com/office/drawing/2014/main" id="{1D428F15-97C8-C6C4-0DAD-02D79FC2B0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4" name="Text Box 168">
          <a:extLst>
            <a:ext uri="{FF2B5EF4-FFF2-40B4-BE49-F238E27FC236}">
              <a16:creationId xmlns:a16="http://schemas.microsoft.com/office/drawing/2014/main" id="{75FC4553-5272-EDC7-1CF3-5EF4E334D5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5" name="Text Box 169">
          <a:extLst>
            <a:ext uri="{FF2B5EF4-FFF2-40B4-BE49-F238E27FC236}">
              <a16:creationId xmlns:a16="http://schemas.microsoft.com/office/drawing/2014/main" id="{A9A12966-5408-25F7-97EF-8A240CD1B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6" name="Text Box 170">
          <a:extLst>
            <a:ext uri="{FF2B5EF4-FFF2-40B4-BE49-F238E27FC236}">
              <a16:creationId xmlns:a16="http://schemas.microsoft.com/office/drawing/2014/main" id="{ADC5CC38-C03A-CBB5-1E0A-C379F9EEB0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7" name="Text Box 171">
          <a:extLst>
            <a:ext uri="{FF2B5EF4-FFF2-40B4-BE49-F238E27FC236}">
              <a16:creationId xmlns:a16="http://schemas.microsoft.com/office/drawing/2014/main" id="{50B28EB6-D402-B779-696A-DED36DCD9D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8" name="Text Box 172">
          <a:extLst>
            <a:ext uri="{FF2B5EF4-FFF2-40B4-BE49-F238E27FC236}">
              <a16:creationId xmlns:a16="http://schemas.microsoft.com/office/drawing/2014/main" id="{EC07DDE0-2E84-1052-C535-D4AAD5BE69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9" name="Text Box 173">
          <a:extLst>
            <a:ext uri="{FF2B5EF4-FFF2-40B4-BE49-F238E27FC236}">
              <a16:creationId xmlns:a16="http://schemas.microsoft.com/office/drawing/2014/main" id="{93AE531B-7809-668A-73D7-224678AF92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0" name="Text Box 174">
          <a:extLst>
            <a:ext uri="{FF2B5EF4-FFF2-40B4-BE49-F238E27FC236}">
              <a16:creationId xmlns:a16="http://schemas.microsoft.com/office/drawing/2014/main" id="{E58B7F7F-D039-3B08-A680-09E9D8980B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1" name="Text Box 175">
          <a:extLst>
            <a:ext uri="{FF2B5EF4-FFF2-40B4-BE49-F238E27FC236}">
              <a16:creationId xmlns:a16="http://schemas.microsoft.com/office/drawing/2014/main" id="{7B8FEFA0-DCFF-7BF4-AD8E-D053714255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2" name="Text Box 176">
          <a:extLst>
            <a:ext uri="{FF2B5EF4-FFF2-40B4-BE49-F238E27FC236}">
              <a16:creationId xmlns:a16="http://schemas.microsoft.com/office/drawing/2014/main" id="{C0CD4D39-675F-85FE-555D-460AEA9F4B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3" name="Text Box 177">
          <a:extLst>
            <a:ext uri="{FF2B5EF4-FFF2-40B4-BE49-F238E27FC236}">
              <a16:creationId xmlns:a16="http://schemas.microsoft.com/office/drawing/2014/main" id="{85D86A5A-4378-F7D2-F83E-5AEB48D87B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4" name="Text Box 178">
          <a:extLst>
            <a:ext uri="{FF2B5EF4-FFF2-40B4-BE49-F238E27FC236}">
              <a16:creationId xmlns:a16="http://schemas.microsoft.com/office/drawing/2014/main" id="{BA0DE8E5-07A0-7DBF-2EDD-E2C1FA4D51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5" name="Text Box 179">
          <a:extLst>
            <a:ext uri="{FF2B5EF4-FFF2-40B4-BE49-F238E27FC236}">
              <a16:creationId xmlns:a16="http://schemas.microsoft.com/office/drawing/2014/main" id="{8AB44976-6AC6-A293-CA8F-25667ABDAA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6" name="Text Box 180">
          <a:extLst>
            <a:ext uri="{FF2B5EF4-FFF2-40B4-BE49-F238E27FC236}">
              <a16:creationId xmlns:a16="http://schemas.microsoft.com/office/drawing/2014/main" id="{B3CF5A48-CD2A-7C77-FD13-BBC32D9C33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7" name="Text Box 181">
          <a:extLst>
            <a:ext uri="{FF2B5EF4-FFF2-40B4-BE49-F238E27FC236}">
              <a16:creationId xmlns:a16="http://schemas.microsoft.com/office/drawing/2014/main" id="{6A06A5D0-8102-695E-0F4F-DE130376FD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8" name="Text Box 182">
          <a:extLst>
            <a:ext uri="{FF2B5EF4-FFF2-40B4-BE49-F238E27FC236}">
              <a16:creationId xmlns:a16="http://schemas.microsoft.com/office/drawing/2014/main" id="{C02A7AE8-F13D-6B7E-8854-842F42953A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9" name="Text Box 183">
          <a:extLst>
            <a:ext uri="{FF2B5EF4-FFF2-40B4-BE49-F238E27FC236}">
              <a16:creationId xmlns:a16="http://schemas.microsoft.com/office/drawing/2014/main" id="{3EA04D55-D187-F187-0A25-687EE745B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0" name="Text Box 184">
          <a:extLst>
            <a:ext uri="{FF2B5EF4-FFF2-40B4-BE49-F238E27FC236}">
              <a16:creationId xmlns:a16="http://schemas.microsoft.com/office/drawing/2014/main" id="{DE3A9BE7-DDF9-5215-0FEB-A8DD65508B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1" name="Text Box 185">
          <a:extLst>
            <a:ext uri="{FF2B5EF4-FFF2-40B4-BE49-F238E27FC236}">
              <a16:creationId xmlns:a16="http://schemas.microsoft.com/office/drawing/2014/main" id="{19F90E85-7B66-A300-06BE-1A5ECA3C54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2" name="Text Box 186">
          <a:extLst>
            <a:ext uri="{FF2B5EF4-FFF2-40B4-BE49-F238E27FC236}">
              <a16:creationId xmlns:a16="http://schemas.microsoft.com/office/drawing/2014/main" id="{B24FA492-ABC8-2C6A-7970-9B0EC372AE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3" name="Text Box 187">
          <a:extLst>
            <a:ext uri="{FF2B5EF4-FFF2-40B4-BE49-F238E27FC236}">
              <a16:creationId xmlns:a16="http://schemas.microsoft.com/office/drawing/2014/main" id="{F57F7885-1153-ECAD-7D6C-9CF5271FA5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4" name="Text Box 188">
          <a:extLst>
            <a:ext uri="{FF2B5EF4-FFF2-40B4-BE49-F238E27FC236}">
              <a16:creationId xmlns:a16="http://schemas.microsoft.com/office/drawing/2014/main" id="{C2DBF4D6-ED92-F635-5DF2-F5E1E64537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5" name="Text Box 189">
          <a:extLst>
            <a:ext uri="{FF2B5EF4-FFF2-40B4-BE49-F238E27FC236}">
              <a16:creationId xmlns:a16="http://schemas.microsoft.com/office/drawing/2014/main" id="{15C21B70-AB8E-2E66-E0BE-DDBDF7E68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6" name="Text Box 190">
          <a:extLst>
            <a:ext uri="{FF2B5EF4-FFF2-40B4-BE49-F238E27FC236}">
              <a16:creationId xmlns:a16="http://schemas.microsoft.com/office/drawing/2014/main" id="{D0007DC0-2518-3C23-D787-400CC4B49D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7" name="Text Box 191">
          <a:extLst>
            <a:ext uri="{FF2B5EF4-FFF2-40B4-BE49-F238E27FC236}">
              <a16:creationId xmlns:a16="http://schemas.microsoft.com/office/drawing/2014/main" id="{92F8A1EE-9735-9E3B-8AE4-B9B8F7396B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8" name="Text Box 192">
          <a:extLst>
            <a:ext uri="{FF2B5EF4-FFF2-40B4-BE49-F238E27FC236}">
              <a16:creationId xmlns:a16="http://schemas.microsoft.com/office/drawing/2014/main" id="{0B18CD9A-AE82-5DEC-CBFA-36826B577C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9" name="Text Box 193">
          <a:extLst>
            <a:ext uri="{FF2B5EF4-FFF2-40B4-BE49-F238E27FC236}">
              <a16:creationId xmlns:a16="http://schemas.microsoft.com/office/drawing/2014/main" id="{072C9B67-1640-9DF9-097A-951A7106E7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0" name="Text Box 194">
          <a:extLst>
            <a:ext uri="{FF2B5EF4-FFF2-40B4-BE49-F238E27FC236}">
              <a16:creationId xmlns:a16="http://schemas.microsoft.com/office/drawing/2014/main" id="{816257D1-D55B-6AE2-D9A3-2827EDFF67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1" name="Text Box 195">
          <a:extLst>
            <a:ext uri="{FF2B5EF4-FFF2-40B4-BE49-F238E27FC236}">
              <a16:creationId xmlns:a16="http://schemas.microsoft.com/office/drawing/2014/main" id="{05E278FE-8DA2-9BD5-4FED-87F1FC54B4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2" name="Text Box 196">
          <a:extLst>
            <a:ext uri="{FF2B5EF4-FFF2-40B4-BE49-F238E27FC236}">
              <a16:creationId xmlns:a16="http://schemas.microsoft.com/office/drawing/2014/main" id="{4C1F80C8-4EC6-766C-0145-4DC4137753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3" name="Text Box 197">
          <a:extLst>
            <a:ext uri="{FF2B5EF4-FFF2-40B4-BE49-F238E27FC236}">
              <a16:creationId xmlns:a16="http://schemas.microsoft.com/office/drawing/2014/main" id="{53689850-8133-B0F4-9DF4-47FA886FCD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4" name="Text Box 198">
          <a:extLst>
            <a:ext uri="{FF2B5EF4-FFF2-40B4-BE49-F238E27FC236}">
              <a16:creationId xmlns:a16="http://schemas.microsoft.com/office/drawing/2014/main" id="{874EB53A-8948-ACAD-7B7A-3056CF04C3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5" name="Text Box 199">
          <a:extLst>
            <a:ext uri="{FF2B5EF4-FFF2-40B4-BE49-F238E27FC236}">
              <a16:creationId xmlns:a16="http://schemas.microsoft.com/office/drawing/2014/main" id="{0044881C-DE7C-C939-E19A-596D5DA7A1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6" name="Text Box 200">
          <a:extLst>
            <a:ext uri="{FF2B5EF4-FFF2-40B4-BE49-F238E27FC236}">
              <a16:creationId xmlns:a16="http://schemas.microsoft.com/office/drawing/2014/main" id="{895B7C6A-0D8B-7141-CBDD-135A911826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7" name="Text Box 201">
          <a:extLst>
            <a:ext uri="{FF2B5EF4-FFF2-40B4-BE49-F238E27FC236}">
              <a16:creationId xmlns:a16="http://schemas.microsoft.com/office/drawing/2014/main" id="{E26E0353-DB81-36A2-912E-1506C6E584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8" name="Text Box 202">
          <a:extLst>
            <a:ext uri="{FF2B5EF4-FFF2-40B4-BE49-F238E27FC236}">
              <a16:creationId xmlns:a16="http://schemas.microsoft.com/office/drawing/2014/main" id="{0EE71C89-63E0-810F-82B6-65D1144C5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9" name="Text Box 203">
          <a:extLst>
            <a:ext uri="{FF2B5EF4-FFF2-40B4-BE49-F238E27FC236}">
              <a16:creationId xmlns:a16="http://schemas.microsoft.com/office/drawing/2014/main" id="{98E96745-B027-3FC4-905A-B8923ADEE1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0" name="Text Box 204">
          <a:extLst>
            <a:ext uri="{FF2B5EF4-FFF2-40B4-BE49-F238E27FC236}">
              <a16:creationId xmlns:a16="http://schemas.microsoft.com/office/drawing/2014/main" id="{7707D25E-AE9B-32A4-027C-13C681CE82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1" name="Text Box 205">
          <a:extLst>
            <a:ext uri="{FF2B5EF4-FFF2-40B4-BE49-F238E27FC236}">
              <a16:creationId xmlns:a16="http://schemas.microsoft.com/office/drawing/2014/main" id="{367B80DE-AD70-6E59-225E-1BFF7F8960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2" name="Text Box 206">
          <a:extLst>
            <a:ext uri="{FF2B5EF4-FFF2-40B4-BE49-F238E27FC236}">
              <a16:creationId xmlns:a16="http://schemas.microsoft.com/office/drawing/2014/main" id="{1B3673EC-E117-45D3-1999-711E82BE3E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3" name="Text Box 207">
          <a:extLst>
            <a:ext uri="{FF2B5EF4-FFF2-40B4-BE49-F238E27FC236}">
              <a16:creationId xmlns:a16="http://schemas.microsoft.com/office/drawing/2014/main" id="{71DF95C2-A286-8F99-4CC0-5B2DA28333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4" name="Text Box 208">
          <a:extLst>
            <a:ext uri="{FF2B5EF4-FFF2-40B4-BE49-F238E27FC236}">
              <a16:creationId xmlns:a16="http://schemas.microsoft.com/office/drawing/2014/main" id="{2F0420EC-02AB-583E-7C2C-31FF455071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5" name="Text Box 209">
          <a:extLst>
            <a:ext uri="{FF2B5EF4-FFF2-40B4-BE49-F238E27FC236}">
              <a16:creationId xmlns:a16="http://schemas.microsoft.com/office/drawing/2014/main" id="{DB5B77BE-9D5B-B3AC-6C95-750E95E65D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6" name="Text Box 210">
          <a:extLst>
            <a:ext uri="{FF2B5EF4-FFF2-40B4-BE49-F238E27FC236}">
              <a16:creationId xmlns:a16="http://schemas.microsoft.com/office/drawing/2014/main" id="{F7C20D59-F48C-1EB8-9E14-C9776A71C7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7" name="Text Box 211">
          <a:extLst>
            <a:ext uri="{FF2B5EF4-FFF2-40B4-BE49-F238E27FC236}">
              <a16:creationId xmlns:a16="http://schemas.microsoft.com/office/drawing/2014/main" id="{E4F5B761-1156-59F9-E3F5-1AA410891C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8" name="Text Box 212">
          <a:extLst>
            <a:ext uri="{FF2B5EF4-FFF2-40B4-BE49-F238E27FC236}">
              <a16:creationId xmlns:a16="http://schemas.microsoft.com/office/drawing/2014/main" id="{9EF6D35F-97C7-27D6-5C61-9087C64DBB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9" name="Text Box 213">
          <a:extLst>
            <a:ext uri="{FF2B5EF4-FFF2-40B4-BE49-F238E27FC236}">
              <a16:creationId xmlns:a16="http://schemas.microsoft.com/office/drawing/2014/main" id="{6383621E-BA15-4F3A-2AC3-CDCD7C8061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0" name="Text Box 214">
          <a:extLst>
            <a:ext uri="{FF2B5EF4-FFF2-40B4-BE49-F238E27FC236}">
              <a16:creationId xmlns:a16="http://schemas.microsoft.com/office/drawing/2014/main" id="{3C16F1FA-DA3D-DBBB-5B7E-6FBF147C55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1" name="Text Box 215">
          <a:extLst>
            <a:ext uri="{FF2B5EF4-FFF2-40B4-BE49-F238E27FC236}">
              <a16:creationId xmlns:a16="http://schemas.microsoft.com/office/drawing/2014/main" id="{B3866B37-316E-2308-A776-77300CF271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2" name="Text Box 216">
          <a:extLst>
            <a:ext uri="{FF2B5EF4-FFF2-40B4-BE49-F238E27FC236}">
              <a16:creationId xmlns:a16="http://schemas.microsoft.com/office/drawing/2014/main" id="{46553354-A33F-2E28-02F6-5FE63321FB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3" name="Text Box 217">
          <a:extLst>
            <a:ext uri="{FF2B5EF4-FFF2-40B4-BE49-F238E27FC236}">
              <a16:creationId xmlns:a16="http://schemas.microsoft.com/office/drawing/2014/main" id="{CC95B309-6F91-DC66-407C-594F3A0CD5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4" name="Text Box 218">
          <a:extLst>
            <a:ext uri="{FF2B5EF4-FFF2-40B4-BE49-F238E27FC236}">
              <a16:creationId xmlns:a16="http://schemas.microsoft.com/office/drawing/2014/main" id="{070C1237-8F14-985C-DC7A-7DCC72FD0F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5" name="Text Box 219">
          <a:extLst>
            <a:ext uri="{FF2B5EF4-FFF2-40B4-BE49-F238E27FC236}">
              <a16:creationId xmlns:a16="http://schemas.microsoft.com/office/drawing/2014/main" id="{49854C10-B685-0338-2831-058307A83A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6" name="Text Box 220">
          <a:extLst>
            <a:ext uri="{FF2B5EF4-FFF2-40B4-BE49-F238E27FC236}">
              <a16:creationId xmlns:a16="http://schemas.microsoft.com/office/drawing/2014/main" id="{BC0B45DC-4444-9720-0626-F97F4745B6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7" name="Text Box 221">
          <a:extLst>
            <a:ext uri="{FF2B5EF4-FFF2-40B4-BE49-F238E27FC236}">
              <a16:creationId xmlns:a16="http://schemas.microsoft.com/office/drawing/2014/main" id="{EE59DC29-6440-3F01-225D-57EF632A48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8" name="Text Box 222">
          <a:extLst>
            <a:ext uri="{FF2B5EF4-FFF2-40B4-BE49-F238E27FC236}">
              <a16:creationId xmlns:a16="http://schemas.microsoft.com/office/drawing/2014/main" id="{CD2C10EE-9221-E968-89F2-8CDC21F7A8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9" name="Text Box 223">
          <a:extLst>
            <a:ext uri="{FF2B5EF4-FFF2-40B4-BE49-F238E27FC236}">
              <a16:creationId xmlns:a16="http://schemas.microsoft.com/office/drawing/2014/main" id="{0A6FCF95-ECA0-24B6-A96B-56785DD276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0" name="Text Box 224">
          <a:extLst>
            <a:ext uri="{FF2B5EF4-FFF2-40B4-BE49-F238E27FC236}">
              <a16:creationId xmlns:a16="http://schemas.microsoft.com/office/drawing/2014/main" id="{65F1DC05-9972-7B1D-C2F9-B4604ECA59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1" name="Text Box 225">
          <a:extLst>
            <a:ext uri="{FF2B5EF4-FFF2-40B4-BE49-F238E27FC236}">
              <a16:creationId xmlns:a16="http://schemas.microsoft.com/office/drawing/2014/main" id="{EAF633D4-826A-C90C-6BFD-8353149B8C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2" name="Text Box 226">
          <a:extLst>
            <a:ext uri="{FF2B5EF4-FFF2-40B4-BE49-F238E27FC236}">
              <a16:creationId xmlns:a16="http://schemas.microsoft.com/office/drawing/2014/main" id="{E86015E8-D9A1-7E7B-939A-BA22BFA70E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3" name="Text Box 227">
          <a:extLst>
            <a:ext uri="{FF2B5EF4-FFF2-40B4-BE49-F238E27FC236}">
              <a16:creationId xmlns:a16="http://schemas.microsoft.com/office/drawing/2014/main" id="{A5B0FCB0-8C3C-2F53-F9B7-A6FF54B12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4" name="Text Box 228">
          <a:extLst>
            <a:ext uri="{FF2B5EF4-FFF2-40B4-BE49-F238E27FC236}">
              <a16:creationId xmlns:a16="http://schemas.microsoft.com/office/drawing/2014/main" id="{0914869C-172B-4D4A-CF10-FEBD25BB4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5" name="Text Box 229">
          <a:extLst>
            <a:ext uri="{FF2B5EF4-FFF2-40B4-BE49-F238E27FC236}">
              <a16:creationId xmlns:a16="http://schemas.microsoft.com/office/drawing/2014/main" id="{3D023D88-0DED-B535-5C0D-2038C128E1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6" name="Text Box 230">
          <a:extLst>
            <a:ext uri="{FF2B5EF4-FFF2-40B4-BE49-F238E27FC236}">
              <a16:creationId xmlns:a16="http://schemas.microsoft.com/office/drawing/2014/main" id="{566B4A25-0FB9-3962-9F47-5AF165AA33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7" name="Text Box 231">
          <a:extLst>
            <a:ext uri="{FF2B5EF4-FFF2-40B4-BE49-F238E27FC236}">
              <a16:creationId xmlns:a16="http://schemas.microsoft.com/office/drawing/2014/main" id="{1C3B9BA3-6D6F-E57F-C3B2-1250B1218A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8" name="Text Box 232">
          <a:extLst>
            <a:ext uri="{FF2B5EF4-FFF2-40B4-BE49-F238E27FC236}">
              <a16:creationId xmlns:a16="http://schemas.microsoft.com/office/drawing/2014/main" id="{FD702DEC-223A-9011-E637-2B1CF96045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9" name="Text Box 233">
          <a:extLst>
            <a:ext uri="{FF2B5EF4-FFF2-40B4-BE49-F238E27FC236}">
              <a16:creationId xmlns:a16="http://schemas.microsoft.com/office/drawing/2014/main" id="{53B66D32-9C84-DD6C-6B28-AB561F2B12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0" name="Text Box 234">
          <a:extLst>
            <a:ext uri="{FF2B5EF4-FFF2-40B4-BE49-F238E27FC236}">
              <a16:creationId xmlns:a16="http://schemas.microsoft.com/office/drawing/2014/main" id="{D59424CF-D535-3900-AA82-089D441BC2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1" name="Text Box 235">
          <a:extLst>
            <a:ext uri="{FF2B5EF4-FFF2-40B4-BE49-F238E27FC236}">
              <a16:creationId xmlns:a16="http://schemas.microsoft.com/office/drawing/2014/main" id="{25C31BA7-AD3B-42F7-86C8-C5A4F78C66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2" name="Text Box 236">
          <a:extLst>
            <a:ext uri="{FF2B5EF4-FFF2-40B4-BE49-F238E27FC236}">
              <a16:creationId xmlns:a16="http://schemas.microsoft.com/office/drawing/2014/main" id="{40136AF0-9CB2-EF2F-5927-5334E7EC42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3" name="Text Box 237">
          <a:extLst>
            <a:ext uri="{FF2B5EF4-FFF2-40B4-BE49-F238E27FC236}">
              <a16:creationId xmlns:a16="http://schemas.microsoft.com/office/drawing/2014/main" id="{E5700785-2884-D86A-C63A-DEDFA78B5E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4" name="Text Box 238">
          <a:extLst>
            <a:ext uri="{FF2B5EF4-FFF2-40B4-BE49-F238E27FC236}">
              <a16:creationId xmlns:a16="http://schemas.microsoft.com/office/drawing/2014/main" id="{42248DAB-B59D-A16D-B386-6D5643CABC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5" name="Text Box 239">
          <a:extLst>
            <a:ext uri="{FF2B5EF4-FFF2-40B4-BE49-F238E27FC236}">
              <a16:creationId xmlns:a16="http://schemas.microsoft.com/office/drawing/2014/main" id="{CEDFF596-3D9B-FDC3-E8FC-D080B1EE4C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6" name="Text Box 240">
          <a:extLst>
            <a:ext uri="{FF2B5EF4-FFF2-40B4-BE49-F238E27FC236}">
              <a16:creationId xmlns:a16="http://schemas.microsoft.com/office/drawing/2014/main" id="{48E74DC0-7BA9-E52E-1153-8ECAE11178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7" name="Text Box 241">
          <a:extLst>
            <a:ext uri="{FF2B5EF4-FFF2-40B4-BE49-F238E27FC236}">
              <a16:creationId xmlns:a16="http://schemas.microsoft.com/office/drawing/2014/main" id="{0F8586BC-3B3C-109E-9F28-838705F03D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8" name="Text Box 242">
          <a:extLst>
            <a:ext uri="{FF2B5EF4-FFF2-40B4-BE49-F238E27FC236}">
              <a16:creationId xmlns:a16="http://schemas.microsoft.com/office/drawing/2014/main" id="{430B0085-F3D9-2DCA-4C96-E26B945AC6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9" name="Text Box 243">
          <a:extLst>
            <a:ext uri="{FF2B5EF4-FFF2-40B4-BE49-F238E27FC236}">
              <a16:creationId xmlns:a16="http://schemas.microsoft.com/office/drawing/2014/main" id="{2F9BF3F2-409B-CAFA-DB34-21056513E6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0" name="Text Box 244">
          <a:extLst>
            <a:ext uri="{FF2B5EF4-FFF2-40B4-BE49-F238E27FC236}">
              <a16:creationId xmlns:a16="http://schemas.microsoft.com/office/drawing/2014/main" id="{D483B97C-18C6-A4A7-779F-4A77B42FFD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1" name="Text Box 245">
          <a:extLst>
            <a:ext uri="{FF2B5EF4-FFF2-40B4-BE49-F238E27FC236}">
              <a16:creationId xmlns:a16="http://schemas.microsoft.com/office/drawing/2014/main" id="{73D38AEF-D1B9-FAEF-58F0-F8E9E645BC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2" name="Text Box 246">
          <a:extLst>
            <a:ext uri="{FF2B5EF4-FFF2-40B4-BE49-F238E27FC236}">
              <a16:creationId xmlns:a16="http://schemas.microsoft.com/office/drawing/2014/main" id="{761FBDB7-0E21-9A26-0F06-D10E2F6DC5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3" name="Text Box 247">
          <a:extLst>
            <a:ext uri="{FF2B5EF4-FFF2-40B4-BE49-F238E27FC236}">
              <a16:creationId xmlns:a16="http://schemas.microsoft.com/office/drawing/2014/main" id="{74224413-60E6-B226-AEA4-7673CF7F4E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4" name="Text Box 248">
          <a:extLst>
            <a:ext uri="{FF2B5EF4-FFF2-40B4-BE49-F238E27FC236}">
              <a16:creationId xmlns:a16="http://schemas.microsoft.com/office/drawing/2014/main" id="{76783DF7-8FFF-C9FC-63F6-A3AA1E71AA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5" name="Text Box 249">
          <a:extLst>
            <a:ext uri="{FF2B5EF4-FFF2-40B4-BE49-F238E27FC236}">
              <a16:creationId xmlns:a16="http://schemas.microsoft.com/office/drawing/2014/main" id="{815740DF-5B05-46A4-CC50-082B747FE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6" name="Text Box 250">
          <a:extLst>
            <a:ext uri="{FF2B5EF4-FFF2-40B4-BE49-F238E27FC236}">
              <a16:creationId xmlns:a16="http://schemas.microsoft.com/office/drawing/2014/main" id="{C9C843A1-D049-FB88-0AA3-6674093901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7" name="Text Box 251">
          <a:extLst>
            <a:ext uri="{FF2B5EF4-FFF2-40B4-BE49-F238E27FC236}">
              <a16:creationId xmlns:a16="http://schemas.microsoft.com/office/drawing/2014/main" id="{1D23321A-A4A0-03EF-F2D0-F634D877D4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8" name="Text Box 252">
          <a:extLst>
            <a:ext uri="{FF2B5EF4-FFF2-40B4-BE49-F238E27FC236}">
              <a16:creationId xmlns:a16="http://schemas.microsoft.com/office/drawing/2014/main" id="{52B02FB7-7935-9F1B-D4E8-F5AB9DA9C6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9" name="Text Box 253">
          <a:extLst>
            <a:ext uri="{FF2B5EF4-FFF2-40B4-BE49-F238E27FC236}">
              <a16:creationId xmlns:a16="http://schemas.microsoft.com/office/drawing/2014/main" id="{D21DC1B5-FA42-FA72-5EFF-C3BDDB8BC5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0" name="Text Box 254">
          <a:extLst>
            <a:ext uri="{FF2B5EF4-FFF2-40B4-BE49-F238E27FC236}">
              <a16:creationId xmlns:a16="http://schemas.microsoft.com/office/drawing/2014/main" id="{7F5417EB-CA70-DC1E-F85F-3F734B3931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1" name="Text Box 255">
          <a:extLst>
            <a:ext uri="{FF2B5EF4-FFF2-40B4-BE49-F238E27FC236}">
              <a16:creationId xmlns:a16="http://schemas.microsoft.com/office/drawing/2014/main" id="{87E09790-2514-6130-70AF-620783D411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2" name="Text Box 256">
          <a:extLst>
            <a:ext uri="{FF2B5EF4-FFF2-40B4-BE49-F238E27FC236}">
              <a16:creationId xmlns:a16="http://schemas.microsoft.com/office/drawing/2014/main" id="{3DBA1729-1623-7F08-14C7-F76FB2C395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3" name="Text Box 257">
          <a:extLst>
            <a:ext uri="{FF2B5EF4-FFF2-40B4-BE49-F238E27FC236}">
              <a16:creationId xmlns:a16="http://schemas.microsoft.com/office/drawing/2014/main" id="{A4649191-DAE3-3EA7-3B3E-3D75D2A446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4" name="Text Box 258">
          <a:extLst>
            <a:ext uri="{FF2B5EF4-FFF2-40B4-BE49-F238E27FC236}">
              <a16:creationId xmlns:a16="http://schemas.microsoft.com/office/drawing/2014/main" id="{FACE7D48-9BA1-16DA-0BD1-0D6D0547A7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5" name="Text Box 259">
          <a:extLst>
            <a:ext uri="{FF2B5EF4-FFF2-40B4-BE49-F238E27FC236}">
              <a16:creationId xmlns:a16="http://schemas.microsoft.com/office/drawing/2014/main" id="{22619238-03D7-F1D1-6BB8-41A1E68A02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6" name="Text Box 260">
          <a:extLst>
            <a:ext uri="{FF2B5EF4-FFF2-40B4-BE49-F238E27FC236}">
              <a16:creationId xmlns:a16="http://schemas.microsoft.com/office/drawing/2014/main" id="{6AB9F269-657A-7C7F-B7BA-2EF53BB23E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7" name="Text Box 261">
          <a:extLst>
            <a:ext uri="{FF2B5EF4-FFF2-40B4-BE49-F238E27FC236}">
              <a16:creationId xmlns:a16="http://schemas.microsoft.com/office/drawing/2014/main" id="{D0CD5136-EA8E-4CC6-65A3-8C890B238A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8" name="Text Box 262">
          <a:extLst>
            <a:ext uri="{FF2B5EF4-FFF2-40B4-BE49-F238E27FC236}">
              <a16:creationId xmlns:a16="http://schemas.microsoft.com/office/drawing/2014/main" id="{E778EAD5-A4A3-3688-5E95-97F9F38B6E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9" name="Text Box 263">
          <a:extLst>
            <a:ext uri="{FF2B5EF4-FFF2-40B4-BE49-F238E27FC236}">
              <a16:creationId xmlns:a16="http://schemas.microsoft.com/office/drawing/2014/main" id="{AD8438D3-7C40-4DFF-986F-5CB4CF47F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0" name="Text Box 264">
          <a:extLst>
            <a:ext uri="{FF2B5EF4-FFF2-40B4-BE49-F238E27FC236}">
              <a16:creationId xmlns:a16="http://schemas.microsoft.com/office/drawing/2014/main" id="{FDB3AD23-343A-799B-5395-6AA9D5F18E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1" name="Text Box 265">
          <a:extLst>
            <a:ext uri="{FF2B5EF4-FFF2-40B4-BE49-F238E27FC236}">
              <a16:creationId xmlns:a16="http://schemas.microsoft.com/office/drawing/2014/main" id="{77841DD6-C08D-A8E3-0CB2-FA939E5C39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2" name="Text Box 266">
          <a:extLst>
            <a:ext uri="{FF2B5EF4-FFF2-40B4-BE49-F238E27FC236}">
              <a16:creationId xmlns:a16="http://schemas.microsoft.com/office/drawing/2014/main" id="{CD36CB9E-ADD2-7839-DAB1-877EC5577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3" name="Text Box 267">
          <a:extLst>
            <a:ext uri="{FF2B5EF4-FFF2-40B4-BE49-F238E27FC236}">
              <a16:creationId xmlns:a16="http://schemas.microsoft.com/office/drawing/2014/main" id="{194FF474-6E60-A486-FD36-81681353B4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4" name="Text Box 268">
          <a:extLst>
            <a:ext uri="{FF2B5EF4-FFF2-40B4-BE49-F238E27FC236}">
              <a16:creationId xmlns:a16="http://schemas.microsoft.com/office/drawing/2014/main" id="{778012E8-BB80-6B54-7F21-4F5723F056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5" name="Text Box 269">
          <a:extLst>
            <a:ext uri="{FF2B5EF4-FFF2-40B4-BE49-F238E27FC236}">
              <a16:creationId xmlns:a16="http://schemas.microsoft.com/office/drawing/2014/main" id="{54FAE210-5FA7-E594-1974-9FAE3B63A6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6" name="Text Box 270">
          <a:extLst>
            <a:ext uri="{FF2B5EF4-FFF2-40B4-BE49-F238E27FC236}">
              <a16:creationId xmlns:a16="http://schemas.microsoft.com/office/drawing/2014/main" id="{EA2566F2-1A01-E3EC-2A66-863288B552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7" name="Text Box 271">
          <a:extLst>
            <a:ext uri="{FF2B5EF4-FFF2-40B4-BE49-F238E27FC236}">
              <a16:creationId xmlns:a16="http://schemas.microsoft.com/office/drawing/2014/main" id="{15F24EC1-2679-F6EF-ED26-41AB10EF6D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8" name="Text Box 272">
          <a:extLst>
            <a:ext uri="{FF2B5EF4-FFF2-40B4-BE49-F238E27FC236}">
              <a16:creationId xmlns:a16="http://schemas.microsoft.com/office/drawing/2014/main" id="{608E1596-6682-D969-7B07-B3BAD8333F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9" name="Text Box 273">
          <a:extLst>
            <a:ext uri="{FF2B5EF4-FFF2-40B4-BE49-F238E27FC236}">
              <a16:creationId xmlns:a16="http://schemas.microsoft.com/office/drawing/2014/main" id="{184F8776-4B25-4A71-DACC-9208F81F6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0" name="Text Box 274">
          <a:extLst>
            <a:ext uri="{FF2B5EF4-FFF2-40B4-BE49-F238E27FC236}">
              <a16:creationId xmlns:a16="http://schemas.microsoft.com/office/drawing/2014/main" id="{371BC8E4-E812-0D3D-97DB-533999C672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1" name="Text Box 275">
          <a:extLst>
            <a:ext uri="{FF2B5EF4-FFF2-40B4-BE49-F238E27FC236}">
              <a16:creationId xmlns:a16="http://schemas.microsoft.com/office/drawing/2014/main" id="{55FBBCCC-6823-07BA-44CA-E7F854A3BE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2" name="Text Box 276">
          <a:extLst>
            <a:ext uri="{FF2B5EF4-FFF2-40B4-BE49-F238E27FC236}">
              <a16:creationId xmlns:a16="http://schemas.microsoft.com/office/drawing/2014/main" id="{DB1CED80-2491-C843-26FE-C972A5056E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3" name="Text Box 277">
          <a:extLst>
            <a:ext uri="{FF2B5EF4-FFF2-40B4-BE49-F238E27FC236}">
              <a16:creationId xmlns:a16="http://schemas.microsoft.com/office/drawing/2014/main" id="{AABF87D9-7ABC-722A-A9B1-DAED6240BD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4" name="Text Box 278">
          <a:extLst>
            <a:ext uri="{FF2B5EF4-FFF2-40B4-BE49-F238E27FC236}">
              <a16:creationId xmlns:a16="http://schemas.microsoft.com/office/drawing/2014/main" id="{9C2B069F-EB13-01C3-BD16-8B26AFF914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5" name="Text Box 279">
          <a:extLst>
            <a:ext uri="{FF2B5EF4-FFF2-40B4-BE49-F238E27FC236}">
              <a16:creationId xmlns:a16="http://schemas.microsoft.com/office/drawing/2014/main" id="{89A10674-D9D7-A221-3D86-8FDC568D42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6" name="Text Box 280">
          <a:extLst>
            <a:ext uri="{FF2B5EF4-FFF2-40B4-BE49-F238E27FC236}">
              <a16:creationId xmlns:a16="http://schemas.microsoft.com/office/drawing/2014/main" id="{2EE4E92C-4AEE-C1F0-43FE-57141FEAFB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7" name="Text Box 281">
          <a:extLst>
            <a:ext uri="{FF2B5EF4-FFF2-40B4-BE49-F238E27FC236}">
              <a16:creationId xmlns:a16="http://schemas.microsoft.com/office/drawing/2014/main" id="{85936AA9-9F20-D831-D24E-54CA93F33B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8" name="Text Box 282">
          <a:extLst>
            <a:ext uri="{FF2B5EF4-FFF2-40B4-BE49-F238E27FC236}">
              <a16:creationId xmlns:a16="http://schemas.microsoft.com/office/drawing/2014/main" id="{F452EB8E-83E1-B3DE-10D5-53F0A0304D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989" name="Text Box 283">
          <a:extLst>
            <a:ext uri="{FF2B5EF4-FFF2-40B4-BE49-F238E27FC236}">
              <a16:creationId xmlns:a16="http://schemas.microsoft.com/office/drawing/2014/main" id="{11A2BFA6-986D-97C2-B864-8AA5A53E5CE8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0" name="Text Box 285">
          <a:extLst>
            <a:ext uri="{FF2B5EF4-FFF2-40B4-BE49-F238E27FC236}">
              <a16:creationId xmlns:a16="http://schemas.microsoft.com/office/drawing/2014/main" id="{B26D7A93-CD69-CF86-C18D-BFFD4BE558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1" name="Text Box 286">
          <a:extLst>
            <a:ext uri="{FF2B5EF4-FFF2-40B4-BE49-F238E27FC236}">
              <a16:creationId xmlns:a16="http://schemas.microsoft.com/office/drawing/2014/main" id="{36093D9B-F306-3158-D856-8FDA1AD020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2" name="Text Box 287">
          <a:extLst>
            <a:ext uri="{FF2B5EF4-FFF2-40B4-BE49-F238E27FC236}">
              <a16:creationId xmlns:a16="http://schemas.microsoft.com/office/drawing/2014/main" id="{EBE817F6-5E34-6C0D-45CB-97B3FC5A38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3" name="Text Box 288">
          <a:extLst>
            <a:ext uri="{FF2B5EF4-FFF2-40B4-BE49-F238E27FC236}">
              <a16:creationId xmlns:a16="http://schemas.microsoft.com/office/drawing/2014/main" id="{4463CC26-5E1C-B776-677E-B93F484200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4" name="Text Box 289">
          <a:extLst>
            <a:ext uri="{FF2B5EF4-FFF2-40B4-BE49-F238E27FC236}">
              <a16:creationId xmlns:a16="http://schemas.microsoft.com/office/drawing/2014/main" id="{5FC4D6B3-4A38-60DF-81A0-D7D9E80A9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5" name="Text Box 290">
          <a:extLst>
            <a:ext uri="{FF2B5EF4-FFF2-40B4-BE49-F238E27FC236}">
              <a16:creationId xmlns:a16="http://schemas.microsoft.com/office/drawing/2014/main" id="{B51A4A68-E6E9-BABA-88CE-9CB78DE2FB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6" name="Text Box 291">
          <a:extLst>
            <a:ext uri="{FF2B5EF4-FFF2-40B4-BE49-F238E27FC236}">
              <a16:creationId xmlns:a16="http://schemas.microsoft.com/office/drawing/2014/main" id="{57CD3B48-0AF5-C9EB-C314-9446351EC3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7" name="Text Box 292">
          <a:extLst>
            <a:ext uri="{FF2B5EF4-FFF2-40B4-BE49-F238E27FC236}">
              <a16:creationId xmlns:a16="http://schemas.microsoft.com/office/drawing/2014/main" id="{F8485044-E803-3417-F3FF-E7E41CFD41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8" name="Text Box 293">
          <a:extLst>
            <a:ext uri="{FF2B5EF4-FFF2-40B4-BE49-F238E27FC236}">
              <a16:creationId xmlns:a16="http://schemas.microsoft.com/office/drawing/2014/main" id="{AE1D7F4D-6C4A-E41F-D2D7-08226FA2E1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9" name="Text Box 294">
          <a:extLst>
            <a:ext uri="{FF2B5EF4-FFF2-40B4-BE49-F238E27FC236}">
              <a16:creationId xmlns:a16="http://schemas.microsoft.com/office/drawing/2014/main" id="{46744B34-1711-7F34-E44F-6223A338EF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0" name="Text Box 295">
          <a:extLst>
            <a:ext uri="{FF2B5EF4-FFF2-40B4-BE49-F238E27FC236}">
              <a16:creationId xmlns:a16="http://schemas.microsoft.com/office/drawing/2014/main" id="{010BEFEB-0E7B-008E-41DD-E4D2D49A4D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1" name="Text Box 296">
          <a:extLst>
            <a:ext uri="{FF2B5EF4-FFF2-40B4-BE49-F238E27FC236}">
              <a16:creationId xmlns:a16="http://schemas.microsoft.com/office/drawing/2014/main" id="{736346F6-5F0E-373A-F651-51841B349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2" name="Text Box 297">
          <a:extLst>
            <a:ext uri="{FF2B5EF4-FFF2-40B4-BE49-F238E27FC236}">
              <a16:creationId xmlns:a16="http://schemas.microsoft.com/office/drawing/2014/main" id="{9B3A8388-0CBB-9D46-E0B5-FB5C3E9F4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3" name="Text Box 298">
          <a:extLst>
            <a:ext uri="{FF2B5EF4-FFF2-40B4-BE49-F238E27FC236}">
              <a16:creationId xmlns:a16="http://schemas.microsoft.com/office/drawing/2014/main" id="{E4877D30-3ABD-EADC-CC85-4D2AB9D52A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4" name="Text Box 299">
          <a:extLst>
            <a:ext uri="{FF2B5EF4-FFF2-40B4-BE49-F238E27FC236}">
              <a16:creationId xmlns:a16="http://schemas.microsoft.com/office/drawing/2014/main" id="{7B0248AC-EA0C-E1E3-39B2-8E8ADFE283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5" name="Text Box 300">
          <a:extLst>
            <a:ext uri="{FF2B5EF4-FFF2-40B4-BE49-F238E27FC236}">
              <a16:creationId xmlns:a16="http://schemas.microsoft.com/office/drawing/2014/main" id="{E6B27748-72CC-5EDA-C357-68B7ACABAB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6" name="Text Box 301">
          <a:extLst>
            <a:ext uri="{FF2B5EF4-FFF2-40B4-BE49-F238E27FC236}">
              <a16:creationId xmlns:a16="http://schemas.microsoft.com/office/drawing/2014/main" id="{E4AB1BF3-2ABA-32F1-6425-37F39EDD78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7" name="Text Box 302">
          <a:extLst>
            <a:ext uri="{FF2B5EF4-FFF2-40B4-BE49-F238E27FC236}">
              <a16:creationId xmlns:a16="http://schemas.microsoft.com/office/drawing/2014/main" id="{FB268FDC-533A-5E38-1FFE-4D8E3C1F791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8" name="Text Box 303">
          <a:extLst>
            <a:ext uri="{FF2B5EF4-FFF2-40B4-BE49-F238E27FC236}">
              <a16:creationId xmlns:a16="http://schemas.microsoft.com/office/drawing/2014/main" id="{8A32C9EF-3F75-2F87-667F-C00B3EC32E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9" name="Text Box 304">
          <a:extLst>
            <a:ext uri="{FF2B5EF4-FFF2-40B4-BE49-F238E27FC236}">
              <a16:creationId xmlns:a16="http://schemas.microsoft.com/office/drawing/2014/main" id="{31951147-5B1E-864F-6832-161E0D5E2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0" name="Text Box 305">
          <a:extLst>
            <a:ext uri="{FF2B5EF4-FFF2-40B4-BE49-F238E27FC236}">
              <a16:creationId xmlns:a16="http://schemas.microsoft.com/office/drawing/2014/main" id="{CE8B2A08-B511-28B7-0CA3-B9A5990D45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1" name="Text Box 306">
          <a:extLst>
            <a:ext uri="{FF2B5EF4-FFF2-40B4-BE49-F238E27FC236}">
              <a16:creationId xmlns:a16="http://schemas.microsoft.com/office/drawing/2014/main" id="{98A8A965-0BBA-82EA-27CC-5B74A7B8E7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2" name="Text Box 307">
          <a:extLst>
            <a:ext uri="{FF2B5EF4-FFF2-40B4-BE49-F238E27FC236}">
              <a16:creationId xmlns:a16="http://schemas.microsoft.com/office/drawing/2014/main" id="{761CDEA4-DA0B-8AEA-2356-5D42F20EB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3" name="Text Box 308">
          <a:extLst>
            <a:ext uri="{FF2B5EF4-FFF2-40B4-BE49-F238E27FC236}">
              <a16:creationId xmlns:a16="http://schemas.microsoft.com/office/drawing/2014/main" id="{C88262E7-1E40-FD81-BCCC-E4DB5F97A8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4" name="Text Box 309">
          <a:extLst>
            <a:ext uri="{FF2B5EF4-FFF2-40B4-BE49-F238E27FC236}">
              <a16:creationId xmlns:a16="http://schemas.microsoft.com/office/drawing/2014/main" id="{1A112945-B619-95D5-0AE2-884B883B48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5" name="Text Box 310">
          <a:extLst>
            <a:ext uri="{FF2B5EF4-FFF2-40B4-BE49-F238E27FC236}">
              <a16:creationId xmlns:a16="http://schemas.microsoft.com/office/drawing/2014/main" id="{7E74D592-67E6-2001-36E5-AA33C8CBF7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6" name="Text Box 311">
          <a:extLst>
            <a:ext uri="{FF2B5EF4-FFF2-40B4-BE49-F238E27FC236}">
              <a16:creationId xmlns:a16="http://schemas.microsoft.com/office/drawing/2014/main" id="{C6029FBF-FBC4-D585-A552-CDE59F6BDA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7" name="Text Box 312">
          <a:extLst>
            <a:ext uri="{FF2B5EF4-FFF2-40B4-BE49-F238E27FC236}">
              <a16:creationId xmlns:a16="http://schemas.microsoft.com/office/drawing/2014/main" id="{1A1B8132-696D-234B-83F3-B870226F9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8" name="Text Box 313">
          <a:extLst>
            <a:ext uri="{FF2B5EF4-FFF2-40B4-BE49-F238E27FC236}">
              <a16:creationId xmlns:a16="http://schemas.microsoft.com/office/drawing/2014/main" id="{D99F0001-1AE8-8CF7-BF00-B51A7972C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9" name="Text Box 314">
          <a:extLst>
            <a:ext uri="{FF2B5EF4-FFF2-40B4-BE49-F238E27FC236}">
              <a16:creationId xmlns:a16="http://schemas.microsoft.com/office/drawing/2014/main" id="{0BF8906A-571A-D6E5-2090-13E67D6604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0" name="Text Box 315">
          <a:extLst>
            <a:ext uri="{FF2B5EF4-FFF2-40B4-BE49-F238E27FC236}">
              <a16:creationId xmlns:a16="http://schemas.microsoft.com/office/drawing/2014/main" id="{9EDEC7EF-B747-F0F4-B3E7-40CA19669C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1" name="Text Box 316">
          <a:extLst>
            <a:ext uri="{FF2B5EF4-FFF2-40B4-BE49-F238E27FC236}">
              <a16:creationId xmlns:a16="http://schemas.microsoft.com/office/drawing/2014/main" id="{5148897F-5DE9-0E9A-8394-6148850DB9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2" name="Text Box 317">
          <a:extLst>
            <a:ext uri="{FF2B5EF4-FFF2-40B4-BE49-F238E27FC236}">
              <a16:creationId xmlns:a16="http://schemas.microsoft.com/office/drawing/2014/main" id="{08F45BD0-16F5-CBC0-FCB2-C8ED474608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3" name="Text Box 318">
          <a:extLst>
            <a:ext uri="{FF2B5EF4-FFF2-40B4-BE49-F238E27FC236}">
              <a16:creationId xmlns:a16="http://schemas.microsoft.com/office/drawing/2014/main" id="{AAE1ABCD-086D-B9D8-B19F-9CDCFAD3A8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4" name="Text Box 319">
          <a:extLst>
            <a:ext uri="{FF2B5EF4-FFF2-40B4-BE49-F238E27FC236}">
              <a16:creationId xmlns:a16="http://schemas.microsoft.com/office/drawing/2014/main" id="{3D326C3E-84DB-9FB6-4578-D951F6F44F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5" name="Text Box 320">
          <a:extLst>
            <a:ext uri="{FF2B5EF4-FFF2-40B4-BE49-F238E27FC236}">
              <a16:creationId xmlns:a16="http://schemas.microsoft.com/office/drawing/2014/main" id="{E15445C2-BAD4-FC07-6BF9-F84464044E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6" name="Text Box 321">
          <a:extLst>
            <a:ext uri="{FF2B5EF4-FFF2-40B4-BE49-F238E27FC236}">
              <a16:creationId xmlns:a16="http://schemas.microsoft.com/office/drawing/2014/main" id="{FB318FA0-38EB-903C-5C4F-47BA0B6D0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7" name="Text Box 322">
          <a:extLst>
            <a:ext uri="{FF2B5EF4-FFF2-40B4-BE49-F238E27FC236}">
              <a16:creationId xmlns:a16="http://schemas.microsoft.com/office/drawing/2014/main" id="{72C199A5-381B-4E23-C18B-0EA2C3EA0F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8" name="Text Box 323">
          <a:extLst>
            <a:ext uri="{FF2B5EF4-FFF2-40B4-BE49-F238E27FC236}">
              <a16:creationId xmlns:a16="http://schemas.microsoft.com/office/drawing/2014/main" id="{75148BBB-DD2B-1C76-0128-47A7FFBAC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9" name="Text Box 324">
          <a:extLst>
            <a:ext uri="{FF2B5EF4-FFF2-40B4-BE49-F238E27FC236}">
              <a16:creationId xmlns:a16="http://schemas.microsoft.com/office/drawing/2014/main" id="{2F898E87-D463-C4A6-B4F6-2D81223467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0" name="Text Box 325">
          <a:extLst>
            <a:ext uri="{FF2B5EF4-FFF2-40B4-BE49-F238E27FC236}">
              <a16:creationId xmlns:a16="http://schemas.microsoft.com/office/drawing/2014/main" id="{1B7C4E34-D03F-C015-1287-8A4433A902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1" name="Text Box 326">
          <a:extLst>
            <a:ext uri="{FF2B5EF4-FFF2-40B4-BE49-F238E27FC236}">
              <a16:creationId xmlns:a16="http://schemas.microsoft.com/office/drawing/2014/main" id="{04EE2253-CE53-018C-2325-6D95C5AF1B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2" name="Text Box 327">
          <a:extLst>
            <a:ext uri="{FF2B5EF4-FFF2-40B4-BE49-F238E27FC236}">
              <a16:creationId xmlns:a16="http://schemas.microsoft.com/office/drawing/2014/main" id="{5B43C641-A5FE-06AC-EC54-51B4148DB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3" name="Text Box 328">
          <a:extLst>
            <a:ext uri="{FF2B5EF4-FFF2-40B4-BE49-F238E27FC236}">
              <a16:creationId xmlns:a16="http://schemas.microsoft.com/office/drawing/2014/main" id="{178179DD-6D1D-796F-1956-39DBEFDDF9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4" name="Text Box 329">
          <a:extLst>
            <a:ext uri="{FF2B5EF4-FFF2-40B4-BE49-F238E27FC236}">
              <a16:creationId xmlns:a16="http://schemas.microsoft.com/office/drawing/2014/main" id="{7356B3B8-2906-9B9E-DBF6-208FFCE6C9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5" name="Text Box 330">
          <a:extLst>
            <a:ext uri="{FF2B5EF4-FFF2-40B4-BE49-F238E27FC236}">
              <a16:creationId xmlns:a16="http://schemas.microsoft.com/office/drawing/2014/main" id="{EF69A5FE-1C46-F1A3-8DFB-6C445CEC49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6" name="Text Box 331">
          <a:extLst>
            <a:ext uri="{FF2B5EF4-FFF2-40B4-BE49-F238E27FC236}">
              <a16:creationId xmlns:a16="http://schemas.microsoft.com/office/drawing/2014/main" id="{BA33E0B9-16E6-C977-AE54-837C70F3BD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7" name="Text Box 332">
          <a:extLst>
            <a:ext uri="{FF2B5EF4-FFF2-40B4-BE49-F238E27FC236}">
              <a16:creationId xmlns:a16="http://schemas.microsoft.com/office/drawing/2014/main" id="{982F9552-B49F-AF41-4977-AA77A71C7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8" name="Text Box 333">
          <a:extLst>
            <a:ext uri="{FF2B5EF4-FFF2-40B4-BE49-F238E27FC236}">
              <a16:creationId xmlns:a16="http://schemas.microsoft.com/office/drawing/2014/main" id="{83902A85-C94D-4F3E-BA0B-7839242032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9" name="Text Box 334">
          <a:extLst>
            <a:ext uri="{FF2B5EF4-FFF2-40B4-BE49-F238E27FC236}">
              <a16:creationId xmlns:a16="http://schemas.microsoft.com/office/drawing/2014/main" id="{B44F50CC-8C8F-B038-9C6B-CEC198FF90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0" name="Text Box 335">
          <a:extLst>
            <a:ext uri="{FF2B5EF4-FFF2-40B4-BE49-F238E27FC236}">
              <a16:creationId xmlns:a16="http://schemas.microsoft.com/office/drawing/2014/main" id="{5E3904BA-989F-1D5E-71DD-79C4322CC8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1" name="Text Box 336">
          <a:extLst>
            <a:ext uri="{FF2B5EF4-FFF2-40B4-BE49-F238E27FC236}">
              <a16:creationId xmlns:a16="http://schemas.microsoft.com/office/drawing/2014/main" id="{4858CE15-3148-670D-F40A-34CCFE2BD7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2" name="Text Box 337">
          <a:extLst>
            <a:ext uri="{FF2B5EF4-FFF2-40B4-BE49-F238E27FC236}">
              <a16:creationId xmlns:a16="http://schemas.microsoft.com/office/drawing/2014/main" id="{38EFE78A-9D1C-E166-C15F-6DFDB6F505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3" name="Text Box 338">
          <a:extLst>
            <a:ext uri="{FF2B5EF4-FFF2-40B4-BE49-F238E27FC236}">
              <a16:creationId xmlns:a16="http://schemas.microsoft.com/office/drawing/2014/main" id="{6485BCC7-52D0-ECB5-D8C6-6B9FFF3DD5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4" name="Text Box 339">
          <a:extLst>
            <a:ext uri="{FF2B5EF4-FFF2-40B4-BE49-F238E27FC236}">
              <a16:creationId xmlns:a16="http://schemas.microsoft.com/office/drawing/2014/main" id="{4A112317-065B-7AEC-C6D3-01A875E82D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5" name="Text Box 340">
          <a:extLst>
            <a:ext uri="{FF2B5EF4-FFF2-40B4-BE49-F238E27FC236}">
              <a16:creationId xmlns:a16="http://schemas.microsoft.com/office/drawing/2014/main" id="{8D714CAC-F6A7-9DFF-1ADA-5A215BF9B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6" name="Text Box 341">
          <a:extLst>
            <a:ext uri="{FF2B5EF4-FFF2-40B4-BE49-F238E27FC236}">
              <a16:creationId xmlns:a16="http://schemas.microsoft.com/office/drawing/2014/main" id="{EB692C39-BE09-2AA8-26C7-D08E12157C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7" name="Text Box 342">
          <a:extLst>
            <a:ext uri="{FF2B5EF4-FFF2-40B4-BE49-F238E27FC236}">
              <a16:creationId xmlns:a16="http://schemas.microsoft.com/office/drawing/2014/main" id="{9111B9A1-93C1-04F4-DDC2-77D3CA2B68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8" name="Text Box 343">
          <a:extLst>
            <a:ext uri="{FF2B5EF4-FFF2-40B4-BE49-F238E27FC236}">
              <a16:creationId xmlns:a16="http://schemas.microsoft.com/office/drawing/2014/main" id="{081C5AF3-80ED-8EDB-719F-72E9DA5887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9" name="Text Box 344">
          <a:extLst>
            <a:ext uri="{FF2B5EF4-FFF2-40B4-BE49-F238E27FC236}">
              <a16:creationId xmlns:a16="http://schemas.microsoft.com/office/drawing/2014/main" id="{EFA84E58-1F07-7952-DFB2-7C76F8546B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0" name="Text Box 345">
          <a:extLst>
            <a:ext uri="{FF2B5EF4-FFF2-40B4-BE49-F238E27FC236}">
              <a16:creationId xmlns:a16="http://schemas.microsoft.com/office/drawing/2014/main" id="{C2C1CB2D-8F56-BF5A-F9BB-FC42E4302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1" name="Text Box 346">
          <a:extLst>
            <a:ext uri="{FF2B5EF4-FFF2-40B4-BE49-F238E27FC236}">
              <a16:creationId xmlns:a16="http://schemas.microsoft.com/office/drawing/2014/main" id="{EA9E4F06-ED39-08EA-B779-8EBF7D0AB9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2" name="Text Box 347">
          <a:extLst>
            <a:ext uri="{FF2B5EF4-FFF2-40B4-BE49-F238E27FC236}">
              <a16:creationId xmlns:a16="http://schemas.microsoft.com/office/drawing/2014/main" id="{C96EA9F2-AEF7-BC6B-6C9B-175E234C8C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3" name="Text Box 348">
          <a:extLst>
            <a:ext uri="{FF2B5EF4-FFF2-40B4-BE49-F238E27FC236}">
              <a16:creationId xmlns:a16="http://schemas.microsoft.com/office/drawing/2014/main" id="{75F28157-2A14-D273-7822-FE87CE98DF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4" name="Text Box 349">
          <a:extLst>
            <a:ext uri="{FF2B5EF4-FFF2-40B4-BE49-F238E27FC236}">
              <a16:creationId xmlns:a16="http://schemas.microsoft.com/office/drawing/2014/main" id="{FD353038-8294-F161-2602-83EBFAF387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5" name="Text Box 350">
          <a:extLst>
            <a:ext uri="{FF2B5EF4-FFF2-40B4-BE49-F238E27FC236}">
              <a16:creationId xmlns:a16="http://schemas.microsoft.com/office/drawing/2014/main" id="{6073E553-0E5E-5816-FF78-0CF5EDEEEE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6" name="Text Box 351">
          <a:extLst>
            <a:ext uri="{FF2B5EF4-FFF2-40B4-BE49-F238E27FC236}">
              <a16:creationId xmlns:a16="http://schemas.microsoft.com/office/drawing/2014/main" id="{168A2622-9513-7BDE-B86C-F140CD5086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7" name="Text Box 352">
          <a:extLst>
            <a:ext uri="{FF2B5EF4-FFF2-40B4-BE49-F238E27FC236}">
              <a16:creationId xmlns:a16="http://schemas.microsoft.com/office/drawing/2014/main" id="{0064A525-8796-D310-01B6-C1DCE9A72F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8" name="Text Box 353">
          <a:extLst>
            <a:ext uri="{FF2B5EF4-FFF2-40B4-BE49-F238E27FC236}">
              <a16:creationId xmlns:a16="http://schemas.microsoft.com/office/drawing/2014/main" id="{9EC06764-5A89-8FC4-DF09-B7D5B3DB41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9" name="Text Box 354">
          <a:extLst>
            <a:ext uri="{FF2B5EF4-FFF2-40B4-BE49-F238E27FC236}">
              <a16:creationId xmlns:a16="http://schemas.microsoft.com/office/drawing/2014/main" id="{FFE462D0-F27A-C037-CC70-0448A48A0B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0" name="Text Box 355">
          <a:extLst>
            <a:ext uri="{FF2B5EF4-FFF2-40B4-BE49-F238E27FC236}">
              <a16:creationId xmlns:a16="http://schemas.microsoft.com/office/drawing/2014/main" id="{4841DA1C-1AE5-DAD0-B296-6E9D39649A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1" name="Text Box 356">
          <a:extLst>
            <a:ext uri="{FF2B5EF4-FFF2-40B4-BE49-F238E27FC236}">
              <a16:creationId xmlns:a16="http://schemas.microsoft.com/office/drawing/2014/main" id="{175991FC-5460-97EB-35BA-1186D4457C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2" name="Text Box 357">
          <a:extLst>
            <a:ext uri="{FF2B5EF4-FFF2-40B4-BE49-F238E27FC236}">
              <a16:creationId xmlns:a16="http://schemas.microsoft.com/office/drawing/2014/main" id="{A9CB7509-A37E-B509-FC35-854DEFA631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3" name="Text Box 358">
          <a:extLst>
            <a:ext uri="{FF2B5EF4-FFF2-40B4-BE49-F238E27FC236}">
              <a16:creationId xmlns:a16="http://schemas.microsoft.com/office/drawing/2014/main" id="{230B91C6-7E47-E8BA-8DB9-9C7F1CE2A3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4" name="Text Box 359">
          <a:extLst>
            <a:ext uri="{FF2B5EF4-FFF2-40B4-BE49-F238E27FC236}">
              <a16:creationId xmlns:a16="http://schemas.microsoft.com/office/drawing/2014/main" id="{05649B58-BEFA-C62F-328B-ABC6CAE17D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5" name="Text Box 360">
          <a:extLst>
            <a:ext uri="{FF2B5EF4-FFF2-40B4-BE49-F238E27FC236}">
              <a16:creationId xmlns:a16="http://schemas.microsoft.com/office/drawing/2014/main" id="{A91C3C56-B0AD-85AF-6307-8938FF7A44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6" name="Text Box 361">
          <a:extLst>
            <a:ext uri="{FF2B5EF4-FFF2-40B4-BE49-F238E27FC236}">
              <a16:creationId xmlns:a16="http://schemas.microsoft.com/office/drawing/2014/main" id="{C69A0E96-EB74-C058-00FE-2DF2FD1FD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7" name="Text Box 362">
          <a:extLst>
            <a:ext uri="{FF2B5EF4-FFF2-40B4-BE49-F238E27FC236}">
              <a16:creationId xmlns:a16="http://schemas.microsoft.com/office/drawing/2014/main" id="{BC4C35D1-A642-CE23-677C-23939CAA29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8" name="Text Box 363">
          <a:extLst>
            <a:ext uri="{FF2B5EF4-FFF2-40B4-BE49-F238E27FC236}">
              <a16:creationId xmlns:a16="http://schemas.microsoft.com/office/drawing/2014/main" id="{2465F1D0-AEBE-60A8-C0AC-6A2E56C7FF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9" name="Text Box 364">
          <a:extLst>
            <a:ext uri="{FF2B5EF4-FFF2-40B4-BE49-F238E27FC236}">
              <a16:creationId xmlns:a16="http://schemas.microsoft.com/office/drawing/2014/main" id="{B20A3330-B38C-83F4-90C9-48ADDF7CC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0" name="Text Box 365">
          <a:extLst>
            <a:ext uri="{FF2B5EF4-FFF2-40B4-BE49-F238E27FC236}">
              <a16:creationId xmlns:a16="http://schemas.microsoft.com/office/drawing/2014/main" id="{A903854A-CBA9-EE50-87BB-0DA094401C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1" name="Text Box 366">
          <a:extLst>
            <a:ext uri="{FF2B5EF4-FFF2-40B4-BE49-F238E27FC236}">
              <a16:creationId xmlns:a16="http://schemas.microsoft.com/office/drawing/2014/main" id="{65CA1DCC-DDD4-EC54-725F-3AF0083F2B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2" name="Text Box 367">
          <a:extLst>
            <a:ext uri="{FF2B5EF4-FFF2-40B4-BE49-F238E27FC236}">
              <a16:creationId xmlns:a16="http://schemas.microsoft.com/office/drawing/2014/main" id="{47033377-400B-42BB-5CC4-FB03D8ED8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3" name="Text Box 368">
          <a:extLst>
            <a:ext uri="{FF2B5EF4-FFF2-40B4-BE49-F238E27FC236}">
              <a16:creationId xmlns:a16="http://schemas.microsoft.com/office/drawing/2014/main" id="{E3D0BFF3-C3F1-6AD8-33DD-CC1170E51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4" name="Text Box 369">
          <a:extLst>
            <a:ext uri="{FF2B5EF4-FFF2-40B4-BE49-F238E27FC236}">
              <a16:creationId xmlns:a16="http://schemas.microsoft.com/office/drawing/2014/main" id="{50704EAC-AB9E-812D-B8C5-075AE97424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5" name="Text Box 370">
          <a:extLst>
            <a:ext uri="{FF2B5EF4-FFF2-40B4-BE49-F238E27FC236}">
              <a16:creationId xmlns:a16="http://schemas.microsoft.com/office/drawing/2014/main" id="{C5AB1B9A-10CF-6FB7-4C64-5EBFB54072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6" name="Text Box 371">
          <a:extLst>
            <a:ext uri="{FF2B5EF4-FFF2-40B4-BE49-F238E27FC236}">
              <a16:creationId xmlns:a16="http://schemas.microsoft.com/office/drawing/2014/main" id="{CF0F8D18-E983-4A58-57DA-FBE9883937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7" name="Text Box 372">
          <a:extLst>
            <a:ext uri="{FF2B5EF4-FFF2-40B4-BE49-F238E27FC236}">
              <a16:creationId xmlns:a16="http://schemas.microsoft.com/office/drawing/2014/main" id="{DAB4E9DF-7901-979A-0FFB-8EAECFBEAC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8" name="Text Box 373">
          <a:extLst>
            <a:ext uri="{FF2B5EF4-FFF2-40B4-BE49-F238E27FC236}">
              <a16:creationId xmlns:a16="http://schemas.microsoft.com/office/drawing/2014/main" id="{58739907-68EF-3A46-4F0B-7D4BF8A56B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9" name="Text Box 374">
          <a:extLst>
            <a:ext uri="{FF2B5EF4-FFF2-40B4-BE49-F238E27FC236}">
              <a16:creationId xmlns:a16="http://schemas.microsoft.com/office/drawing/2014/main" id="{07D1BBB3-CFF9-6A8D-F6C1-BAA3BF3D7E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0" name="Text Box 375">
          <a:extLst>
            <a:ext uri="{FF2B5EF4-FFF2-40B4-BE49-F238E27FC236}">
              <a16:creationId xmlns:a16="http://schemas.microsoft.com/office/drawing/2014/main" id="{ADDD4263-2104-50C9-EA56-0ACD0A14A2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1" name="Text Box 376">
          <a:extLst>
            <a:ext uri="{FF2B5EF4-FFF2-40B4-BE49-F238E27FC236}">
              <a16:creationId xmlns:a16="http://schemas.microsoft.com/office/drawing/2014/main" id="{41A8A3EE-1E17-060B-8B15-02657DC552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2" name="Text Box 377">
          <a:extLst>
            <a:ext uri="{FF2B5EF4-FFF2-40B4-BE49-F238E27FC236}">
              <a16:creationId xmlns:a16="http://schemas.microsoft.com/office/drawing/2014/main" id="{5E3BE0EA-A94A-A46C-5CCB-24DEBA65DE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3" name="Text Box 378">
          <a:extLst>
            <a:ext uri="{FF2B5EF4-FFF2-40B4-BE49-F238E27FC236}">
              <a16:creationId xmlns:a16="http://schemas.microsoft.com/office/drawing/2014/main" id="{C0EC2CAD-B6EF-DE20-DCEB-369A42EE6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4" name="Text Box 379">
          <a:extLst>
            <a:ext uri="{FF2B5EF4-FFF2-40B4-BE49-F238E27FC236}">
              <a16:creationId xmlns:a16="http://schemas.microsoft.com/office/drawing/2014/main" id="{CBDCB646-486F-C951-E3D5-32DA398763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5" name="Text Box 380">
          <a:extLst>
            <a:ext uri="{FF2B5EF4-FFF2-40B4-BE49-F238E27FC236}">
              <a16:creationId xmlns:a16="http://schemas.microsoft.com/office/drawing/2014/main" id="{A871AF59-FBA0-52B7-EFED-FD005FB2B3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6" name="Text Box 381">
          <a:extLst>
            <a:ext uri="{FF2B5EF4-FFF2-40B4-BE49-F238E27FC236}">
              <a16:creationId xmlns:a16="http://schemas.microsoft.com/office/drawing/2014/main" id="{B3A586F1-33C9-3644-DF6B-01795571B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7" name="Text Box 382">
          <a:extLst>
            <a:ext uri="{FF2B5EF4-FFF2-40B4-BE49-F238E27FC236}">
              <a16:creationId xmlns:a16="http://schemas.microsoft.com/office/drawing/2014/main" id="{8077EF72-A761-308B-CE09-6A560B6594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8" name="Text Box 383">
          <a:extLst>
            <a:ext uri="{FF2B5EF4-FFF2-40B4-BE49-F238E27FC236}">
              <a16:creationId xmlns:a16="http://schemas.microsoft.com/office/drawing/2014/main" id="{0CB69471-D1A9-086E-91FA-FEE9E1C38D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9" name="Text Box 384">
          <a:extLst>
            <a:ext uri="{FF2B5EF4-FFF2-40B4-BE49-F238E27FC236}">
              <a16:creationId xmlns:a16="http://schemas.microsoft.com/office/drawing/2014/main" id="{E220698D-C0B6-D970-85BD-28C3AEDD7A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0" name="Text Box 385">
          <a:extLst>
            <a:ext uri="{FF2B5EF4-FFF2-40B4-BE49-F238E27FC236}">
              <a16:creationId xmlns:a16="http://schemas.microsoft.com/office/drawing/2014/main" id="{936DDFF9-0F99-316C-252A-14301F8472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1" name="Text Box 386">
          <a:extLst>
            <a:ext uri="{FF2B5EF4-FFF2-40B4-BE49-F238E27FC236}">
              <a16:creationId xmlns:a16="http://schemas.microsoft.com/office/drawing/2014/main" id="{DDA57184-B2C2-EE55-94E0-135BE20540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2" name="Text Box 387">
          <a:extLst>
            <a:ext uri="{FF2B5EF4-FFF2-40B4-BE49-F238E27FC236}">
              <a16:creationId xmlns:a16="http://schemas.microsoft.com/office/drawing/2014/main" id="{F6D49BD9-D5D1-0978-93CE-E41D413B93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3" name="Text Box 388">
          <a:extLst>
            <a:ext uri="{FF2B5EF4-FFF2-40B4-BE49-F238E27FC236}">
              <a16:creationId xmlns:a16="http://schemas.microsoft.com/office/drawing/2014/main" id="{1F7FA561-4CCD-AB91-B4FA-34C30963B5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4" name="Text Box 389">
          <a:extLst>
            <a:ext uri="{FF2B5EF4-FFF2-40B4-BE49-F238E27FC236}">
              <a16:creationId xmlns:a16="http://schemas.microsoft.com/office/drawing/2014/main" id="{7531061D-61D6-061C-94FD-F157446A0D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5" name="Text Box 390">
          <a:extLst>
            <a:ext uri="{FF2B5EF4-FFF2-40B4-BE49-F238E27FC236}">
              <a16:creationId xmlns:a16="http://schemas.microsoft.com/office/drawing/2014/main" id="{6ED7A463-A494-554A-17AD-44A8A0430C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6" name="Text Box 391">
          <a:extLst>
            <a:ext uri="{FF2B5EF4-FFF2-40B4-BE49-F238E27FC236}">
              <a16:creationId xmlns:a16="http://schemas.microsoft.com/office/drawing/2014/main" id="{E33BC4B3-0C3F-BA75-1229-DEFB6C86ED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7" name="Text Box 392">
          <a:extLst>
            <a:ext uri="{FF2B5EF4-FFF2-40B4-BE49-F238E27FC236}">
              <a16:creationId xmlns:a16="http://schemas.microsoft.com/office/drawing/2014/main" id="{D12D7234-90F3-AA76-6588-3E19494A61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8" name="Text Box 393">
          <a:extLst>
            <a:ext uri="{FF2B5EF4-FFF2-40B4-BE49-F238E27FC236}">
              <a16:creationId xmlns:a16="http://schemas.microsoft.com/office/drawing/2014/main" id="{42471DB9-0FC3-3C8C-CF34-87806D5A9D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9" name="Text Box 394">
          <a:extLst>
            <a:ext uri="{FF2B5EF4-FFF2-40B4-BE49-F238E27FC236}">
              <a16:creationId xmlns:a16="http://schemas.microsoft.com/office/drawing/2014/main" id="{E42FA77E-DBEC-B7FD-AE22-76B788B717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0" name="Text Box 395">
          <a:extLst>
            <a:ext uri="{FF2B5EF4-FFF2-40B4-BE49-F238E27FC236}">
              <a16:creationId xmlns:a16="http://schemas.microsoft.com/office/drawing/2014/main" id="{5FDC555B-53BC-30C5-E29E-C126C8B802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1" name="Text Box 396">
          <a:extLst>
            <a:ext uri="{FF2B5EF4-FFF2-40B4-BE49-F238E27FC236}">
              <a16:creationId xmlns:a16="http://schemas.microsoft.com/office/drawing/2014/main" id="{11EF75D3-5A80-9135-3158-ABAB53D8B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2" name="Text Box 397">
          <a:extLst>
            <a:ext uri="{FF2B5EF4-FFF2-40B4-BE49-F238E27FC236}">
              <a16:creationId xmlns:a16="http://schemas.microsoft.com/office/drawing/2014/main" id="{0349B9EE-3DAE-0FD2-70D3-4001A34E66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3" name="Text Box 398">
          <a:extLst>
            <a:ext uri="{FF2B5EF4-FFF2-40B4-BE49-F238E27FC236}">
              <a16:creationId xmlns:a16="http://schemas.microsoft.com/office/drawing/2014/main" id="{E96B22D8-CE3E-5630-0598-F97BB80437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4" name="Text Box 399">
          <a:extLst>
            <a:ext uri="{FF2B5EF4-FFF2-40B4-BE49-F238E27FC236}">
              <a16:creationId xmlns:a16="http://schemas.microsoft.com/office/drawing/2014/main" id="{1BC22ED0-1939-E784-23EB-BF338DA4C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5" name="Text Box 400">
          <a:extLst>
            <a:ext uri="{FF2B5EF4-FFF2-40B4-BE49-F238E27FC236}">
              <a16:creationId xmlns:a16="http://schemas.microsoft.com/office/drawing/2014/main" id="{0C254ACC-5546-C43D-D4AF-F01C476027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6" name="Text Box 401">
          <a:extLst>
            <a:ext uri="{FF2B5EF4-FFF2-40B4-BE49-F238E27FC236}">
              <a16:creationId xmlns:a16="http://schemas.microsoft.com/office/drawing/2014/main" id="{8BBA8C2A-4B60-F2D0-1298-91088785F9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7" name="Text Box 402">
          <a:extLst>
            <a:ext uri="{FF2B5EF4-FFF2-40B4-BE49-F238E27FC236}">
              <a16:creationId xmlns:a16="http://schemas.microsoft.com/office/drawing/2014/main" id="{0858E0BB-79AA-A9FF-0437-AB979EF55F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8" name="Text Box 403">
          <a:extLst>
            <a:ext uri="{FF2B5EF4-FFF2-40B4-BE49-F238E27FC236}">
              <a16:creationId xmlns:a16="http://schemas.microsoft.com/office/drawing/2014/main" id="{27AE8B8C-22F3-94A7-C9C1-F3A5F66233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9" name="Text Box 404">
          <a:extLst>
            <a:ext uri="{FF2B5EF4-FFF2-40B4-BE49-F238E27FC236}">
              <a16:creationId xmlns:a16="http://schemas.microsoft.com/office/drawing/2014/main" id="{F205E455-A8E2-B8D5-BC0E-3F2D41F86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0" name="Text Box 405">
          <a:extLst>
            <a:ext uri="{FF2B5EF4-FFF2-40B4-BE49-F238E27FC236}">
              <a16:creationId xmlns:a16="http://schemas.microsoft.com/office/drawing/2014/main" id="{CBC5AC3C-14C0-1460-7D3B-C3C0D66697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1" name="Text Box 406">
          <a:extLst>
            <a:ext uri="{FF2B5EF4-FFF2-40B4-BE49-F238E27FC236}">
              <a16:creationId xmlns:a16="http://schemas.microsoft.com/office/drawing/2014/main" id="{B9AA1C01-CD7B-15AD-3321-C7ABACC793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2" name="Text Box 407">
          <a:extLst>
            <a:ext uri="{FF2B5EF4-FFF2-40B4-BE49-F238E27FC236}">
              <a16:creationId xmlns:a16="http://schemas.microsoft.com/office/drawing/2014/main" id="{EA1CEAF4-A627-9652-A0A9-7BFEF131ED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3" name="Text Box 408">
          <a:extLst>
            <a:ext uri="{FF2B5EF4-FFF2-40B4-BE49-F238E27FC236}">
              <a16:creationId xmlns:a16="http://schemas.microsoft.com/office/drawing/2014/main" id="{AAFAE073-8E37-4628-70BD-AA0B073517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4" name="Text Box 409">
          <a:extLst>
            <a:ext uri="{FF2B5EF4-FFF2-40B4-BE49-F238E27FC236}">
              <a16:creationId xmlns:a16="http://schemas.microsoft.com/office/drawing/2014/main" id="{2DB239F8-956B-5A62-0888-C338CEA520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5" name="Text Box 410">
          <a:extLst>
            <a:ext uri="{FF2B5EF4-FFF2-40B4-BE49-F238E27FC236}">
              <a16:creationId xmlns:a16="http://schemas.microsoft.com/office/drawing/2014/main" id="{50707182-AF0A-05A3-D7FA-EC7E71A9B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6" name="Text Box 411">
          <a:extLst>
            <a:ext uri="{FF2B5EF4-FFF2-40B4-BE49-F238E27FC236}">
              <a16:creationId xmlns:a16="http://schemas.microsoft.com/office/drawing/2014/main" id="{31FB68FA-31F8-00E4-6920-48FC7D42AC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7" name="Text Box 412">
          <a:extLst>
            <a:ext uri="{FF2B5EF4-FFF2-40B4-BE49-F238E27FC236}">
              <a16:creationId xmlns:a16="http://schemas.microsoft.com/office/drawing/2014/main" id="{3738C7FD-5F5E-E050-DBC5-515F436CA2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8" name="Text Box 413">
          <a:extLst>
            <a:ext uri="{FF2B5EF4-FFF2-40B4-BE49-F238E27FC236}">
              <a16:creationId xmlns:a16="http://schemas.microsoft.com/office/drawing/2014/main" id="{88CDC311-DA3D-92E7-B366-E74D7C99A6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9" name="Text Box 414">
          <a:extLst>
            <a:ext uri="{FF2B5EF4-FFF2-40B4-BE49-F238E27FC236}">
              <a16:creationId xmlns:a16="http://schemas.microsoft.com/office/drawing/2014/main" id="{305175F4-ADD9-5631-DA8D-985CBD48FE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0" name="Text Box 415">
          <a:extLst>
            <a:ext uri="{FF2B5EF4-FFF2-40B4-BE49-F238E27FC236}">
              <a16:creationId xmlns:a16="http://schemas.microsoft.com/office/drawing/2014/main" id="{1876C550-9192-62B8-69BB-D9B64BD387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1" name="Text Box 416">
          <a:extLst>
            <a:ext uri="{FF2B5EF4-FFF2-40B4-BE49-F238E27FC236}">
              <a16:creationId xmlns:a16="http://schemas.microsoft.com/office/drawing/2014/main" id="{3E0627D0-DE37-BAE5-C917-ADF5191F8A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2" name="Text Box 417">
          <a:extLst>
            <a:ext uri="{FF2B5EF4-FFF2-40B4-BE49-F238E27FC236}">
              <a16:creationId xmlns:a16="http://schemas.microsoft.com/office/drawing/2014/main" id="{C923E9A9-C04C-0B50-0E48-16E0A9B3C8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3" name="Text Box 418">
          <a:extLst>
            <a:ext uri="{FF2B5EF4-FFF2-40B4-BE49-F238E27FC236}">
              <a16:creationId xmlns:a16="http://schemas.microsoft.com/office/drawing/2014/main" id="{EBC51998-4E09-ED81-8C1E-B5335A1854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4" name="Text Box 419">
          <a:extLst>
            <a:ext uri="{FF2B5EF4-FFF2-40B4-BE49-F238E27FC236}">
              <a16:creationId xmlns:a16="http://schemas.microsoft.com/office/drawing/2014/main" id="{7879BB71-53B1-48F1-B871-707ED00D90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5" name="Text Box 420">
          <a:extLst>
            <a:ext uri="{FF2B5EF4-FFF2-40B4-BE49-F238E27FC236}">
              <a16:creationId xmlns:a16="http://schemas.microsoft.com/office/drawing/2014/main" id="{88B6F058-DB17-726D-4D0F-483936D14E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6" name="Text Box 421">
          <a:extLst>
            <a:ext uri="{FF2B5EF4-FFF2-40B4-BE49-F238E27FC236}">
              <a16:creationId xmlns:a16="http://schemas.microsoft.com/office/drawing/2014/main" id="{F31F9DD2-1684-554E-A902-E50A99060D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7" name="Text Box 422">
          <a:extLst>
            <a:ext uri="{FF2B5EF4-FFF2-40B4-BE49-F238E27FC236}">
              <a16:creationId xmlns:a16="http://schemas.microsoft.com/office/drawing/2014/main" id="{80C72285-59B8-55AF-B2BE-329594A205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8" name="Text Box 423">
          <a:extLst>
            <a:ext uri="{FF2B5EF4-FFF2-40B4-BE49-F238E27FC236}">
              <a16:creationId xmlns:a16="http://schemas.microsoft.com/office/drawing/2014/main" id="{3D019D76-4DED-9D4D-EFC4-D2C5A5F44F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9" name="Text Box 424">
          <a:extLst>
            <a:ext uri="{FF2B5EF4-FFF2-40B4-BE49-F238E27FC236}">
              <a16:creationId xmlns:a16="http://schemas.microsoft.com/office/drawing/2014/main" id="{F4554B9F-9429-FB2B-4B9E-6666FFA9EE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0" name="Text Box 425">
          <a:extLst>
            <a:ext uri="{FF2B5EF4-FFF2-40B4-BE49-F238E27FC236}">
              <a16:creationId xmlns:a16="http://schemas.microsoft.com/office/drawing/2014/main" id="{3A69611E-4449-7173-A2C4-D186A0E460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1" name="Text Box 426">
          <a:extLst>
            <a:ext uri="{FF2B5EF4-FFF2-40B4-BE49-F238E27FC236}">
              <a16:creationId xmlns:a16="http://schemas.microsoft.com/office/drawing/2014/main" id="{19F00BE8-3288-F24A-6D46-337F249E4B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2" name="Text Box 427">
          <a:extLst>
            <a:ext uri="{FF2B5EF4-FFF2-40B4-BE49-F238E27FC236}">
              <a16:creationId xmlns:a16="http://schemas.microsoft.com/office/drawing/2014/main" id="{97359437-BDE5-A5B6-5F9E-82FD49DD2A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3" name="Text Box 428">
          <a:extLst>
            <a:ext uri="{FF2B5EF4-FFF2-40B4-BE49-F238E27FC236}">
              <a16:creationId xmlns:a16="http://schemas.microsoft.com/office/drawing/2014/main" id="{0BED9ECE-0295-D298-D128-26B1B9E99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4" name="Text Box 429">
          <a:extLst>
            <a:ext uri="{FF2B5EF4-FFF2-40B4-BE49-F238E27FC236}">
              <a16:creationId xmlns:a16="http://schemas.microsoft.com/office/drawing/2014/main" id="{8431D0D3-A339-DEE2-AC64-AB93ADBD14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5" name="Text Box 430">
          <a:extLst>
            <a:ext uri="{FF2B5EF4-FFF2-40B4-BE49-F238E27FC236}">
              <a16:creationId xmlns:a16="http://schemas.microsoft.com/office/drawing/2014/main" id="{1F71D709-CCC9-0016-62DD-771C126B13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6" name="Text Box 431">
          <a:extLst>
            <a:ext uri="{FF2B5EF4-FFF2-40B4-BE49-F238E27FC236}">
              <a16:creationId xmlns:a16="http://schemas.microsoft.com/office/drawing/2014/main" id="{15B2331D-DFB0-3A0A-6F96-3228BC4098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7" name="Text Box 432">
          <a:extLst>
            <a:ext uri="{FF2B5EF4-FFF2-40B4-BE49-F238E27FC236}">
              <a16:creationId xmlns:a16="http://schemas.microsoft.com/office/drawing/2014/main" id="{E16DBF4C-24D8-C759-D77D-6A6A08CD61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8" name="Text Box 433">
          <a:extLst>
            <a:ext uri="{FF2B5EF4-FFF2-40B4-BE49-F238E27FC236}">
              <a16:creationId xmlns:a16="http://schemas.microsoft.com/office/drawing/2014/main" id="{CCE8D36C-5E6D-76FA-6190-4F1411655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9" name="Text Box 434">
          <a:extLst>
            <a:ext uri="{FF2B5EF4-FFF2-40B4-BE49-F238E27FC236}">
              <a16:creationId xmlns:a16="http://schemas.microsoft.com/office/drawing/2014/main" id="{2DD88F83-99B3-347D-3F23-D7FDCDCC46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0" name="Text Box 435">
          <a:extLst>
            <a:ext uri="{FF2B5EF4-FFF2-40B4-BE49-F238E27FC236}">
              <a16:creationId xmlns:a16="http://schemas.microsoft.com/office/drawing/2014/main" id="{9A17564E-E482-CB98-A543-C6ADDB5F89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1" name="Text Box 436">
          <a:extLst>
            <a:ext uri="{FF2B5EF4-FFF2-40B4-BE49-F238E27FC236}">
              <a16:creationId xmlns:a16="http://schemas.microsoft.com/office/drawing/2014/main" id="{7C3DBCE2-A037-3014-9E3E-FC731F9892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2" name="Text Box 437">
          <a:extLst>
            <a:ext uri="{FF2B5EF4-FFF2-40B4-BE49-F238E27FC236}">
              <a16:creationId xmlns:a16="http://schemas.microsoft.com/office/drawing/2014/main" id="{3BE01803-D014-8CC2-E78F-06E5A4D2EB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3" name="Text Box 438">
          <a:extLst>
            <a:ext uri="{FF2B5EF4-FFF2-40B4-BE49-F238E27FC236}">
              <a16:creationId xmlns:a16="http://schemas.microsoft.com/office/drawing/2014/main" id="{343E27E8-0224-9492-1D78-B251FBF18D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4" name="Text Box 439">
          <a:extLst>
            <a:ext uri="{FF2B5EF4-FFF2-40B4-BE49-F238E27FC236}">
              <a16:creationId xmlns:a16="http://schemas.microsoft.com/office/drawing/2014/main" id="{FE90DF46-3D9E-69A2-3DE0-5F234A2C1A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5" name="Text Box 440">
          <a:extLst>
            <a:ext uri="{FF2B5EF4-FFF2-40B4-BE49-F238E27FC236}">
              <a16:creationId xmlns:a16="http://schemas.microsoft.com/office/drawing/2014/main" id="{FC03F11F-F3B2-6B65-6F8C-E88B85A395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6" name="Text Box 441">
          <a:extLst>
            <a:ext uri="{FF2B5EF4-FFF2-40B4-BE49-F238E27FC236}">
              <a16:creationId xmlns:a16="http://schemas.microsoft.com/office/drawing/2014/main" id="{6FC6035C-FA4E-9B0A-CBDC-4EA1571145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7" name="Text Box 442">
          <a:extLst>
            <a:ext uri="{FF2B5EF4-FFF2-40B4-BE49-F238E27FC236}">
              <a16:creationId xmlns:a16="http://schemas.microsoft.com/office/drawing/2014/main" id="{5E1AEEE5-2F0A-1394-B21D-5DFF940D08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8" name="Text Box 443">
          <a:extLst>
            <a:ext uri="{FF2B5EF4-FFF2-40B4-BE49-F238E27FC236}">
              <a16:creationId xmlns:a16="http://schemas.microsoft.com/office/drawing/2014/main" id="{3DE7217A-6DD2-7DCF-279E-1D5BC24C9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9" name="Text Box 444">
          <a:extLst>
            <a:ext uri="{FF2B5EF4-FFF2-40B4-BE49-F238E27FC236}">
              <a16:creationId xmlns:a16="http://schemas.microsoft.com/office/drawing/2014/main" id="{E6E07179-5EFA-5E8A-BAC0-E51903AB24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0" name="Text Box 445">
          <a:extLst>
            <a:ext uri="{FF2B5EF4-FFF2-40B4-BE49-F238E27FC236}">
              <a16:creationId xmlns:a16="http://schemas.microsoft.com/office/drawing/2014/main" id="{9B60F7B3-FB84-C728-DE36-3F8E741DE5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1" name="Text Box 446">
          <a:extLst>
            <a:ext uri="{FF2B5EF4-FFF2-40B4-BE49-F238E27FC236}">
              <a16:creationId xmlns:a16="http://schemas.microsoft.com/office/drawing/2014/main" id="{7A8F7AD1-EADC-3616-5448-6D480B1085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2" name="Text Box 447">
          <a:extLst>
            <a:ext uri="{FF2B5EF4-FFF2-40B4-BE49-F238E27FC236}">
              <a16:creationId xmlns:a16="http://schemas.microsoft.com/office/drawing/2014/main" id="{B941488C-F19D-8DE1-3092-F02B1284FE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3" name="Text Box 448">
          <a:extLst>
            <a:ext uri="{FF2B5EF4-FFF2-40B4-BE49-F238E27FC236}">
              <a16:creationId xmlns:a16="http://schemas.microsoft.com/office/drawing/2014/main" id="{CA30BEC1-0683-35EF-A869-0ABAAC0383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4" name="Text Box 449">
          <a:extLst>
            <a:ext uri="{FF2B5EF4-FFF2-40B4-BE49-F238E27FC236}">
              <a16:creationId xmlns:a16="http://schemas.microsoft.com/office/drawing/2014/main" id="{88EE6215-AE45-0BCB-C71C-FB6A78F64C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5" name="Text Box 450">
          <a:extLst>
            <a:ext uri="{FF2B5EF4-FFF2-40B4-BE49-F238E27FC236}">
              <a16:creationId xmlns:a16="http://schemas.microsoft.com/office/drawing/2014/main" id="{78892E7D-AA72-88AC-45F0-040C1D6EDA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6" name="Text Box 451">
          <a:extLst>
            <a:ext uri="{FF2B5EF4-FFF2-40B4-BE49-F238E27FC236}">
              <a16:creationId xmlns:a16="http://schemas.microsoft.com/office/drawing/2014/main" id="{C15D6022-30D0-5D0A-C4B6-57207D904B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7" name="Text Box 452">
          <a:extLst>
            <a:ext uri="{FF2B5EF4-FFF2-40B4-BE49-F238E27FC236}">
              <a16:creationId xmlns:a16="http://schemas.microsoft.com/office/drawing/2014/main" id="{EB6D2C7C-745F-FCD6-BAF6-5F57E574D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8" name="Text Box 453">
          <a:extLst>
            <a:ext uri="{FF2B5EF4-FFF2-40B4-BE49-F238E27FC236}">
              <a16:creationId xmlns:a16="http://schemas.microsoft.com/office/drawing/2014/main" id="{4B4CA6F6-C99C-CE1E-0864-AC178C1AE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9" name="Text Box 454">
          <a:extLst>
            <a:ext uri="{FF2B5EF4-FFF2-40B4-BE49-F238E27FC236}">
              <a16:creationId xmlns:a16="http://schemas.microsoft.com/office/drawing/2014/main" id="{88779D45-8E4D-69B5-AA6D-A0038E2F31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0" name="Text Box 455">
          <a:extLst>
            <a:ext uri="{FF2B5EF4-FFF2-40B4-BE49-F238E27FC236}">
              <a16:creationId xmlns:a16="http://schemas.microsoft.com/office/drawing/2014/main" id="{38B2D615-7C09-CBEA-F222-9E3189110C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1" name="Text Box 456">
          <a:extLst>
            <a:ext uri="{FF2B5EF4-FFF2-40B4-BE49-F238E27FC236}">
              <a16:creationId xmlns:a16="http://schemas.microsoft.com/office/drawing/2014/main" id="{C740E824-B2D3-5EB1-E238-41ACB9C376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2" name="Text Box 457">
          <a:extLst>
            <a:ext uri="{FF2B5EF4-FFF2-40B4-BE49-F238E27FC236}">
              <a16:creationId xmlns:a16="http://schemas.microsoft.com/office/drawing/2014/main" id="{C630F92F-17E1-3601-7D01-EB43A68CC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3" name="Text Box 458">
          <a:extLst>
            <a:ext uri="{FF2B5EF4-FFF2-40B4-BE49-F238E27FC236}">
              <a16:creationId xmlns:a16="http://schemas.microsoft.com/office/drawing/2014/main" id="{5642D1EB-5600-331E-3DEC-E245FE461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4" name="Text Box 459">
          <a:extLst>
            <a:ext uri="{FF2B5EF4-FFF2-40B4-BE49-F238E27FC236}">
              <a16:creationId xmlns:a16="http://schemas.microsoft.com/office/drawing/2014/main" id="{8F35B48A-124D-D390-4EC4-957474509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5" name="Text Box 460">
          <a:extLst>
            <a:ext uri="{FF2B5EF4-FFF2-40B4-BE49-F238E27FC236}">
              <a16:creationId xmlns:a16="http://schemas.microsoft.com/office/drawing/2014/main" id="{4E14172C-7245-494E-1F9B-0D8E427B9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6" name="Text Box 461">
          <a:extLst>
            <a:ext uri="{FF2B5EF4-FFF2-40B4-BE49-F238E27FC236}">
              <a16:creationId xmlns:a16="http://schemas.microsoft.com/office/drawing/2014/main" id="{A96A8925-4928-FC08-DE98-76553A61EB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7" name="Text Box 462">
          <a:extLst>
            <a:ext uri="{FF2B5EF4-FFF2-40B4-BE49-F238E27FC236}">
              <a16:creationId xmlns:a16="http://schemas.microsoft.com/office/drawing/2014/main" id="{96A45798-B4BF-D713-9839-8A1A499CEF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8" name="Text Box 463">
          <a:extLst>
            <a:ext uri="{FF2B5EF4-FFF2-40B4-BE49-F238E27FC236}">
              <a16:creationId xmlns:a16="http://schemas.microsoft.com/office/drawing/2014/main" id="{505C9AF1-4E34-C58D-0E9C-544C51496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9" name="Text Box 464">
          <a:extLst>
            <a:ext uri="{FF2B5EF4-FFF2-40B4-BE49-F238E27FC236}">
              <a16:creationId xmlns:a16="http://schemas.microsoft.com/office/drawing/2014/main" id="{EB6FDEF3-F479-9DC4-9505-46040C61D1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0" name="Text Box 465">
          <a:extLst>
            <a:ext uri="{FF2B5EF4-FFF2-40B4-BE49-F238E27FC236}">
              <a16:creationId xmlns:a16="http://schemas.microsoft.com/office/drawing/2014/main" id="{57BEE505-9668-648E-5A60-33144A9520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1" name="Text Box 466">
          <a:extLst>
            <a:ext uri="{FF2B5EF4-FFF2-40B4-BE49-F238E27FC236}">
              <a16:creationId xmlns:a16="http://schemas.microsoft.com/office/drawing/2014/main" id="{4AE709DD-3D19-99CA-09C2-03D372DA3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2" name="Text Box 467">
          <a:extLst>
            <a:ext uri="{FF2B5EF4-FFF2-40B4-BE49-F238E27FC236}">
              <a16:creationId xmlns:a16="http://schemas.microsoft.com/office/drawing/2014/main" id="{B924CACA-2CCF-17BA-3CBB-6CD9EA25A4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3" name="Text Box 468">
          <a:extLst>
            <a:ext uri="{FF2B5EF4-FFF2-40B4-BE49-F238E27FC236}">
              <a16:creationId xmlns:a16="http://schemas.microsoft.com/office/drawing/2014/main" id="{B4157D30-EDDE-8C22-6DEF-5B126CC3FC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4" name="Text Box 469">
          <a:extLst>
            <a:ext uri="{FF2B5EF4-FFF2-40B4-BE49-F238E27FC236}">
              <a16:creationId xmlns:a16="http://schemas.microsoft.com/office/drawing/2014/main" id="{760F189C-9A71-290B-4177-443AB94D52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5" name="Text Box 470">
          <a:extLst>
            <a:ext uri="{FF2B5EF4-FFF2-40B4-BE49-F238E27FC236}">
              <a16:creationId xmlns:a16="http://schemas.microsoft.com/office/drawing/2014/main" id="{C304A818-C9EE-05D1-6FBB-9917909105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6" name="Text Box 471">
          <a:extLst>
            <a:ext uri="{FF2B5EF4-FFF2-40B4-BE49-F238E27FC236}">
              <a16:creationId xmlns:a16="http://schemas.microsoft.com/office/drawing/2014/main" id="{55CFEDD3-7244-2C14-0C94-E953E0A7AF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7" name="Text Box 472">
          <a:extLst>
            <a:ext uri="{FF2B5EF4-FFF2-40B4-BE49-F238E27FC236}">
              <a16:creationId xmlns:a16="http://schemas.microsoft.com/office/drawing/2014/main" id="{0738C3F0-C434-5E2E-77C9-1B99E49E2D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8" name="Text Box 473">
          <a:extLst>
            <a:ext uri="{FF2B5EF4-FFF2-40B4-BE49-F238E27FC236}">
              <a16:creationId xmlns:a16="http://schemas.microsoft.com/office/drawing/2014/main" id="{8A0F3009-0EC4-A75B-2A01-B27C0A2D58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9" name="Text Box 474">
          <a:extLst>
            <a:ext uri="{FF2B5EF4-FFF2-40B4-BE49-F238E27FC236}">
              <a16:creationId xmlns:a16="http://schemas.microsoft.com/office/drawing/2014/main" id="{96CB9CEA-A1E1-44CE-C1C9-5C84977C2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0" name="Text Box 475">
          <a:extLst>
            <a:ext uri="{FF2B5EF4-FFF2-40B4-BE49-F238E27FC236}">
              <a16:creationId xmlns:a16="http://schemas.microsoft.com/office/drawing/2014/main" id="{9C8E22E4-2A34-6EF5-BFCA-C4646041B7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1" name="Text Box 476">
          <a:extLst>
            <a:ext uri="{FF2B5EF4-FFF2-40B4-BE49-F238E27FC236}">
              <a16:creationId xmlns:a16="http://schemas.microsoft.com/office/drawing/2014/main" id="{1ECC0390-1E62-6CCF-87D6-29E8D230D01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2" name="Text Box 477">
          <a:extLst>
            <a:ext uri="{FF2B5EF4-FFF2-40B4-BE49-F238E27FC236}">
              <a16:creationId xmlns:a16="http://schemas.microsoft.com/office/drawing/2014/main" id="{513CFCE3-11FB-163B-0D38-DC9005F571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3" name="Text Box 478">
          <a:extLst>
            <a:ext uri="{FF2B5EF4-FFF2-40B4-BE49-F238E27FC236}">
              <a16:creationId xmlns:a16="http://schemas.microsoft.com/office/drawing/2014/main" id="{968DA87B-F476-7D23-BE3E-CEB2885006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4" name="Text Box 479">
          <a:extLst>
            <a:ext uri="{FF2B5EF4-FFF2-40B4-BE49-F238E27FC236}">
              <a16:creationId xmlns:a16="http://schemas.microsoft.com/office/drawing/2014/main" id="{4DB8DF25-4C2E-8BA0-0A6A-E957BF99B0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5" name="Text Box 480">
          <a:extLst>
            <a:ext uri="{FF2B5EF4-FFF2-40B4-BE49-F238E27FC236}">
              <a16:creationId xmlns:a16="http://schemas.microsoft.com/office/drawing/2014/main" id="{798E3C52-F5F6-184C-64D1-20F92BE7ED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6" name="Text Box 481">
          <a:extLst>
            <a:ext uri="{FF2B5EF4-FFF2-40B4-BE49-F238E27FC236}">
              <a16:creationId xmlns:a16="http://schemas.microsoft.com/office/drawing/2014/main" id="{834B39BB-6F4A-F462-A33D-885784F7B5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7" name="Text Box 482">
          <a:extLst>
            <a:ext uri="{FF2B5EF4-FFF2-40B4-BE49-F238E27FC236}">
              <a16:creationId xmlns:a16="http://schemas.microsoft.com/office/drawing/2014/main" id="{6DB3A22C-25B0-DB51-FAC8-D5EA537EB0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8" name="Text Box 483">
          <a:extLst>
            <a:ext uri="{FF2B5EF4-FFF2-40B4-BE49-F238E27FC236}">
              <a16:creationId xmlns:a16="http://schemas.microsoft.com/office/drawing/2014/main" id="{F39E1FAC-5BBD-10F9-9D19-5DA154D5B0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9" name="Text Box 484">
          <a:extLst>
            <a:ext uri="{FF2B5EF4-FFF2-40B4-BE49-F238E27FC236}">
              <a16:creationId xmlns:a16="http://schemas.microsoft.com/office/drawing/2014/main" id="{D65574F4-D3AA-BB8C-4068-F2B6B57DB6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0" name="Text Box 485">
          <a:extLst>
            <a:ext uri="{FF2B5EF4-FFF2-40B4-BE49-F238E27FC236}">
              <a16:creationId xmlns:a16="http://schemas.microsoft.com/office/drawing/2014/main" id="{4EBAA136-4A00-E6BB-1250-F6992EA62B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1" name="Text Box 486">
          <a:extLst>
            <a:ext uri="{FF2B5EF4-FFF2-40B4-BE49-F238E27FC236}">
              <a16:creationId xmlns:a16="http://schemas.microsoft.com/office/drawing/2014/main" id="{B2B0B49B-92CC-4DBC-8385-3854AEF3C4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2" name="Text Box 487">
          <a:extLst>
            <a:ext uri="{FF2B5EF4-FFF2-40B4-BE49-F238E27FC236}">
              <a16:creationId xmlns:a16="http://schemas.microsoft.com/office/drawing/2014/main" id="{AF0EA11B-EABB-1D26-AC51-0698911090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3" name="Text Box 488">
          <a:extLst>
            <a:ext uri="{FF2B5EF4-FFF2-40B4-BE49-F238E27FC236}">
              <a16:creationId xmlns:a16="http://schemas.microsoft.com/office/drawing/2014/main" id="{EAC3B3F9-6C79-0C88-1A80-364509C2E6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4" name="Text Box 489">
          <a:extLst>
            <a:ext uri="{FF2B5EF4-FFF2-40B4-BE49-F238E27FC236}">
              <a16:creationId xmlns:a16="http://schemas.microsoft.com/office/drawing/2014/main" id="{C4A8E87F-B237-37AA-E632-C118693FCD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5" name="Text Box 490">
          <a:extLst>
            <a:ext uri="{FF2B5EF4-FFF2-40B4-BE49-F238E27FC236}">
              <a16:creationId xmlns:a16="http://schemas.microsoft.com/office/drawing/2014/main" id="{B052EFE1-FD93-E0AB-A9DC-D37CE2936E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6" name="Text Box 491">
          <a:extLst>
            <a:ext uri="{FF2B5EF4-FFF2-40B4-BE49-F238E27FC236}">
              <a16:creationId xmlns:a16="http://schemas.microsoft.com/office/drawing/2014/main" id="{1C4DCD29-A6B3-5263-AA2A-D8747411D6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7" name="Text Box 492">
          <a:extLst>
            <a:ext uri="{FF2B5EF4-FFF2-40B4-BE49-F238E27FC236}">
              <a16:creationId xmlns:a16="http://schemas.microsoft.com/office/drawing/2014/main" id="{D37796A5-1F88-42BF-C0B7-A778EE9755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8" name="Text Box 493">
          <a:extLst>
            <a:ext uri="{FF2B5EF4-FFF2-40B4-BE49-F238E27FC236}">
              <a16:creationId xmlns:a16="http://schemas.microsoft.com/office/drawing/2014/main" id="{2BC0A12A-AB0D-C408-4609-3E1CB5721D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9" name="Text Box 494">
          <a:extLst>
            <a:ext uri="{FF2B5EF4-FFF2-40B4-BE49-F238E27FC236}">
              <a16:creationId xmlns:a16="http://schemas.microsoft.com/office/drawing/2014/main" id="{2FBA098B-D57A-31BD-1B07-8E8B179327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0" name="Text Box 495">
          <a:extLst>
            <a:ext uri="{FF2B5EF4-FFF2-40B4-BE49-F238E27FC236}">
              <a16:creationId xmlns:a16="http://schemas.microsoft.com/office/drawing/2014/main" id="{F41F77F3-48C9-29EB-F8E6-DEDF56668B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1" name="Text Box 496">
          <a:extLst>
            <a:ext uri="{FF2B5EF4-FFF2-40B4-BE49-F238E27FC236}">
              <a16:creationId xmlns:a16="http://schemas.microsoft.com/office/drawing/2014/main" id="{315536BF-25D9-6829-FB85-A1AF215F2B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2" name="Text Box 497">
          <a:extLst>
            <a:ext uri="{FF2B5EF4-FFF2-40B4-BE49-F238E27FC236}">
              <a16:creationId xmlns:a16="http://schemas.microsoft.com/office/drawing/2014/main" id="{81874FD8-095E-D4F7-9734-CDEC8C7B5C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3" name="Text Box 498">
          <a:extLst>
            <a:ext uri="{FF2B5EF4-FFF2-40B4-BE49-F238E27FC236}">
              <a16:creationId xmlns:a16="http://schemas.microsoft.com/office/drawing/2014/main" id="{5349BE4E-E7C4-EE2A-313F-AC1F7193F4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4" name="Text Box 499">
          <a:extLst>
            <a:ext uri="{FF2B5EF4-FFF2-40B4-BE49-F238E27FC236}">
              <a16:creationId xmlns:a16="http://schemas.microsoft.com/office/drawing/2014/main" id="{00B32A44-5C87-AAC1-2658-21C1C74F18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5" name="Text Box 500">
          <a:extLst>
            <a:ext uri="{FF2B5EF4-FFF2-40B4-BE49-F238E27FC236}">
              <a16:creationId xmlns:a16="http://schemas.microsoft.com/office/drawing/2014/main" id="{DC27820B-8BDC-34E8-3583-8EE923F548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6" name="Text Box 501">
          <a:extLst>
            <a:ext uri="{FF2B5EF4-FFF2-40B4-BE49-F238E27FC236}">
              <a16:creationId xmlns:a16="http://schemas.microsoft.com/office/drawing/2014/main" id="{B070255A-9B4A-B7A9-0BD2-347B14F944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7" name="Text Box 502">
          <a:extLst>
            <a:ext uri="{FF2B5EF4-FFF2-40B4-BE49-F238E27FC236}">
              <a16:creationId xmlns:a16="http://schemas.microsoft.com/office/drawing/2014/main" id="{5DAACF67-0510-8115-6493-115EF11D57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8" name="Text Box 503">
          <a:extLst>
            <a:ext uri="{FF2B5EF4-FFF2-40B4-BE49-F238E27FC236}">
              <a16:creationId xmlns:a16="http://schemas.microsoft.com/office/drawing/2014/main" id="{5BD97ADF-6212-A201-4A81-D7E59210E2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9" name="Text Box 504">
          <a:extLst>
            <a:ext uri="{FF2B5EF4-FFF2-40B4-BE49-F238E27FC236}">
              <a16:creationId xmlns:a16="http://schemas.microsoft.com/office/drawing/2014/main" id="{7B319C1E-EB9F-2E34-A249-DD9411E3C4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0" name="Text Box 505">
          <a:extLst>
            <a:ext uri="{FF2B5EF4-FFF2-40B4-BE49-F238E27FC236}">
              <a16:creationId xmlns:a16="http://schemas.microsoft.com/office/drawing/2014/main" id="{1F6559F4-3ECE-EEC9-97CA-51C9956570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1" name="Text Box 506">
          <a:extLst>
            <a:ext uri="{FF2B5EF4-FFF2-40B4-BE49-F238E27FC236}">
              <a16:creationId xmlns:a16="http://schemas.microsoft.com/office/drawing/2014/main" id="{B40A9F0F-592A-8000-2F02-0249034654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2" name="Text Box 507">
          <a:extLst>
            <a:ext uri="{FF2B5EF4-FFF2-40B4-BE49-F238E27FC236}">
              <a16:creationId xmlns:a16="http://schemas.microsoft.com/office/drawing/2014/main" id="{301184C6-4ACA-21FC-3C68-050C0510C6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3" name="Text Box 508">
          <a:extLst>
            <a:ext uri="{FF2B5EF4-FFF2-40B4-BE49-F238E27FC236}">
              <a16:creationId xmlns:a16="http://schemas.microsoft.com/office/drawing/2014/main" id="{F29FCC42-A662-515F-65A2-141ABE3927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4" name="Text Box 509">
          <a:extLst>
            <a:ext uri="{FF2B5EF4-FFF2-40B4-BE49-F238E27FC236}">
              <a16:creationId xmlns:a16="http://schemas.microsoft.com/office/drawing/2014/main" id="{94796F0D-56E0-58C0-2506-A475AAEEBC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5" name="Text Box 510">
          <a:extLst>
            <a:ext uri="{FF2B5EF4-FFF2-40B4-BE49-F238E27FC236}">
              <a16:creationId xmlns:a16="http://schemas.microsoft.com/office/drawing/2014/main" id="{4C392BE3-B687-2DD0-0C7D-1A4CC855DD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6" name="Text Box 511">
          <a:extLst>
            <a:ext uri="{FF2B5EF4-FFF2-40B4-BE49-F238E27FC236}">
              <a16:creationId xmlns:a16="http://schemas.microsoft.com/office/drawing/2014/main" id="{27126ACC-2E54-5054-03C5-29E96C9652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7" name="Text Box 512">
          <a:extLst>
            <a:ext uri="{FF2B5EF4-FFF2-40B4-BE49-F238E27FC236}">
              <a16:creationId xmlns:a16="http://schemas.microsoft.com/office/drawing/2014/main" id="{65694998-C63D-EBE5-6439-26AE7D9C8B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8" name="Text Box 513">
          <a:extLst>
            <a:ext uri="{FF2B5EF4-FFF2-40B4-BE49-F238E27FC236}">
              <a16:creationId xmlns:a16="http://schemas.microsoft.com/office/drawing/2014/main" id="{AF791B38-648C-C0B2-65E3-A6521BD62C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9" name="Text Box 514">
          <a:extLst>
            <a:ext uri="{FF2B5EF4-FFF2-40B4-BE49-F238E27FC236}">
              <a16:creationId xmlns:a16="http://schemas.microsoft.com/office/drawing/2014/main" id="{5B1EF860-BF9F-CCBD-892F-A3CFBB9860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0" name="Text Box 515">
          <a:extLst>
            <a:ext uri="{FF2B5EF4-FFF2-40B4-BE49-F238E27FC236}">
              <a16:creationId xmlns:a16="http://schemas.microsoft.com/office/drawing/2014/main" id="{99FAE885-9432-4751-EE1A-B3636F60F5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1" name="Text Box 516">
          <a:extLst>
            <a:ext uri="{FF2B5EF4-FFF2-40B4-BE49-F238E27FC236}">
              <a16:creationId xmlns:a16="http://schemas.microsoft.com/office/drawing/2014/main" id="{C447DF0F-48F5-83CC-BF3E-DF02B72016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2" name="Text Box 517">
          <a:extLst>
            <a:ext uri="{FF2B5EF4-FFF2-40B4-BE49-F238E27FC236}">
              <a16:creationId xmlns:a16="http://schemas.microsoft.com/office/drawing/2014/main" id="{A84AAA80-8C69-68F3-9929-B09C545611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3" name="Text Box 518">
          <a:extLst>
            <a:ext uri="{FF2B5EF4-FFF2-40B4-BE49-F238E27FC236}">
              <a16:creationId xmlns:a16="http://schemas.microsoft.com/office/drawing/2014/main" id="{1D8615C1-5008-22FD-B849-621C38794D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4" name="Text Box 519">
          <a:extLst>
            <a:ext uri="{FF2B5EF4-FFF2-40B4-BE49-F238E27FC236}">
              <a16:creationId xmlns:a16="http://schemas.microsoft.com/office/drawing/2014/main" id="{3843D593-4E9B-B972-FB50-7140FEDCF1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5" name="Text Box 520">
          <a:extLst>
            <a:ext uri="{FF2B5EF4-FFF2-40B4-BE49-F238E27FC236}">
              <a16:creationId xmlns:a16="http://schemas.microsoft.com/office/drawing/2014/main" id="{5949FB39-051C-23C5-8DCE-43D223314D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6" name="Text Box 521">
          <a:extLst>
            <a:ext uri="{FF2B5EF4-FFF2-40B4-BE49-F238E27FC236}">
              <a16:creationId xmlns:a16="http://schemas.microsoft.com/office/drawing/2014/main" id="{4D985E6F-5D37-1780-FE29-D2C6531ED5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7" name="Text Box 522">
          <a:extLst>
            <a:ext uri="{FF2B5EF4-FFF2-40B4-BE49-F238E27FC236}">
              <a16:creationId xmlns:a16="http://schemas.microsoft.com/office/drawing/2014/main" id="{CA428200-9681-01C0-7A36-1A9D0FAA46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8" name="Text Box 523">
          <a:extLst>
            <a:ext uri="{FF2B5EF4-FFF2-40B4-BE49-F238E27FC236}">
              <a16:creationId xmlns:a16="http://schemas.microsoft.com/office/drawing/2014/main" id="{3B8B4DB5-412E-D2EA-DF0D-E83273C887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9" name="Text Box 524">
          <a:extLst>
            <a:ext uri="{FF2B5EF4-FFF2-40B4-BE49-F238E27FC236}">
              <a16:creationId xmlns:a16="http://schemas.microsoft.com/office/drawing/2014/main" id="{C7D91E67-C20A-0D4D-FD45-EAD00F651C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0" name="Text Box 525">
          <a:extLst>
            <a:ext uri="{FF2B5EF4-FFF2-40B4-BE49-F238E27FC236}">
              <a16:creationId xmlns:a16="http://schemas.microsoft.com/office/drawing/2014/main" id="{98A1FAF7-0A47-6E91-6958-77208420A5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1" name="Text Box 526">
          <a:extLst>
            <a:ext uri="{FF2B5EF4-FFF2-40B4-BE49-F238E27FC236}">
              <a16:creationId xmlns:a16="http://schemas.microsoft.com/office/drawing/2014/main" id="{5883E2C8-C488-F4A7-19E5-78F53C5832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2" name="Text Box 527">
          <a:extLst>
            <a:ext uri="{FF2B5EF4-FFF2-40B4-BE49-F238E27FC236}">
              <a16:creationId xmlns:a16="http://schemas.microsoft.com/office/drawing/2014/main" id="{A2BE30B6-3348-1AA1-1A96-115705794A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3" name="Text Box 528">
          <a:extLst>
            <a:ext uri="{FF2B5EF4-FFF2-40B4-BE49-F238E27FC236}">
              <a16:creationId xmlns:a16="http://schemas.microsoft.com/office/drawing/2014/main" id="{2601722E-B51C-060F-EEE4-8C69477EEA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4" name="Text Box 529">
          <a:extLst>
            <a:ext uri="{FF2B5EF4-FFF2-40B4-BE49-F238E27FC236}">
              <a16:creationId xmlns:a16="http://schemas.microsoft.com/office/drawing/2014/main" id="{BF61C1E2-0150-F93A-EC0E-826189C25C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5" name="Text Box 530">
          <a:extLst>
            <a:ext uri="{FF2B5EF4-FFF2-40B4-BE49-F238E27FC236}">
              <a16:creationId xmlns:a16="http://schemas.microsoft.com/office/drawing/2014/main" id="{A3EB1F32-59B8-9C94-007A-6C0C3A5A96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6" name="Text Box 531">
          <a:extLst>
            <a:ext uri="{FF2B5EF4-FFF2-40B4-BE49-F238E27FC236}">
              <a16:creationId xmlns:a16="http://schemas.microsoft.com/office/drawing/2014/main" id="{177B0637-6BF8-59ED-CB4D-962F35A681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7" name="Text Box 532">
          <a:extLst>
            <a:ext uri="{FF2B5EF4-FFF2-40B4-BE49-F238E27FC236}">
              <a16:creationId xmlns:a16="http://schemas.microsoft.com/office/drawing/2014/main" id="{0DD4BE1E-5008-0FDA-3AC2-EC006F9038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8" name="Text Box 533">
          <a:extLst>
            <a:ext uri="{FF2B5EF4-FFF2-40B4-BE49-F238E27FC236}">
              <a16:creationId xmlns:a16="http://schemas.microsoft.com/office/drawing/2014/main" id="{9E9C576C-CDCB-4D98-5374-89D9AE38E9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9" name="Text Box 534">
          <a:extLst>
            <a:ext uri="{FF2B5EF4-FFF2-40B4-BE49-F238E27FC236}">
              <a16:creationId xmlns:a16="http://schemas.microsoft.com/office/drawing/2014/main" id="{79F7899E-0AD0-9775-6D59-3521F8BA2E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0" name="Text Box 535">
          <a:extLst>
            <a:ext uri="{FF2B5EF4-FFF2-40B4-BE49-F238E27FC236}">
              <a16:creationId xmlns:a16="http://schemas.microsoft.com/office/drawing/2014/main" id="{6B3D2408-C528-4BA1-656D-A107714AED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1" name="Text Box 536">
          <a:extLst>
            <a:ext uri="{FF2B5EF4-FFF2-40B4-BE49-F238E27FC236}">
              <a16:creationId xmlns:a16="http://schemas.microsoft.com/office/drawing/2014/main" id="{EFD3A8E8-33D9-3B93-4E38-2311F1B94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2" name="Text Box 537">
          <a:extLst>
            <a:ext uri="{FF2B5EF4-FFF2-40B4-BE49-F238E27FC236}">
              <a16:creationId xmlns:a16="http://schemas.microsoft.com/office/drawing/2014/main" id="{0FB0830B-6F37-577A-2885-402152D70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3" name="Text Box 538">
          <a:extLst>
            <a:ext uri="{FF2B5EF4-FFF2-40B4-BE49-F238E27FC236}">
              <a16:creationId xmlns:a16="http://schemas.microsoft.com/office/drawing/2014/main" id="{E242C215-660E-9535-E3CC-121F162642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4" name="Text Box 539">
          <a:extLst>
            <a:ext uri="{FF2B5EF4-FFF2-40B4-BE49-F238E27FC236}">
              <a16:creationId xmlns:a16="http://schemas.microsoft.com/office/drawing/2014/main" id="{CF33E760-2BA4-DFE6-F50E-9CE42E1CD4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5" name="Text Box 540">
          <a:extLst>
            <a:ext uri="{FF2B5EF4-FFF2-40B4-BE49-F238E27FC236}">
              <a16:creationId xmlns:a16="http://schemas.microsoft.com/office/drawing/2014/main" id="{9A1AE871-C484-3F5B-90EF-A5792455D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6" name="Text Box 541">
          <a:extLst>
            <a:ext uri="{FF2B5EF4-FFF2-40B4-BE49-F238E27FC236}">
              <a16:creationId xmlns:a16="http://schemas.microsoft.com/office/drawing/2014/main" id="{45CED568-18F4-6B76-1FC2-4DDE331B00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7" name="Text Box 542">
          <a:extLst>
            <a:ext uri="{FF2B5EF4-FFF2-40B4-BE49-F238E27FC236}">
              <a16:creationId xmlns:a16="http://schemas.microsoft.com/office/drawing/2014/main" id="{ED570BD6-0CFB-CAE6-1043-3647E58AC5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8" name="Text Box 543">
          <a:extLst>
            <a:ext uri="{FF2B5EF4-FFF2-40B4-BE49-F238E27FC236}">
              <a16:creationId xmlns:a16="http://schemas.microsoft.com/office/drawing/2014/main" id="{A2786DFD-B2AE-1AEE-0EA2-017B97E04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9" name="Text Box 544">
          <a:extLst>
            <a:ext uri="{FF2B5EF4-FFF2-40B4-BE49-F238E27FC236}">
              <a16:creationId xmlns:a16="http://schemas.microsoft.com/office/drawing/2014/main" id="{82174063-3D69-3500-2822-39BC4284F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0" name="Text Box 545">
          <a:extLst>
            <a:ext uri="{FF2B5EF4-FFF2-40B4-BE49-F238E27FC236}">
              <a16:creationId xmlns:a16="http://schemas.microsoft.com/office/drawing/2014/main" id="{664CFD30-DAEB-6A9F-9056-AB32688331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1" name="Text Box 546">
          <a:extLst>
            <a:ext uri="{FF2B5EF4-FFF2-40B4-BE49-F238E27FC236}">
              <a16:creationId xmlns:a16="http://schemas.microsoft.com/office/drawing/2014/main" id="{623681A6-4912-0E92-6028-14EAF9052E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2" name="Text Box 547">
          <a:extLst>
            <a:ext uri="{FF2B5EF4-FFF2-40B4-BE49-F238E27FC236}">
              <a16:creationId xmlns:a16="http://schemas.microsoft.com/office/drawing/2014/main" id="{ED3973BF-B1F6-0DF7-3D60-9EA00A726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3" name="Text Box 548">
          <a:extLst>
            <a:ext uri="{FF2B5EF4-FFF2-40B4-BE49-F238E27FC236}">
              <a16:creationId xmlns:a16="http://schemas.microsoft.com/office/drawing/2014/main" id="{660717C5-04C9-FF5F-DF16-DD3EA30704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4" name="Text Box 549">
          <a:extLst>
            <a:ext uri="{FF2B5EF4-FFF2-40B4-BE49-F238E27FC236}">
              <a16:creationId xmlns:a16="http://schemas.microsoft.com/office/drawing/2014/main" id="{6FC1BC56-71C3-C8FA-86A0-D747BB7F41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5" name="Text Box 550">
          <a:extLst>
            <a:ext uri="{FF2B5EF4-FFF2-40B4-BE49-F238E27FC236}">
              <a16:creationId xmlns:a16="http://schemas.microsoft.com/office/drawing/2014/main" id="{21F4905C-4556-8A49-567F-F46C64C0EF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6" name="Text Box 551">
          <a:extLst>
            <a:ext uri="{FF2B5EF4-FFF2-40B4-BE49-F238E27FC236}">
              <a16:creationId xmlns:a16="http://schemas.microsoft.com/office/drawing/2014/main" id="{9985ADF7-FF0A-DD40-754A-C7BE8D2D55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7" name="Text Box 552">
          <a:extLst>
            <a:ext uri="{FF2B5EF4-FFF2-40B4-BE49-F238E27FC236}">
              <a16:creationId xmlns:a16="http://schemas.microsoft.com/office/drawing/2014/main" id="{380072F1-6B2F-9646-D026-E19D1E4BC3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8" name="Text Box 553">
          <a:extLst>
            <a:ext uri="{FF2B5EF4-FFF2-40B4-BE49-F238E27FC236}">
              <a16:creationId xmlns:a16="http://schemas.microsoft.com/office/drawing/2014/main" id="{D8A128F5-D58C-24C7-F2BF-C149F2C66A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9" name="Text Box 554">
          <a:extLst>
            <a:ext uri="{FF2B5EF4-FFF2-40B4-BE49-F238E27FC236}">
              <a16:creationId xmlns:a16="http://schemas.microsoft.com/office/drawing/2014/main" id="{92B8C743-8B66-A81D-78E8-FBF9FFCE32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0" name="Text Box 555">
          <a:extLst>
            <a:ext uri="{FF2B5EF4-FFF2-40B4-BE49-F238E27FC236}">
              <a16:creationId xmlns:a16="http://schemas.microsoft.com/office/drawing/2014/main" id="{49CEC0C0-DB14-41B7-838F-15D2B3E799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1" name="Text Box 556">
          <a:extLst>
            <a:ext uri="{FF2B5EF4-FFF2-40B4-BE49-F238E27FC236}">
              <a16:creationId xmlns:a16="http://schemas.microsoft.com/office/drawing/2014/main" id="{A0A8570E-4495-EE2A-8EBA-D776043584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2" name="Text Box 557">
          <a:extLst>
            <a:ext uri="{FF2B5EF4-FFF2-40B4-BE49-F238E27FC236}">
              <a16:creationId xmlns:a16="http://schemas.microsoft.com/office/drawing/2014/main" id="{5487721D-BCB1-5562-83FA-FE8287319A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3" name="Text Box 558">
          <a:extLst>
            <a:ext uri="{FF2B5EF4-FFF2-40B4-BE49-F238E27FC236}">
              <a16:creationId xmlns:a16="http://schemas.microsoft.com/office/drawing/2014/main" id="{C0F79441-7DB7-AA74-464B-3A8BBE2C6A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4" name="Text Box 559">
          <a:extLst>
            <a:ext uri="{FF2B5EF4-FFF2-40B4-BE49-F238E27FC236}">
              <a16:creationId xmlns:a16="http://schemas.microsoft.com/office/drawing/2014/main" id="{BBF606C3-7402-A43D-89BF-45D3EA12E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5" name="Text Box 560">
          <a:extLst>
            <a:ext uri="{FF2B5EF4-FFF2-40B4-BE49-F238E27FC236}">
              <a16:creationId xmlns:a16="http://schemas.microsoft.com/office/drawing/2014/main" id="{1EDE2BC4-C10F-6F69-77AA-F35131062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6" name="Text Box 561">
          <a:extLst>
            <a:ext uri="{FF2B5EF4-FFF2-40B4-BE49-F238E27FC236}">
              <a16:creationId xmlns:a16="http://schemas.microsoft.com/office/drawing/2014/main" id="{C3D8F5DD-3E72-3BAF-0125-AE8798C472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7" name="Text Box 562">
          <a:extLst>
            <a:ext uri="{FF2B5EF4-FFF2-40B4-BE49-F238E27FC236}">
              <a16:creationId xmlns:a16="http://schemas.microsoft.com/office/drawing/2014/main" id="{F069A9E0-A87E-52FB-7625-C0D95CF4C8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8" name="Text Box 563">
          <a:extLst>
            <a:ext uri="{FF2B5EF4-FFF2-40B4-BE49-F238E27FC236}">
              <a16:creationId xmlns:a16="http://schemas.microsoft.com/office/drawing/2014/main" id="{F479BC91-D148-42BE-F0E0-AE802CC776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9" name="Text Box 564">
          <a:extLst>
            <a:ext uri="{FF2B5EF4-FFF2-40B4-BE49-F238E27FC236}">
              <a16:creationId xmlns:a16="http://schemas.microsoft.com/office/drawing/2014/main" id="{5AE4171F-D673-3CEF-233D-EF753442A9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0" name="Text Box 565">
          <a:extLst>
            <a:ext uri="{FF2B5EF4-FFF2-40B4-BE49-F238E27FC236}">
              <a16:creationId xmlns:a16="http://schemas.microsoft.com/office/drawing/2014/main" id="{23326CF1-0E59-8935-A2C1-9BDC8B3657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1" name="Text Box 566">
          <a:extLst>
            <a:ext uri="{FF2B5EF4-FFF2-40B4-BE49-F238E27FC236}">
              <a16:creationId xmlns:a16="http://schemas.microsoft.com/office/drawing/2014/main" id="{42CBB79E-651E-2477-E447-0B63DD96F3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2" name="Text Box 567">
          <a:extLst>
            <a:ext uri="{FF2B5EF4-FFF2-40B4-BE49-F238E27FC236}">
              <a16:creationId xmlns:a16="http://schemas.microsoft.com/office/drawing/2014/main" id="{82E76DA6-5E0F-37A0-A83A-2C37D7C520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3" name="Text Box 568">
          <a:extLst>
            <a:ext uri="{FF2B5EF4-FFF2-40B4-BE49-F238E27FC236}">
              <a16:creationId xmlns:a16="http://schemas.microsoft.com/office/drawing/2014/main" id="{DA011E63-98D0-3B75-4DCA-D9E6F2CB16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4" name="Text Box 569">
          <a:extLst>
            <a:ext uri="{FF2B5EF4-FFF2-40B4-BE49-F238E27FC236}">
              <a16:creationId xmlns:a16="http://schemas.microsoft.com/office/drawing/2014/main" id="{E3BD3786-5CC5-86E0-E16E-0248DD9981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5" name="Text Box 570">
          <a:extLst>
            <a:ext uri="{FF2B5EF4-FFF2-40B4-BE49-F238E27FC236}">
              <a16:creationId xmlns:a16="http://schemas.microsoft.com/office/drawing/2014/main" id="{642A102B-174A-0ABD-7B35-338781F5BD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6" name="Text Box 571">
          <a:extLst>
            <a:ext uri="{FF2B5EF4-FFF2-40B4-BE49-F238E27FC236}">
              <a16:creationId xmlns:a16="http://schemas.microsoft.com/office/drawing/2014/main" id="{30B90757-BF0B-FC4E-7736-CDCB3EC594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7" name="Text Box 572">
          <a:extLst>
            <a:ext uri="{FF2B5EF4-FFF2-40B4-BE49-F238E27FC236}">
              <a16:creationId xmlns:a16="http://schemas.microsoft.com/office/drawing/2014/main" id="{B2873362-E23C-488C-EF40-7C07A2AE7D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8" name="Text Box 573">
          <a:extLst>
            <a:ext uri="{FF2B5EF4-FFF2-40B4-BE49-F238E27FC236}">
              <a16:creationId xmlns:a16="http://schemas.microsoft.com/office/drawing/2014/main" id="{E68B81A4-7AB7-066A-6407-B19D73374C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9" name="Text Box 574">
          <a:extLst>
            <a:ext uri="{FF2B5EF4-FFF2-40B4-BE49-F238E27FC236}">
              <a16:creationId xmlns:a16="http://schemas.microsoft.com/office/drawing/2014/main" id="{A4390D6F-4999-C878-D467-25A233A022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0" name="Text Box 575">
          <a:extLst>
            <a:ext uri="{FF2B5EF4-FFF2-40B4-BE49-F238E27FC236}">
              <a16:creationId xmlns:a16="http://schemas.microsoft.com/office/drawing/2014/main" id="{824CD367-14F5-0926-CFCC-5005E63D51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1" name="Text Box 576">
          <a:extLst>
            <a:ext uri="{FF2B5EF4-FFF2-40B4-BE49-F238E27FC236}">
              <a16:creationId xmlns:a16="http://schemas.microsoft.com/office/drawing/2014/main" id="{E55B025C-CB0F-AE3C-D7A2-8F2A9DC063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2" name="Text Box 577">
          <a:extLst>
            <a:ext uri="{FF2B5EF4-FFF2-40B4-BE49-F238E27FC236}">
              <a16:creationId xmlns:a16="http://schemas.microsoft.com/office/drawing/2014/main" id="{93C5F458-CCB7-D78E-3C79-8A46CC0556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3" name="Text Box 578">
          <a:extLst>
            <a:ext uri="{FF2B5EF4-FFF2-40B4-BE49-F238E27FC236}">
              <a16:creationId xmlns:a16="http://schemas.microsoft.com/office/drawing/2014/main" id="{3791FE32-3E8B-4A3A-B79A-9B0DF1039C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4" name="Text Box 579">
          <a:extLst>
            <a:ext uri="{FF2B5EF4-FFF2-40B4-BE49-F238E27FC236}">
              <a16:creationId xmlns:a16="http://schemas.microsoft.com/office/drawing/2014/main" id="{E2F1F581-38A6-4918-E96A-5EC56E981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5" name="Text Box 580">
          <a:extLst>
            <a:ext uri="{FF2B5EF4-FFF2-40B4-BE49-F238E27FC236}">
              <a16:creationId xmlns:a16="http://schemas.microsoft.com/office/drawing/2014/main" id="{45984C4C-FE1F-D07E-15F7-9FA9629464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6" name="Text Box 581">
          <a:extLst>
            <a:ext uri="{FF2B5EF4-FFF2-40B4-BE49-F238E27FC236}">
              <a16:creationId xmlns:a16="http://schemas.microsoft.com/office/drawing/2014/main" id="{92EE0179-D50F-8EB7-505A-F58763F1A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7" name="Text Box 582">
          <a:extLst>
            <a:ext uri="{FF2B5EF4-FFF2-40B4-BE49-F238E27FC236}">
              <a16:creationId xmlns:a16="http://schemas.microsoft.com/office/drawing/2014/main" id="{0D5D6649-D204-6BF9-6549-045BA7C964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8" name="Text Box 583">
          <a:extLst>
            <a:ext uri="{FF2B5EF4-FFF2-40B4-BE49-F238E27FC236}">
              <a16:creationId xmlns:a16="http://schemas.microsoft.com/office/drawing/2014/main" id="{86AFE968-F29C-62F0-B5EC-5EFE52A954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9" name="Text Box 584">
          <a:extLst>
            <a:ext uri="{FF2B5EF4-FFF2-40B4-BE49-F238E27FC236}">
              <a16:creationId xmlns:a16="http://schemas.microsoft.com/office/drawing/2014/main" id="{7CED45B6-4B4A-82F4-BD7C-F414A4E7F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0" name="Text Box 585">
          <a:extLst>
            <a:ext uri="{FF2B5EF4-FFF2-40B4-BE49-F238E27FC236}">
              <a16:creationId xmlns:a16="http://schemas.microsoft.com/office/drawing/2014/main" id="{2438910E-C61B-9A81-D5B1-A9A9BC6D54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1" name="Text Box 586">
          <a:extLst>
            <a:ext uri="{FF2B5EF4-FFF2-40B4-BE49-F238E27FC236}">
              <a16:creationId xmlns:a16="http://schemas.microsoft.com/office/drawing/2014/main" id="{44A147DE-A972-8BF7-5F0D-7CFC4E3217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2" name="Text Box 587">
          <a:extLst>
            <a:ext uri="{FF2B5EF4-FFF2-40B4-BE49-F238E27FC236}">
              <a16:creationId xmlns:a16="http://schemas.microsoft.com/office/drawing/2014/main" id="{8E672BAC-2701-644A-1CE5-3806AEA7D1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3" name="Text Box 588">
          <a:extLst>
            <a:ext uri="{FF2B5EF4-FFF2-40B4-BE49-F238E27FC236}">
              <a16:creationId xmlns:a16="http://schemas.microsoft.com/office/drawing/2014/main" id="{53DD2013-B63F-0EC5-3462-3E61DF9196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4" name="Text Box 589">
          <a:extLst>
            <a:ext uri="{FF2B5EF4-FFF2-40B4-BE49-F238E27FC236}">
              <a16:creationId xmlns:a16="http://schemas.microsoft.com/office/drawing/2014/main" id="{3E628377-4D38-FF62-3BDC-9F8045CECB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5" name="Text Box 590">
          <a:extLst>
            <a:ext uri="{FF2B5EF4-FFF2-40B4-BE49-F238E27FC236}">
              <a16:creationId xmlns:a16="http://schemas.microsoft.com/office/drawing/2014/main" id="{1B8D235E-EC12-9F2A-EC2F-74B2CEA672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6" name="Text Box 591">
          <a:extLst>
            <a:ext uri="{FF2B5EF4-FFF2-40B4-BE49-F238E27FC236}">
              <a16:creationId xmlns:a16="http://schemas.microsoft.com/office/drawing/2014/main" id="{2D291419-1F85-69B6-475F-2BC0B8AB4E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7" name="Text Box 592">
          <a:extLst>
            <a:ext uri="{FF2B5EF4-FFF2-40B4-BE49-F238E27FC236}">
              <a16:creationId xmlns:a16="http://schemas.microsoft.com/office/drawing/2014/main" id="{0F75604A-834A-7954-1039-0B04E7F01F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8" name="Text Box 593">
          <a:extLst>
            <a:ext uri="{FF2B5EF4-FFF2-40B4-BE49-F238E27FC236}">
              <a16:creationId xmlns:a16="http://schemas.microsoft.com/office/drawing/2014/main" id="{B587C27D-2922-B6A3-586A-518BC22E7A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9" name="Text Box 594">
          <a:extLst>
            <a:ext uri="{FF2B5EF4-FFF2-40B4-BE49-F238E27FC236}">
              <a16:creationId xmlns:a16="http://schemas.microsoft.com/office/drawing/2014/main" id="{685A0CA9-7170-32EE-8844-B37A1565B7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0" name="Text Box 595">
          <a:extLst>
            <a:ext uri="{FF2B5EF4-FFF2-40B4-BE49-F238E27FC236}">
              <a16:creationId xmlns:a16="http://schemas.microsoft.com/office/drawing/2014/main" id="{E7501BF7-222E-D364-DEEE-9F0CD2C2F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1" name="Text Box 596">
          <a:extLst>
            <a:ext uri="{FF2B5EF4-FFF2-40B4-BE49-F238E27FC236}">
              <a16:creationId xmlns:a16="http://schemas.microsoft.com/office/drawing/2014/main" id="{826708AA-E5AC-68DA-6E34-732AC5D60C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2" name="Text Box 597">
          <a:extLst>
            <a:ext uri="{FF2B5EF4-FFF2-40B4-BE49-F238E27FC236}">
              <a16:creationId xmlns:a16="http://schemas.microsoft.com/office/drawing/2014/main" id="{042E92E2-41AB-27F1-B475-D1F8EE58B7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3" name="Text Box 598">
          <a:extLst>
            <a:ext uri="{FF2B5EF4-FFF2-40B4-BE49-F238E27FC236}">
              <a16:creationId xmlns:a16="http://schemas.microsoft.com/office/drawing/2014/main" id="{8CDC9C27-0602-9428-9542-0CC46256A5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4" name="Text Box 599">
          <a:extLst>
            <a:ext uri="{FF2B5EF4-FFF2-40B4-BE49-F238E27FC236}">
              <a16:creationId xmlns:a16="http://schemas.microsoft.com/office/drawing/2014/main" id="{8FE96096-0542-D252-418C-E95BFFD43F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5" name="Text Box 600">
          <a:extLst>
            <a:ext uri="{FF2B5EF4-FFF2-40B4-BE49-F238E27FC236}">
              <a16:creationId xmlns:a16="http://schemas.microsoft.com/office/drawing/2014/main" id="{2FFAA0B7-D916-40FF-3AB3-B269DE04BA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6" name="Text Box 601">
          <a:extLst>
            <a:ext uri="{FF2B5EF4-FFF2-40B4-BE49-F238E27FC236}">
              <a16:creationId xmlns:a16="http://schemas.microsoft.com/office/drawing/2014/main" id="{562CE383-937C-B719-0BB3-D07979170C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7" name="Text Box 602">
          <a:extLst>
            <a:ext uri="{FF2B5EF4-FFF2-40B4-BE49-F238E27FC236}">
              <a16:creationId xmlns:a16="http://schemas.microsoft.com/office/drawing/2014/main" id="{EB5FDF60-F1C6-2927-63C9-5A4A99191B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8" name="Text Box 603">
          <a:extLst>
            <a:ext uri="{FF2B5EF4-FFF2-40B4-BE49-F238E27FC236}">
              <a16:creationId xmlns:a16="http://schemas.microsoft.com/office/drawing/2014/main" id="{619D8AFF-3A24-8E46-8300-54ED560432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9" name="Text Box 604">
          <a:extLst>
            <a:ext uri="{FF2B5EF4-FFF2-40B4-BE49-F238E27FC236}">
              <a16:creationId xmlns:a16="http://schemas.microsoft.com/office/drawing/2014/main" id="{53682804-3B86-8792-BB6F-F3CA06AF0A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0" name="Text Box 605">
          <a:extLst>
            <a:ext uri="{FF2B5EF4-FFF2-40B4-BE49-F238E27FC236}">
              <a16:creationId xmlns:a16="http://schemas.microsoft.com/office/drawing/2014/main" id="{6689E92C-09E9-E501-ACEC-CE976A2D0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1" name="Text Box 606">
          <a:extLst>
            <a:ext uri="{FF2B5EF4-FFF2-40B4-BE49-F238E27FC236}">
              <a16:creationId xmlns:a16="http://schemas.microsoft.com/office/drawing/2014/main" id="{D26BF477-45F1-FAF4-BA1B-70089E33F3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2" name="Text Box 607">
          <a:extLst>
            <a:ext uri="{FF2B5EF4-FFF2-40B4-BE49-F238E27FC236}">
              <a16:creationId xmlns:a16="http://schemas.microsoft.com/office/drawing/2014/main" id="{C76A327C-CBD1-3FED-8182-2918B18353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3" name="Text Box 608">
          <a:extLst>
            <a:ext uri="{FF2B5EF4-FFF2-40B4-BE49-F238E27FC236}">
              <a16:creationId xmlns:a16="http://schemas.microsoft.com/office/drawing/2014/main" id="{216BCA75-BDEB-E165-CEAF-7C238B3726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4" name="Text Box 609">
          <a:extLst>
            <a:ext uri="{FF2B5EF4-FFF2-40B4-BE49-F238E27FC236}">
              <a16:creationId xmlns:a16="http://schemas.microsoft.com/office/drawing/2014/main" id="{32966EFF-4013-3121-2379-FF71EF6B31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5" name="Text Box 610">
          <a:extLst>
            <a:ext uri="{FF2B5EF4-FFF2-40B4-BE49-F238E27FC236}">
              <a16:creationId xmlns:a16="http://schemas.microsoft.com/office/drawing/2014/main" id="{16273B37-40E5-F8CD-FD55-21325F3D9E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6" name="Text Box 611">
          <a:extLst>
            <a:ext uri="{FF2B5EF4-FFF2-40B4-BE49-F238E27FC236}">
              <a16:creationId xmlns:a16="http://schemas.microsoft.com/office/drawing/2014/main" id="{8C6BFF00-6A03-33AA-CF5B-A193025CD4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7" name="Text Box 612">
          <a:extLst>
            <a:ext uri="{FF2B5EF4-FFF2-40B4-BE49-F238E27FC236}">
              <a16:creationId xmlns:a16="http://schemas.microsoft.com/office/drawing/2014/main" id="{DA5F7AA8-8BB5-2693-BBBA-0280BE5EC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8" name="Text Box 613">
          <a:extLst>
            <a:ext uri="{FF2B5EF4-FFF2-40B4-BE49-F238E27FC236}">
              <a16:creationId xmlns:a16="http://schemas.microsoft.com/office/drawing/2014/main" id="{ED80EB25-3FB0-F47F-CE85-E6A48C3109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9" name="Text Box 614">
          <a:extLst>
            <a:ext uri="{FF2B5EF4-FFF2-40B4-BE49-F238E27FC236}">
              <a16:creationId xmlns:a16="http://schemas.microsoft.com/office/drawing/2014/main" id="{57D0AE14-4B90-1BD2-67C2-CA5A42CCCC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0" name="Text Box 615">
          <a:extLst>
            <a:ext uri="{FF2B5EF4-FFF2-40B4-BE49-F238E27FC236}">
              <a16:creationId xmlns:a16="http://schemas.microsoft.com/office/drawing/2014/main" id="{BCFBBD5E-E11C-6B80-FADD-7042C18D4D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1" name="Text Box 616">
          <a:extLst>
            <a:ext uri="{FF2B5EF4-FFF2-40B4-BE49-F238E27FC236}">
              <a16:creationId xmlns:a16="http://schemas.microsoft.com/office/drawing/2014/main" id="{9E4861D0-2A58-259B-7B5B-844DA3680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2" name="Text Box 617">
          <a:extLst>
            <a:ext uri="{FF2B5EF4-FFF2-40B4-BE49-F238E27FC236}">
              <a16:creationId xmlns:a16="http://schemas.microsoft.com/office/drawing/2014/main" id="{DC65CF5C-432C-57BC-4BD5-2782CCB6E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3" name="Text Box 618">
          <a:extLst>
            <a:ext uri="{FF2B5EF4-FFF2-40B4-BE49-F238E27FC236}">
              <a16:creationId xmlns:a16="http://schemas.microsoft.com/office/drawing/2014/main" id="{FFF5F103-41E9-DC31-C7BD-3B13FF33D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4" name="Text Box 619">
          <a:extLst>
            <a:ext uri="{FF2B5EF4-FFF2-40B4-BE49-F238E27FC236}">
              <a16:creationId xmlns:a16="http://schemas.microsoft.com/office/drawing/2014/main" id="{B42BABFE-1147-5E35-FBC7-546C10E6F3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5" name="Text Box 620">
          <a:extLst>
            <a:ext uri="{FF2B5EF4-FFF2-40B4-BE49-F238E27FC236}">
              <a16:creationId xmlns:a16="http://schemas.microsoft.com/office/drawing/2014/main" id="{D89C2E50-7BC9-5E58-B35F-2692105F0A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6" name="Text Box 621">
          <a:extLst>
            <a:ext uri="{FF2B5EF4-FFF2-40B4-BE49-F238E27FC236}">
              <a16:creationId xmlns:a16="http://schemas.microsoft.com/office/drawing/2014/main" id="{620B15F4-A00E-F9DC-A545-A2A411EEF7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7" name="Text Box 622">
          <a:extLst>
            <a:ext uri="{FF2B5EF4-FFF2-40B4-BE49-F238E27FC236}">
              <a16:creationId xmlns:a16="http://schemas.microsoft.com/office/drawing/2014/main" id="{292D57D9-A0FC-858E-7914-8C4C47D274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8" name="Text Box 623">
          <a:extLst>
            <a:ext uri="{FF2B5EF4-FFF2-40B4-BE49-F238E27FC236}">
              <a16:creationId xmlns:a16="http://schemas.microsoft.com/office/drawing/2014/main" id="{70DFA052-0D17-28ED-2D3E-A87EC23971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9" name="Text Box 624">
          <a:extLst>
            <a:ext uri="{FF2B5EF4-FFF2-40B4-BE49-F238E27FC236}">
              <a16:creationId xmlns:a16="http://schemas.microsoft.com/office/drawing/2014/main" id="{CD1437DA-A8CB-7E1D-8182-F48ECEEC35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0" name="Text Box 625">
          <a:extLst>
            <a:ext uri="{FF2B5EF4-FFF2-40B4-BE49-F238E27FC236}">
              <a16:creationId xmlns:a16="http://schemas.microsoft.com/office/drawing/2014/main" id="{DD89E39D-9C18-66BB-71C1-2D54128012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1" name="Text Box 626">
          <a:extLst>
            <a:ext uri="{FF2B5EF4-FFF2-40B4-BE49-F238E27FC236}">
              <a16:creationId xmlns:a16="http://schemas.microsoft.com/office/drawing/2014/main" id="{E9A1A6DC-51A5-9E86-401E-17ED3731D8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2" name="Text Box 627">
          <a:extLst>
            <a:ext uri="{FF2B5EF4-FFF2-40B4-BE49-F238E27FC236}">
              <a16:creationId xmlns:a16="http://schemas.microsoft.com/office/drawing/2014/main" id="{F62E8D1C-12E0-68FA-559B-5AEC4E68C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3" name="Text Box 628">
          <a:extLst>
            <a:ext uri="{FF2B5EF4-FFF2-40B4-BE49-F238E27FC236}">
              <a16:creationId xmlns:a16="http://schemas.microsoft.com/office/drawing/2014/main" id="{3EF2CDF9-78C8-2CA3-19CA-8839E6589E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4" name="Text Box 629">
          <a:extLst>
            <a:ext uri="{FF2B5EF4-FFF2-40B4-BE49-F238E27FC236}">
              <a16:creationId xmlns:a16="http://schemas.microsoft.com/office/drawing/2014/main" id="{F99AABBB-2AB4-9F82-2D93-17AF959F42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5" name="Text Box 630">
          <a:extLst>
            <a:ext uri="{FF2B5EF4-FFF2-40B4-BE49-F238E27FC236}">
              <a16:creationId xmlns:a16="http://schemas.microsoft.com/office/drawing/2014/main" id="{53348534-5CAE-1016-00D6-AF798540B8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6" name="Text Box 631">
          <a:extLst>
            <a:ext uri="{FF2B5EF4-FFF2-40B4-BE49-F238E27FC236}">
              <a16:creationId xmlns:a16="http://schemas.microsoft.com/office/drawing/2014/main" id="{159215EA-CBF3-438B-CA83-26E1ABC36D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7" name="Text Box 632">
          <a:extLst>
            <a:ext uri="{FF2B5EF4-FFF2-40B4-BE49-F238E27FC236}">
              <a16:creationId xmlns:a16="http://schemas.microsoft.com/office/drawing/2014/main" id="{BD7D66E3-FA38-53E1-6620-0BDA161030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8" name="Text Box 633">
          <a:extLst>
            <a:ext uri="{FF2B5EF4-FFF2-40B4-BE49-F238E27FC236}">
              <a16:creationId xmlns:a16="http://schemas.microsoft.com/office/drawing/2014/main" id="{74357472-C832-DD70-46DC-0ECD6A5D48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9" name="Text Box 634">
          <a:extLst>
            <a:ext uri="{FF2B5EF4-FFF2-40B4-BE49-F238E27FC236}">
              <a16:creationId xmlns:a16="http://schemas.microsoft.com/office/drawing/2014/main" id="{27F01BF2-0C99-9680-1683-D79C8C2783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0" name="Text Box 635">
          <a:extLst>
            <a:ext uri="{FF2B5EF4-FFF2-40B4-BE49-F238E27FC236}">
              <a16:creationId xmlns:a16="http://schemas.microsoft.com/office/drawing/2014/main" id="{DC2F5FA4-E4C1-E5F3-2058-7F9EBC4352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1" name="Text Box 636">
          <a:extLst>
            <a:ext uri="{FF2B5EF4-FFF2-40B4-BE49-F238E27FC236}">
              <a16:creationId xmlns:a16="http://schemas.microsoft.com/office/drawing/2014/main" id="{C200CD96-8815-E339-24DE-A4FC88E649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2" name="Text Box 637">
          <a:extLst>
            <a:ext uri="{FF2B5EF4-FFF2-40B4-BE49-F238E27FC236}">
              <a16:creationId xmlns:a16="http://schemas.microsoft.com/office/drawing/2014/main" id="{39CFCEFA-A76E-0BC7-FAEC-3B6EAF4E5D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3" name="Text Box 638">
          <a:extLst>
            <a:ext uri="{FF2B5EF4-FFF2-40B4-BE49-F238E27FC236}">
              <a16:creationId xmlns:a16="http://schemas.microsoft.com/office/drawing/2014/main" id="{5F259D09-2664-8D6C-BE2E-E7B827396A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4" name="Text Box 639">
          <a:extLst>
            <a:ext uri="{FF2B5EF4-FFF2-40B4-BE49-F238E27FC236}">
              <a16:creationId xmlns:a16="http://schemas.microsoft.com/office/drawing/2014/main" id="{ECB65F04-AA1B-6ACE-35F1-E51E5001E8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5" name="Text Box 640">
          <a:extLst>
            <a:ext uri="{FF2B5EF4-FFF2-40B4-BE49-F238E27FC236}">
              <a16:creationId xmlns:a16="http://schemas.microsoft.com/office/drawing/2014/main" id="{8CEF91F1-DC01-C5FF-1FBB-1FFC60FA14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6" name="Text Box 641">
          <a:extLst>
            <a:ext uri="{FF2B5EF4-FFF2-40B4-BE49-F238E27FC236}">
              <a16:creationId xmlns:a16="http://schemas.microsoft.com/office/drawing/2014/main" id="{9A9D1315-9E67-9A5F-F36C-B78D0605E7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7" name="Text Box 642">
          <a:extLst>
            <a:ext uri="{FF2B5EF4-FFF2-40B4-BE49-F238E27FC236}">
              <a16:creationId xmlns:a16="http://schemas.microsoft.com/office/drawing/2014/main" id="{D0B32B3B-362B-B70A-3D9F-012848F522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8" name="Text Box 643">
          <a:extLst>
            <a:ext uri="{FF2B5EF4-FFF2-40B4-BE49-F238E27FC236}">
              <a16:creationId xmlns:a16="http://schemas.microsoft.com/office/drawing/2014/main" id="{4E13654C-8E02-C3E9-32D7-CBF8D012C3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9" name="Text Box 644">
          <a:extLst>
            <a:ext uri="{FF2B5EF4-FFF2-40B4-BE49-F238E27FC236}">
              <a16:creationId xmlns:a16="http://schemas.microsoft.com/office/drawing/2014/main" id="{47DACE47-1BE4-20E9-F28A-056F94C820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0" name="Text Box 645">
          <a:extLst>
            <a:ext uri="{FF2B5EF4-FFF2-40B4-BE49-F238E27FC236}">
              <a16:creationId xmlns:a16="http://schemas.microsoft.com/office/drawing/2014/main" id="{B187DF93-ED5C-3EF0-6B14-7EB7EA7115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1" name="Text Box 646">
          <a:extLst>
            <a:ext uri="{FF2B5EF4-FFF2-40B4-BE49-F238E27FC236}">
              <a16:creationId xmlns:a16="http://schemas.microsoft.com/office/drawing/2014/main" id="{D139167D-70C9-AFAC-AE4C-BDC9F5FE1B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2" name="Text Box 647">
          <a:extLst>
            <a:ext uri="{FF2B5EF4-FFF2-40B4-BE49-F238E27FC236}">
              <a16:creationId xmlns:a16="http://schemas.microsoft.com/office/drawing/2014/main" id="{E4B1ED30-B524-1EF0-6E3A-77B5971499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3" name="Text Box 648">
          <a:extLst>
            <a:ext uri="{FF2B5EF4-FFF2-40B4-BE49-F238E27FC236}">
              <a16:creationId xmlns:a16="http://schemas.microsoft.com/office/drawing/2014/main" id="{D83A097E-F27E-80EB-4EB2-BFFE72C769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4" name="Text Box 649">
          <a:extLst>
            <a:ext uri="{FF2B5EF4-FFF2-40B4-BE49-F238E27FC236}">
              <a16:creationId xmlns:a16="http://schemas.microsoft.com/office/drawing/2014/main" id="{99CE6611-BAD2-97EC-AE1C-236332B739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5" name="Text Box 650">
          <a:extLst>
            <a:ext uri="{FF2B5EF4-FFF2-40B4-BE49-F238E27FC236}">
              <a16:creationId xmlns:a16="http://schemas.microsoft.com/office/drawing/2014/main" id="{D4869680-BC47-CF7F-D3CC-F300CBE455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6" name="Text Box 651">
          <a:extLst>
            <a:ext uri="{FF2B5EF4-FFF2-40B4-BE49-F238E27FC236}">
              <a16:creationId xmlns:a16="http://schemas.microsoft.com/office/drawing/2014/main" id="{87F9F7EB-E10F-45EA-BDDD-712EE04167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7" name="Text Box 652">
          <a:extLst>
            <a:ext uri="{FF2B5EF4-FFF2-40B4-BE49-F238E27FC236}">
              <a16:creationId xmlns:a16="http://schemas.microsoft.com/office/drawing/2014/main" id="{B8B9717F-581C-CF3F-E23D-844FB530FE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8" name="Text Box 653">
          <a:extLst>
            <a:ext uri="{FF2B5EF4-FFF2-40B4-BE49-F238E27FC236}">
              <a16:creationId xmlns:a16="http://schemas.microsoft.com/office/drawing/2014/main" id="{3B9CAC9F-EACB-CEBD-6B49-1241D07DDD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9" name="Text Box 654">
          <a:extLst>
            <a:ext uri="{FF2B5EF4-FFF2-40B4-BE49-F238E27FC236}">
              <a16:creationId xmlns:a16="http://schemas.microsoft.com/office/drawing/2014/main" id="{0063E4DC-1E49-86EC-E40B-E764FBBA10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0" name="Text Box 655">
          <a:extLst>
            <a:ext uri="{FF2B5EF4-FFF2-40B4-BE49-F238E27FC236}">
              <a16:creationId xmlns:a16="http://schemas.microsoft.com/office/drawing/2014/main" id="{4BDAEA4C-3072-CF94-CF1B-363CD3006C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1" name="Text Box 656">
          <a:extLst>
            <a:ext uri="{FF2B5EF4-FFF2-40B4-BE49-F238E27FC236}">
              <a16:creationId xmlns:a16="http://schemas.microsoft.com/office/drawing/2014/main" id="{1C79671B-3E47-D3B4-02F0-176034DF73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2" name="Text Box 657">
          <a:extLst>
            <a:ext uri="{FF2B5EF4-FFF2-40B4-BE49-F238E27FC236}">
              <a16:creationId xmlns:a16="http://schemas.microsoft.com/office/drawing/2014/main" id="{97FF9528-6CF8-4334-A933-C5FF3C10FA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3" name="Text Box 658">
          <a:extLst>
            <a:ext uri="{FF2B5EF4-FFF2-40B4-BE49-F238E27FC236}">
              <a16:creationId xmlns:a16="http://schemas.microsoft.com/office/drawing/2014/main" id="{6A6214F5-7870-58A5-CCA7-6C13D9B44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4" name="Text Box 659">
          <a:extLst>
            <a:ext uri="{FF2B5EF4-FFF2-40B4-BE49-F238E27FC236}">
              <a16:creationId xmlns:a16="http://schemas.microsoft.com/office/drawing/2014/main" id="{D853C5A9-17FF-7B09-A309-70E70F2E54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5" name="Text Box 660">
          <a:extLst>
            <a:ext uri="{FF2B5EF4-FFF2-40B4-BE49-F238E27FC236}">
              <a16:creationId xmlns:a16="http://schemas.microsoft.com/office/drawing/2014/main" id="{F119CC8D-6CFD-4E5E-CBF5-00DAB3BCA9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6" name="Text Box 661">
          <a:extLst>
            <a:ext uri="{FF2B5EF4-FFF2-40B4-BE49-F238E27FC236}">
              <a16:creationId xmlns:a16="http://schemas.microsoft.com/office/drawing/2014/main" id="{22555E89-92A7-9693-D69D-8CDEEC8ECB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7" name="Text Box 662">
          <a:extLst>
            <a:ext uri="{FF2B5EF4-FFF2-40B4-BE49-F238E27FC236}">
              <a16:creationId xmlns:a16="http://schemas.microsoft.com/office/drawing/2014/main" id="{84E65F5B-CBE5-7D96-B942-DF34D0BA39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8" name="Text Box 663">
          <a:extLst>
            <a:ext uri="{FF2B5EF4-FFF2-40B4-BE49-F238E27FC236}">
              <a16:creationId xmlns:a16="http://schemas.microsoft.com/office/drawing/2014/main" id="{96655FB3-E215-C8CE-9053-8873ACA6EC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9" name="Text Box 664">
          <a:extLst>
            <a:ext uri="{FF2B5EF4-FFF2-40B4-BE49-F238E27FC236}">
              <a16:creationId xmlns:a16="http://schemas.microsoft.com/office/drawing/2014/main" id="{91590C5C-8121-DE3C-0A74-EA727F624F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0" name="Text Box 665">
          <a:extLst>
            <a:ext uri="{FF2B5EF4-FFF2-40B4-BE49-F238E27FC236}">
              <a16:creationId xmlns:a16="http://schemas.microsoft.com/office/drawing/2014/main" id="{50C57565-9C9D-C36A-7CEE-3443518D6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1" name="Text Box 666">
          <a:extLst>
            <a:ext uri="{FF2B5EF4-FFF2-40B4-BE49-F238E27FC236}">
              <a16:creationId xmlns:a16="http://schemas.microsoft.com/office/drawing/2014/main" id="{E43872A3-4EDE-2106-6D9B-F300BDDD60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2" name="Text Box 667">
          <a:extLst>
            <a:ext uri="{FF2B5EF4-FFF2-40B4-BE49-F238E27FC236}">
              <a16:creationId xmlns:a16="http://schemas.microsoft.com/office/drawing/2014/main" id="{9890DB88-C748-6FBF-4005-F1C5C98387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3" name="Text Box 668">
          <a:extLst>
            <a:ext uri="{FF2B5EF4-FFF2-40B4-BE49-F238E27FC236}">
              <a16:creationId xmlns:a16="http://schemas.microsoft.com/office/drawing/2014/main" id="{5FE0E541-C5F4-CEA1-165F-5A4DE2AC75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4" name="Text Box 669">
          <a:extLst>
            <a:ext uri="{FF2B5EF4-FFF2-40B4-BE49-F238E27FC236}">
              <a16:creationId xmlns:a16="http://schemas.microsoft.com/office/drawing/2014/main" id="{78E877D8-DA18-9AB9-051D-A85FAE2F16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5" name="Text Box 670">
          <a:extLst>
            <a:ext uri="{FF2B5EF4-FFF2-40B4-BE49-F238E27FC236}">
              <a16:creationId xmlns:a16="http://schemas.microsoft.com/office/drawing/2014/main" id="{C98CFB0A-F3D9-D722-E542-E56C746A68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6" name="Text Box 671">
          <a:extLst>
            <a:ext uri="{FF2B5EF4-FFF2-40B4-BE49-F238E27FC236}">
              <a16:creationId xmlns:a16="http://schemas.microsoft.com/office/drawing/2014/main" id="{1D41D4AD-8131-DC93-E571-0E6CF49A65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7" name="Text Box 672">
          <a:extLst>
            <a:ext uri="{FF2B5EF4-FFF2-40B4-BE49-F238E27FC236}">
              <a16:creationId xmlns:a16="http://schemas.microsoft.com/office/drawing/2014/main" id="{4F0366FB-8013-795C-3ED5-3411906FC2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8" name="Text Box 673">
          <a:extLst>
            <a:ext uri="{FF2B5EF4-FFF2-40B4-BE49-F238E27FC236}">
              <a16:creationId xmlns:a16="http://schemas.microsoft.com/office/drawing/2014/main" id="{04D737E4-F0F6-1445-9653-5E3924D0D2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9" name="Text Box 674">
          <a:extLst>
            <a:ext uri="{FF2B5EF4-FFF2-40B4-BE49-F238E27FC236}">
              <a16:creationId xmlns:a16="http://schemas.microsoft.com/office/drawing/2014/main" id="{ECCDE1CB-A491-5D32-98DF-01BC81F718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0" name="Text Box 675">
          <a:extLst>
            <a:ext uri="{FF2B5EF4-FFF2-40B4-BE49-F238E27FC236}">
              <a16:creationId xmlns:a16="http://schemas.microsoft.com/office/drawing/2014/main" id="{E92C6BE5-97F6-F755-EAD6-4EC7B13CF4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1" name="Text Box 676">
          <a:extLst>
            <a:ext uri="{FF2B5EF4-FFF2-40B4-BE49-F238E27FC236}">
              <a16:creationId xmlns:a16="http://schemas.microsoft.com/office/drawing/2014/main" id="{2ABE2897-CEAD-F907-4E82-F571A05E37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2" name="Text Box 677">
          <a:extLst>
            <a:ext uri="{FF2B5EF4-FFF2-40B4-BE49-F238E27FC236}">
              <a16:creationId xmlns:a16="http://schemas.microsoft.com/office/drawing/2014/main" id="{0FFDE4B7-1689-0A1E-B70D-A7BA2CFA54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3" name="Text Box 678">
          <a:extLst>
            <a:ext uri="{FF2B5EF4-FFF2-40B4-BE49-F238E27FC236}">
              <a16:creationId xmlns:a16="http://schemas.microsoft.com/office/drawing/2014/main" id="{42406504-D83A-BC34-B613-11D729D3AF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4" name="Text Box 679">
          <a:extLst>
            <a:ext uri="{FF2B5EF4-FFF2-40B4-BE49-F238E27FC236}">
              <a16:creationId xmlns:a16="http://schemas.microsoft.com/office/drawing/2014/main" id="{8E05681D-66BB-9AC2-54F0-F4D48E3D7A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5" name="Text Box 680">
          <a:extLst>
            <a:ext uri="{FF2B5EF4-FFF2-40B4-BE49-F238E27FC236}">
              <a16:creationId xmlns:a16="http://schemas.microsoft.com/office/drawing/2014/main" id="{C28D10EE-B42D-E2B6-03D4-2AE81D03AC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6" name="Text Box 681">
          <a:extLst>
            <a:ext uri="{FF2B5EF4-FFF2-40B4-BE49-F238E27FC236}">
              <a16:creationId xmlns:a16="http://schemas.microsoft.com/office/drawing/2014/main" id="{A1A324EF-224C-A874-55D2-8261BE914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7" name="Text Box 682">
          <a:extLst>
            <a:ext uri="{FF2B5EF4-FFF2-40B4-BE49-F238E27FC236}">
              <a16:creationId xmlns:a16="http://schemas.microsoft.com/office/drawing/2014/main" id="{4FD20F63-C263-FBBB-797C-9656E585D5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8" name="Text Box 683">
          <a:extLst>
            <a:ext uri="{FF2B5EF4-FFF2-40B4-BE49-F238E27FC236}">
              <a16:creationId xmlns:a16="http://schemas.microsoft.com/office/drawing/2014/main" id="{74DF4140-6C52-7A09-0738-51263270F3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9" name="Text Box 684">
          <a:extLst>
            <a:ext uri="{FF2B5EF4-FFF2-40B4-BE49-F238E27FC236}">
              <a16:creationId xmlns:a16="http://schemas.microsoft.com/office/drawing/2014/main" id="{DB034ECF-84D2-FD27-E71A-7350E4F820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0" name="Text Box 685">
          <a:extLst>
            <a:ext uri="{FF2B5EF4-FFF2-40B4-BE49-F238E27FC236}">
              <a16:creationId xmlns:a16="http://schemas.microsoft.com/office/drawing/2014/main" id="{E498942A-C9E3-0F41-D0AE-5FC400456B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1" name="Text Box 686">
          <a:extLst>
            <a:ext uri="{FF2B5EF4-FFF2-40B4-BE49-F238E27FC236}">
              <a16:creationId xmlns:a16="http://schemas.microsoft.com/office/drawing/2014/main" id="{567AD355-88C0-106F-2D91-3C49FC4E42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2" name="Text Box 687">
          <a:extLst>
            <a:ext uri="{FF2B5EF4-FFF2-40B4-BE49-F238E27FC236}">
              <a16:creationId xmlns:a16="http://schemas.microsoft.com/office/drawing/2014/main" id="{5E43B194-7EA7-7309-849F-EB116382C1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3" name="Text Box 688">
          <a:extLst>
            <a:ext uri="{FF2B5EF4-FFF2-40B4-BE49-F238E27FC236}">
              <a16:creationId xmlns:a16="http://schemas.microsoft.com/office/drawing/2014/main" id="{ADB9F38C-3B84-36D4-A709-9EBB8308B5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4" name="Text Box 689">
          <a:extLst>
            <a:ext uri="{FF2B5EF4-FFF2-40B4-BE49-F238E27FC236}">
              <a16:creationId xmlns:a16="http://schemas.microsoft.com/office/drawing/2014/main" id="{372B9138-A1BC-8DC8-4656-E85AE80877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5" name="Text Box 690">
          <a:extLst>
            <a:ext uri="{FF2B5EF4-FFF2-40B4-BE49-F238E27FC236}">
              <a16:creationId xmlns:a16="http://schemas.microsoft.com/office/drawing/2014/main" id="{7704240B-6CB9-E81F-46EF-D6834EAE4D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6" name="Text Box 691">
          <a:extLst>
            <a:ext uri="{FF2B5EF4-FFF2-40B4-BE49-F238E27FC236}">
              <a16:creationId xmlns:a16="http://schemas.microsoft.com/office/drawing/2014/main" id="{20479427-56B5-4B6A-46BC-A07A97AD57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7" name="Text Box 692">
          <a:extLst>
            <a:ext uri="{FF2B5EF4-FFF2-40B4-BE49-F238E27FC236}">
              <a16:creationId xmlns:a16="http://schemas.microsoft.com/office/drawing/2014/main" id="{177EA7D7-26AF-026B-1F9C-E9F77C3C9F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8" name="Text Box 693">
          <a:extLst>
            <a:ext uri="{FF2B5EF4-FFF2-40B4-BE49-F238E27FC236}">
              <a16:creationId xmlns:a16="http://schemas.microsoft.com/office/drawing/2014/main" id="{B590CAA2-817E-6CBA-3689-716D9993BB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9" name="Text Box 694">
          <a:extLst>
            <a:ext uri="{FF2B5EF4-FFF2-40B4-BE49-F238E27FC236}">
              <a16:creationId xmlns:a16="http://schemas.microsoft.com/office/drawing/2014/main" id="{85F0D70C-5741-3831-0E62-C5DDFE89B2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0" name="Text Box 695">
          <a:extLst>
            <a:ext uri="{FF2B5EF4-FFF2-40B4-BE49-F238E27FC236}">
              <a16:creationId xmlns:a16="http://schemas.microsoft.com/office/drawing/2014/main" id="{F99674F9-BB70-66E6-815D-FDB3B6455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1" name="Text Box 696">
          <a:extLst>
            <a:ext uri="{FF2B5EF4-FFF2-40B4-BE49-F238E27FC236}">
              <a16:creationId xmlns:a16="http://schemas.microsoft.com/office/drawing/2014/main" id="{BC355C71-89A4-C90F-ADD3-3A55C7D388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2" name="Text Box 697">
          <a:extLst>
            <a:ext uri="{FF2B5EF4-FFF2-40B4-BE49-F238E27FC236}">
              <a16:creationId xmlns:a16="http://schemas.microsoft.com/office/drawing/2014/main" id="{DC750B4F-33A8-5616-DDF1-AD615BA50B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3" name="Text Box 698">
          <a:extLst>
            <a:ext uri="{FF2B5EF4-FFF2-40B4-BE49-F238E27FC236}">
              <a16:creationId xmlns:a16="http://schemas.microsoft.com/office/drawing/2014/main" id="{6A37AB45-C620-3D57-36F9-E68A045B19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4" name="Text Box 699">
          <a:extLst>
            <a:ext uri="{FF2B5EF4-FFF2-40B4-BE49-F238E27FC236}">
              <a16:creationId xmlns:a16="http://schemas.microsoft.com/office/drawing/2014/main" id="{21D1C22F-F1BD-2E56-727A-A8D3417C2F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5" name="Text Box 700">
          <a:extLst>
            <a:ext uri="{FF2B5EF4-FFF2-40B4-BE49-F238E27FC236}">
              <a16:creationId xmlns:a16="http://schemas.microsoft.com/office/drawing/2014/main" id="{515BD2A4-D28C-D6FD-4F5E-62C81AB4B2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6" name="Text Box 701">
          <a:extLst>
            <a:ext uri="{FF2B5EF4-FFF2-40B4-BE49-F238E27FC236}">
              <a16:creationId xmlns:a16="http://schemas.microsoft.com/office/drawing/2014/main" id="{C17DECDE-92F9-AB8D-9CED-94F2B3C22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7" name="Text Box 702">
          <a:extLst>
            <a:ext uri="{FF2B5EF4-FFF2-40B4-BE49-F238E27FC236}">
              <a16:creationId xmlns:a16="http://schemas.microsoft.com/office/drawing/2014/main" id="{FC591BA3-4229-92D0-0A06-6C93097C36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8" name="Text Box 703">
          <a:extLst>
            <a:ext uri="{FF2B5EF4-FFF2-40B4-BE49-F238E27FC236}">
              <a16:creationId xmlns:a16="http://schemas.microsoft.com/office/drawing/2014/main" id="{F3683170-4673-4E89-17C7-36705B9668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9" name="Text Box 704">
          <a:extLst>
            <a:ext uri="{FF2B5EF4-FFF2-40B4-BE49-F238E27FC236}">
              <a16:creationId xmlns:a16="http://schemas.microsoft.com/office/drawing/2014/main" id="{C1BD1F23-4686-DA6D-C3DB-AEC4644A73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0" name="Text Box 705">
          <a:extLst>
            <a:ext uri="{FF2B5EF4-FFF2-40B4-BE49-F238E27FC236}">
              <a16:creationId xmlns:a16="http://schemas.microsoft.com/office/drawing/2014/main" id="{ECD2D1B7-8CD2-20DF-062F-AF7C1A19FD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1" name="Text Box 706">
          <a:extLst>
            <a:ext uri="{FF2B5EF4-FFF2-40B4-BE49-F238E27FC236}">
              <a16:creationId xmlns:a16="http://schemas.microsoft.com/office/drawing/2014/main" id="{D918E852-8294-B686-BCC5-E1A9CDFFEF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2" name="Text Box 707">
          <a:extLst>
            <a:ext uri="{FF2B5EF4-FFF2-40B4-BE49-F238E27FC236}">
              <a16:creationId xmlns:a16="http://schemas.microsoft.com/office/drawing/2014/main" id="{4D847BAE-51D8-4FD9-F079-0532EF3DB2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3" name="Text Box 708">
          <a:extLst>
            <a:ext uri="{FF2B5EF4-FFF2-40B4-BE49-F238E27FC236}">
              <a16:creationId xmlns:a16="http://schemas.microsoft.com/office/drawing/2014/main" id="{4C1F54A7-A891-5780-711D-48FEDAB9AE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4" name="Text Box 709">
          <a:extLst>
            <a:ext uri="{FF2B5EF4-FFF2-40B4-BE49-F238E27FC236}">
              <a16:creationId xmlns:a16="http://schemas.microsoft.com/office/drawing/2014/main" id="{20ECFB77-8BD3-7883-11AB-4356E86B61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5" name="Text Box 710">
          <a:extLst>
            <a:ext uri="{FF2B5EF4-FFF2-40B4-BE49-F238E27FC236}">
              <a16:creationId xmlns:a16="http://schemas.microsoft.com/office/drawing/2014/main" id="{B45080CD-17E0-4FA8-FEBC-D350EB79F7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6" name="Text Box 711">
          <a:extLst>
            <a:ext uri="{FF2B5EF4-FFF2-40B4-BE49-F238E27FC236}">
              <a16:creationId xmlns:a16="http://schemas.microsoft.com/office/drawing/2014/main" id="{3645A856-F2B2-F021-00F9-2FBE79FD68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7" name="Text Box 712">
          <a:extLst>
            <a:ext uri="{FF2B5EF4-FFF2-40B4-BE49-F238E27FC236}">
              <a16:creationId xmlns:a16="http://schemas.microsoft.com/office/drawing/2014/main" id="{31D53FA7-DD9D-91CB-85BD-937CD6ADF0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8" name="Text Box 713">
          <a:extLst>
            <a:ext uri="{FF2B5EF4-FFF2-40B4-BE49-F238E27FC236}">
              <a16:creationId xmlns:a16="http://schemas.microsoft.com/office/drawing/2014/main" id="{649310CA-D1C1-BDDF-F1C0-6DAB35E5EB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9" name="Text Box 714">
          <a:extLst>
            <a:ext uri="{FF2B5EF4-FFF2-40B4-BE49-F238E27FC236}">
              <a16:creationId xmlns:a16="http://schemas.microsoft.com/office/drawing/2014/main" id="{0C16120A-AE84-5514-BC47-01676C9097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0" name="Text Box 715">
          <a:extLst>
            <a:ext uri="{FF2B5EF4-FFF2-40B4-BE49-F238E27FC236}">
              <a16:creationId xmlns:a16="http://schemas.microsoft.com/office/drawing/2014/main" id="{D7DE3E5C-BD9E-7B95-084E-41EEFD1DBD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1" name="Text Box 716">
          <a:extLst>
            <a:ext uri="{FF2B5EF4-FFF2-40B4-BE49-F238E27FC236}">
              <a16:creationId xmlns:a16="http://schemas.microsoft.com/office/drawing/2014/main" id="{9C14D782-87A0-EEE2-EEF5-612D1D85E0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2" name="Text Box 717">
          <a:extLst>
            <a:ext uri="{FF2B5EF4-FFF2-40B4-BE49-F238E27FC236}">
              <a16:creationId xmlns:a16="http://schemas.microsoft.com/office/drawing/2014/main" id="{DF48F4B0-F8A4-27D0-E4F6-795F999D25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3" name="Text Box 718">
          <a:extLst>
            <a:ext uri="{FF2B5EF4-FFF2-40B4-BE49-F238E27FC236}">
              <a16:creationId xmlns:a16="http://schemas.microsoft.com/office/drawing/2014/main" id="{287E2B7E-8EE6-D269-7E2A-82C301F60B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4" name="Text Box 719">
          <a:extLst>
            <a:ext uri="{FF2B5EF4-FFF2-40B4-BE49-F238E27FC236}">
              <a16:creationId xmlns:a16="http://schemas.microsoft.com/office/drawing/2014/main" id="{44F56887-94E0-EA5C-9551-0E48A9FF74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5" name="Text Box 720">
          <a:extLst>
            <a:ext uri="{FF2B5EF4-FFF2-40B4-BE49-F238E27FC236}">
              <a16:creationId xmlns:a16="http://schemas.microsoft.com/office/drawing/2014/main" id="{37D17F84-8443-795D-F93F-91F44BE9D6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6" name="Text Box 721">
          <a:extLst>
            <a:ext uri="{FF2B5EF4-FFF2-40B4-BE49-F238E27FC236}">
              <a16:creationId xmlns:a16="http://schemas.microsoft.com/office/drawing/2014/main" id="{CB131103-0E2A-DA01-0C23-C5D99C7C3F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7" name="Text Box 722">
          <a:extLst>
            <a:ext uri="{FF2B5EF4-FFF2-40B4-BE49-F238E27FC236}">
              <a16:creationId xmlns:a16="http://schemas.microsoft.com/office/drawing/2014/main" id="{057EA427-2CD8-1BEC-BE5C-C01E691DB6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8" name="Text Box 723">
          <a:extLst>
            <a:ext uri="{FF2B5EF4-FFF2-40B4-BE49-F238E27FC236}">
              <a16:creationId xmlns:a16="http://schemas.microsoft.com/office/drawing/2014/main" id="{0671692E-92E1-6A0B-3DDF-D1F2AE3605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9" name="Text Box 724">
          <a:extLst>
            <a:ext uri="{FF2B5EF4-FFF2-40B4-BE49-F238E27FC236}">
              <a16:creationId xmlns:a16="http://schemas.microsoft.com/office/drawing/2014/main" id="{6C413C9C-648A-1C63-E0E8-47869CEE45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0" name="Text Box 725">
          <a:extLst>
            <a:ext uri="{FF2B5EF4-FFF2-40B4-BE49-F238E27FC236}">
              <a16:creationId xmlns:a16="http://schemas.microsoft.com/office/drawing/2014/main" id="{CA8C432C-BDD7-B2EF-6370-21A504F838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1" name="Text Box 726">
          <a:extLst>
            <a:ext uri="{FF2B5EF4-FFF2-40B4-BE49-F238E27FC236}">
              <a16:creationId xmlns:a16="http://schemas.microsoft.com/office/drawing/2014/main" id="{C8868133-FEF5-9CB1-E01D-B99672C76F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2" name="Text Box 727">
          <a:extLst>
            <a:ext uri="{FF2B5EF4-FFF2-40B4-BE49-F238E27FC236}">
              <a16:creationId xmlns:a16="http://schemas.microsoft.com/office/drawing/2014/main" id="{5B2473AB-3DC3-2DCB-821E-66E54A259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3" name="Text Box 728">
          <a:extLst>
            <a:ext uri="{FF2B5EF4-FFF2-40B4-BE49-F238E27FC236}">
              <a16:creationId xmlns:a16="http://schemas.microsoft.com/office/drawing/2014/main" id="{D4530EAA-EF5B-2342-711E-5D16F07D5C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4" name="Text Box 729">
          <a:extLst>
            <a:ext uri="{FF2B5EF4-FFF2-40B4-BE49-F238E27FC236}">
              <a16:creationId xmlns:a16="http://schemas.microsoft.com/office/drawing/2014/main" id="{D0059D66-4166-CFAA-BA38-4D2CA60FBA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5" name="Text Box 730">
          <a:extLst>
            <a:ext uri="{FF2B5EF4-FFF2-40B4-BE49-F238E27FC236}">
              <a16:creationId xmlns:a16="http://schemas.microsoft.com/office/drawing/2014/main" id="{23E09C20-D79A-4431-63DB-D3360DCBF4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6" name="Text Box 731">
          <a:extLst>
            <a:ext uri="{FF2B5EF4-FFF2-40B4-BE49-F238E27FC236}">
              <a16:creationId xmlns:a16="http://schemas.microsoft.com/office/drawing/2014/main" id="{EAB7E220-DBE4-A3EE-5B95-FD9161678A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7" name="Text Box 732">
          <a:extLst>
            <a:ext uri="{FF2B5EF4-FFF2-40B4-BE49-F238E27FC236}">
              <a16:creationId xmlns:a16="http://schemas.microsoft.com/office/drawing/2014/main" id="{400F8ED1-95E7-5BFB-5429-86F16AC4CD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8" name="Text Box 733">
          <a:extLst>
            <a:ext uri="{FF2B5EF4-FFF2-40B4-BE49-F238E27FC236}">
              <a16:creationId xmlns:a16="http://schemas.microsoft.com/office/drawing/2014/main" id="{60C2F267-4BB4-19EB-C0C7-2FBB675861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9" name="Text Box 734">
          <a:extLst>
            <a:ext uri="{FF2B5EF4-FFF2-40B4-BE49-F238E27FC236}">
              <a16:creationId xmlns:a16="http://schemas.microsoft.com/office/drawing/2014/main" id="{04D283EB-2992-54F8-9612-153D60A290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0" name="Text Box 735">
          <a:extLst>
            <a:ext uri="{FF2B5EF4-FFF2-40B4-BE49-F238E27FC236}">
              <a16:creationId xmlns:a16="http://schemas.microsoft.com/office/drawing/2014/main" id="{E6E1DBA2-6EBF-E283-D376-757EC98611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1" name="Text Box 736">
          <a:extLst>
            <a:ext uri="{FF2B5EF4-FFF2-40B4-BE49-F238E27FC236}">
              <a16:creationId xmlns:a16="http://schemas.microsoft.com/office/drawing/2014/main" id="{538D84BE-EE30-E827-102D-19278E12C7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2" name="Text Box 737">
          <a:extLst>
            <a:ext uri="{FF2B5EF4-FFF2-40B4-BE49-F238E27FC236}">
              <a16:creationId xmlns:a16="http://schemas.microsoft.com/office/drawing/2014/main" id="{21312D05-826C-28C4-E2CC-5817ACFA5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3" name="Text Box 738">
          <a:extLst>
            <a:ext uri="{FF2B5EF4-FFF2-40B4-BE49-F238E27FC236}">
              <a16:creationId xmlns:a16="http://schemas.microsoft.com/office/drawing/2014/main" id="{F5EC0F5A-76A0-1C32-86FA-335E55773C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4" name="Text Box 739">
          <a:extLst>
            <a:ext uri="{FF2B5EF4-FFF2-40B4-BE49-F238E27FC236}">
              <a16:creationId xmlns:a16="http://schemas.microsoft.com/office/drawing/2014/main" id="{432C36E0-FE94-35DF-D2DA-02FDDC6E06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5" name="Text Box 740">
          <a:extLst>
            <a:ext uri="{FF2B5EF4-FFF2-40B4-BE49-F238E27FC236}">
              <a16:creationId xmlns:a16="http://schemas.microsoft.com/office/drawing/2014/main" id="{17772002-B090-72D3-B067-CF5968EB4D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6" name="Text Box 741">
          <a:extLst>
            <a:ext uri="{FF2B5EF4-FFF2-40B4-BE49-F238E27FC236}">
              <a16:creationId xmlns:a16="http://schemas.microsoft.com/office/drawing/2014/main" id="{92D4FCBA-18AE-C915-328B-009F169110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7" name="Text Box 742">
          <a:extLst>
            <a:ext uri="{FF2B5EF4-FFF2-40B4-BE49-F238E27FC236}">
              <a16:creationId xmlns:a16="http://schemas.microsoft.com/office/drawing/2014/main" id="{D443F2BE-0E69-1EEF-4CED-DBD2D1D0D2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8" name="Text Box 743">
          <a:extLst>
            <a:ext uri="{FF2B5EF4-FFF2-40B4-BE49-F238E27FC236}">
              <a16:creationId xmlns:a16="http://schemas.microsoft.com/office/drawing/2014/main" id="{FD4AE501-1A89-FABA-3FE2-C03517C67F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9" name="Text Box 744">
          <a:extLst>
            <a:ext uri="{FF2B5EF4-FFF2-40B4-BE49-F238E27FC236}">
              <a16:creationId xmlns:a16="http://schemas.microsoft.com/office/drawing/2014/main" id="{52008240-BCEE-3005-41AD-3825F42FF4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0" name="Text Box 745">
          <a:extLst>
            <a:ext uri="{FF2B5EF4-FFF2-40B4-BE49-F238E27FC236}">
              <a16:creationId xmlns:a16="http://schemas.microsoft.com/office/drawing/2014/main" id="{A9B61F39-AD5B-7B1B-9442-FF89A2E148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1" name="Text Box 746">
          <a:extLst>
            <a:ext uri="{FF2B5EF4-FFF2-40B4-BE49-F238E27FC236}">
              <a16:creationId xmlns:a16="http://schemas.microsoft.com/office/drawing/2014/main" id="{854A1BE2-1BDF-E799-1E91-3109C85693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2" name="Text Box 747">
          <a:extLst>
            <a:ext uri="{FF2B5EF4-FFF2-40B4-BE49-F238E27FC236}">
              <a16:creationId xmlns:a16="http://schemas.microsoft.com/office/drawing/2014/main" id="{5349EE56-2526-1CB3-781E-4E5BCDC839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3" name="Text Box 748">
          <a:extLst>
            <a:ext uri="{FF2B5EF4-FFF2-40B4-BE49-F238E27FC236}">
              <a16:creationId xmlns:a16="http://schemas.microsoft.com/office/drawing/2014/main" id="{11151E33-9440-DC23-71E0-530E08AE75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4" name="Text Box 749">
          <a:extLst>
            <a:ext uri="{FF2B5EF4-FFF2-40B4-BE49-F238E27FC236}">
              <a16:creationId xmlns:a16="http://schemas.microsoft.com/office/drawing/2014/main" id="{4B747DF8-7173-30E1-D467-6D037EB88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5" name="Text Box 750">
          <a:extLst>
            <a:ext uri="{FF2B5EF4-FFF2-40B4-BE49-F238E27FC236}">
              <a16:creationId xmlns:a16="http://schemas.microsoft.com/office/drawing/2014/main" id="{6300F65F-3FB3-D6D9-830A-DA40099FE7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6" name="Text Box 751">
          <a:extLst>
            <a:ext uri="{FF2B5EF4-FFF2-40B4-BE49-F238E27FC236}">
              <a16:creationId xmlns:a16="http://schemas.microsoft.com/office/drawing/2014/main" id="{9188142E-3E2C-0E27-7F0F-F8F445C394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7" name="Text Box 752">
          <a:extLst>
            <a:ext uri="{FF2B5EF4-FFF2-40B4-BE49-F238E27FC236}">
              <a16:creationId xmlns:a16="http://schemas.microsoft.com/office/drawing/2014/main" id="{AD2C1DBB-21AE-19D3-85DC-B0A0920380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8" name="Text Box 753">
          <a:extLst>
            <a:ext uri="{FF2B5EF4-FFF2-40B4-BE49-F238E27FC236}">
              <a16:creationId xmlns:a16="http://schemas.microsoft.com/office/drawing/2014/main" id="{B63153CE-9895-17A3-7A0B-8207A8066E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9" name="Text Box 754">
          <a:extLst>
            <a:ext uri="{FF2B5EF4-FFF2-40B4-BE49-F238E27FC236}">
              <a16:creationId xmlns:a16="http://schemas.microsoft.com/office/drawing/2014/main" id="{0C69464C-DE5F-355E-FBFE-D39E25C7AB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0" name="Text Box 755">
          <a:extLst>
            <a:ext uri="{FF2B5EF4-FFF2-40B4-BE49-F238E27FC236}">
              <a16:creationId xmlns:a16="http://schemas.microsoft.com/office/drawing/2014/main" id="{AFC97ADF-AB24-67CE-D0AA-0E7A045D5D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1" name="Text Box 756">
          <a:extLst>
            <a:ext uri="{FF2B5EF4-FFF2-40B4-BE49-F238E27FC236}">
              <a16:creationId xmlns:a16="http://schemas.microsoft.com/office/drawing/2014/main" id="{D8A43DEE-A971-A045-A148-1D2103297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2" name="Text Box 757">
          <a:extLst>
            <a:ext uri="{FF2B5EF4-FFF2-40B4-BE49-F238E27FC236}">
              <a16:creationId xmlns:a16="http://schemas.microsoft.com/office/drawing/2014/main" id="{558BD890-70B5-5FCC-9CB0-174A0EECDF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3" name="Text Box 758">
          <a:extLst>
            <a:ext uri="{FF2B5EF4-FFF2-40B4-BE49-F238E27FC236}">
              <a16:creationId xmlns:a16="http://schemas.microsoft.com/office/drawing/2014/main" id="{56E52378-CBCA-7C8B-F734-DDF9547CF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4" name="Text Box 759">
          <a:extLst>
            <a:ext uri="{FF2B5EF4-FFF2-40B4-BE49-F238E27FC236}">
              <a16:creationId xmlns:a16="http://schemas.microsoft.com/office/drawing/2014/main" id="{E364BB8D-4ECD-DCBE-5256-52A8F16D28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5" name="Text Box 760">
          <a:extLst>
            <a:ext uri="{FF2B5EF4-FFF2-40B4-BE49-F238E27FC236}">
              <a16:creationId xmlns:a16="http://schemas.microsoft.com/office/drawing/2014/main" id="{D3CC0E94-27F5-9605-5652-DB4927B0C0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6" name="Text Box 761">
          <a:extLst>
            <a:ext uri="{FF2B5EF4-FFF2-40B4-BE49-F238E27FC236}">
              <a16:creationId xmlns:a16="http://schemas.microsoft.com/office/drawing/2014/main" id="{7C916720-4FB1-A8B1-A556-F4D994CBB6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7" name="Text Box 762">
          <a:extLst>
            <a:ext uri="{FF2B5EF4-FFF2-40B4-BE49-F238E27FC236}">
              <a16:creationId xmlns:a16="http://schemas.microsoft.com/office/drawing/2014/main" id="{A9190FE0-DFD1-E120-2327-149C5166E8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8" name="Text Box 763">
          <a:extLst>
            <a:ext uri="{FF2B5EF4-FFF2-40B4-BE49-F238E27FC236}">
              <a16:creationId xmlns:a16="http://schemas.microsoft.com/office/drawing/2014/main" id="{9EE04E24-AA8D-087B-6547-89426CE39E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9" name="Text Box 764">
          <a:extLst>
            <a:ext uri="{FF2B5EF4-FFF2-40B4-BE49-F238E27FC236}">
              <a16:creationId xmlns:a16="http://schemas.microsoft.com/office/drawing/2014/main" id="{E203A82F-2270-20EF-00DE-DB86B21969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0" name="Text Box 765">
          <a:extLst>
            <a:ext uri="{FF2B5EF4-FFF2-40B4-BE49-F238E27FC236}">
              <a16:creationId xmlns:a16="http://schemas.microsoft.com/office/drawing/2014/main" id="{1833EAF7-490A-80C4-199E-9F71DD0C6F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1" name="Text Box 766">
          <a:extLst>
            <a:ext uri="{FF2B5EF4-FFF2-40B4-BE49-F238E27FC236}">
              <a16:creationId xmlns:a16="http://schemas.microsoft.com/office/drawing/2014/main" id="{E791F691-6678-5613-97D2-3CE014F7B6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2" name="Text Box 767">
          <a:extLst>
            <a:ext uri="{FF2B5EF4-FFF2-40B4-BE49-F238E27FC236}">
              <a16:creationId xmlns:a16="http://schemas.microsoft.com/office/drawing/2014/main" id="{1F6C1920-47BA-F159-73D0-E8317D7D54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3" name="Text Box 768">
          <a:extLst>
            <a:ext uri="{FF2B5EF4-FFF2-40B4-BE49-F238E27FC236}">
              <a16:creationId xmlns:a16="http://schemas.microsoft.com/office/drawing/2014/main" id="{3704CCA1-55E6-91C7-2038-386354FC6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4" name="Text Box 769">
          <a:extLst>
            <a:ext uri="{FF2B5EF4-FFF2-40B4-BE49-F238E27FC236}">
              <a16:creationId xmlns:a16="http://schemas.microsoft.com/office/drawing/2014/main" id="{9CCA3CB5-1BD4-F79C-AC5C-F64D0B5FE9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5" name="Text Box 770">
          <a:extLst>
            <a:ext uri="{FF2B5EF4-FFF2-40B4-BE49-F238E27FC236}">
              <a16:creationId xmlns:a16="http://schemas.microsoft.com/office/drawing/2014/main" id="{08E90C2E-1800-8DB1-6178-D0A30103B7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6" name="Text Box 771">
          <a:extLst>
            <a:ext uri="{FF2B5EF4-FFF2-40B4-BE49-F238E27FC236}">
              <a16:creationId xmlns:a16="http://schemas.microsoft.com/office/drawing/2014/main" id="{FEC910B9-976C-2250-318B-0EB28D9AF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7" name="Text Box 772">
          <a:extLst>
            <a:ext uri="{FF2B5EF4-FFF2-40B4-BE49-F238E27FC236}">
              <a16:creationId xmlns:a16="http://schemas.microsoft.com/office/drawing/2014/main" id="{256505F5-8463-CED1-C567-CAF1FC00FE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8" name="Text Box 773">
          <a:extLst>
            <a:ext uri="{FF2B5EF4-FFF2-40B4-BE49-F238E27FC236}">
              <a16:creationId xmlns:a16="http://schemas.microsoft.com/office/drawing/2014/main" id="{AA982BC3-4904-0C27-0CAD-41916047F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9" name="Text Box 774">
          <a:extLst>
            <a:ext uri="{FF2B5EF4-FFF2-40B4-BE49-F238E27FC236}">
              <a16:creationId xmlns:a16="http://schemas.microsoft.com/office/drawing/2014/main" id="{9FD3FF5C-8C24-14F6-D66F-F1E3D2E119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0" name="Text Box 775">
          <a:extLst>
            <a:ext uri="{FF2B5EF4-FFF2-40B4-BE49-F238E27FC236}">
              <a16:creationId xmlns:a16="http://schemas.microsoft.com/office/drawing/2014/main" id="{7CFC2DD9-A5DA-0D55-EFFD-87D2BE6AB1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1" name="Text Box 776">
          <a:extLst>
            <a:ext uri="{FF2B5EF4-FFF2-40B4-BE49-F238E27FC236}">
              <a16:creationId xmlns:a16="http://schemas.microsoft.com/office/drawing/2014/main" id="{85CA62E1-9014-1940-4C94-E4740E4EFE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2" name="Text Box 777">
          <a:extLst>
            <a:ext uri="{FF2B5EF4-FFF2-40B4-BE49-F238E27FC236}">
              <a16:creationId xmlns:a16="http://schemas.microsoft.com/office/drawing/2014/main" id="{99F45658-B3B3-9AD5-1D39-27D4371420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3" name="Text Box 778">
          <a:extLst>
            <a:ext uri="{FF2B5EF4-FFF2-40B4-BE49-F238E27FC236}">
              <a16:creationId xmlns:a16="http://schemas.microsoft.com/office/drawing/2014/main" id="{7968458C-2798-D16C-B190-F386DF3325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4" name="Text Box 779">
          <a:extLst>
            <a:ext uri="{FF2B5EF4-FFF2-40B4-BE49-F238E27FC236}">
              <a16:creationId xmlns:a16="http://schemas.microsoft.com/office/drawing/2014/main" id="{64D4F2E9-BBBF-397D-C423-83CB837B38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5" name="Text Box 780">
          <a:extLst>
            <a:ext uri="{FF2B5EF4-FFF2-40B4-BE49-F238E27FC236}">
              <a16:creationId xmlns:a16="http://schemas.microsoft.com/office/drawing/2014/main" id="{7EA61785-F05A-B4A1-8569-14DDA53AB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6" name="Text Box 781">
          <a:extLst>
            <a:ext uri="{FF2B5EF4-FFF2-40B4-BE49-F238E27FC236}">
              <a16:creationId xmlns:a16="http://schemas.microsoft.com/office/drawing/2014/main" id="{0AD281BD-F7CB-005C-520C-F8AD9E8C63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7" name="Text Box 782">
          <a:extLst>
            <a:ext uri="{FF2B5EF4-FFF2-40B4-BE49-F238E27FC236}">
              <a16:creationId xmlns:a16="http://schemas.microsoft.com/office/drawing/2014/main" id="{36CA8414-DAA1-60E9-8C55-CFEB1E0268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8" name="Text Box 783">
          <a:extLst>
            <a:ext uri="{FF2B5EF4-FFF2-40B4-BE49-F238E27FC236}">
              <a16:creationId xmlns:a16="http://schemas.microsoft.com/office/drawing/2014/main" id="{361C9831-80B9-95BC-7206-1F4B5A5993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9" name="Text Box 784">
          <a:extLst>
            <a:ext uri="{FF2B5EF4-FFF2-40B4-BE49-F238E27FC236}">
              <a16:creationId xmlns:a16="http://schemas.microsoft.com/office/drawing/2014/main" id="{52BC388E-1FDA-7762-9B9E-83C46D9060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0" name="Text Box 785">
          <a:extLst>
            <a:ext uri="{FF2B5EF4-FFF2-40B4-BE49-F238E27FC236}">
              <a16:creationId xmlns:a16="http://schemas.microsoft.com/office/drawing/2014/main" id="{AE11E815-252A-6B0E-8130-415E68D400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1" name="Text Box 786">
          <a:extLst>
            <a:ext uri="{FF2B5EF4-FFF2-40B4-BE49-F238E27FC236}">
              <a16:creationId xmlns:a16="http://schemas.microsoft.com/office/drawing/2014/main" id="{0261CF3E-C813-B36A-1957-091388306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2" name="Text Box 787">
          <a:extLst>
            <a:ext uri="{FF2B5EF4-FFF2-40B4-BE49-F238E27FC236}">
              <a16:creationId xmlns:a16="http://schemas.microsoft.com/office/drawing/2014/main" id="{B8F80867-5B11-E02B-D578-A56C6FF5C7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3" name="Text Box 788">
          <a:extLst>
            <a:ext uri="{FF2B5EF4-FFF2-40B4-BE49-F238E27FC236}">
              <a16:creationId xmlns:a16="http://schemas.microsoft.com/office/drawing/2014/main" id="{C0932DBC-BA2B-C9C6-12C8-5AB6EAF2C0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4" name="Text Box 789">
          <a:extLst>
            <a:ext uri="{FF2B5EF4-FFF2-40B4-BE49-F238E27FC236}">
              <a16:creationId xmlns:a16="http://schemas.microsoft.com/office/drawing/2014/main" id="{F2E07BD4-C8BA-C019-4C48-52D3B1CA6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5" name="Text Box 790">
          <a:extLst>
            <a:ext uri="{FF2B5EF4-FFF2-40B4-BE49-F238E27FC236}">
              <a16:creationId xmlns:a16="http://schemas.microsoft.com/office/drawing/2014/main" id="{15022E17-5618-C6FB-E022-9212F78A9A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6" name="Text Box 791">
          <a:extLst>
            <a:ext uri="{FF2B5EF4-FFF2-40B4-BE49-F238E27FC236}">
              <a16:creationId xmlns:a16="http://schemas.microsoft.com/office/drawing/2014/main" id="{00FEB7E8-C177-B074-535D-2A1F6A72E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7" name="Text Box 792">
          <a:extLst>
            <a:ext uri="{FF2B5EF4-FFF2-40B4-BE49-F238E27FC236}">
              <a16:creationId xmlns:a16="http://schemas.microsoft.com/office/drawing/2014/main" id="{CA1690EC-5D4A-E7C5-BBE3-342A394BF1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8" name="Text Box 793">
          <a:extLst>
            <a:ext uri="{FF2B5EF4-FFF2-40B4-BE49-F238E27FC236}">
              <a16:creationId xmlns:a16="http://schemas.microsoft.com/office/drawing/2014/main" id="{3C949208-FF6F-08A4-5255-2A351B0BB9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9" name="Text Box 794">
          <a:extLst>
            <a:ext uri="{FF2B5EF4-FFF2-40B4-BE49-F238E27FC236}">
              <a16:creationId xmlns:a16="http://schemas.microsoft.com/office/drawing/2014/main" id="{4B89AE2F-6EA0-18A5-7A30-35B6DF3D95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0" name="Text Box 795">
          <a:extLst>
            <a:ext uri="{FF2B5EF4-FFF2-40B4-BE49-F238E27FC236}">
              <a16:creationId xmlns:a16="http://schemas.microsoft.com/office/drawing/2014/main" id="{43BA1E0A-EFF4-DC0B-204F-25BA87C4CF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1" name="Text Box 796">
          <a:extLst>
            <a:ext uri="{FF2B5EF4-FFF2-40B4-BE49-F238E27FC236}">
              <a16:creationId xmlns:a16="http://schemas.microsoft.com/office/drawing/2014/main" id="{B06342DE-5E5E-0F11-9832-B275D00E50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2" name="Text Box 797">
          <a:extLst>
            <a:ext uri="{FF2B5EF4-FFF2-40B4-BE49-F238E27FC236}">
              <a16:creationId xmlns:a16="http://schemas.microsoft.com/office/drawing/2014/main" id="{8D91A7C4-126E-26F1-B85C-8E713FCC3B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3" name="Text Box 798">
          <a:extLst>
            <a:ext uri="{FF2B5EF4-FFF2-40B4-BE49-F238E27FC236}">
              <a16:creationId xmlns:a16="http://schemas.microsoft.com/office/drawing/2014/main" id="{E9730F57-0FF7-8E56-AE3F-D8B05C2EBD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4" name="Text Box 799">
          <a:extLst>
            <a:ext uri="{FF2B5EF4-FFF2-40B4-BE49-F238E27FC236}">
              <a16:creationId xmlns:a16="http://schemas.microsoft.com/office/drawing/2014/main" id="{1CFA9016-A1FA-D667-ADB9-EB78D9D7BB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5" name="Text Box 800">
          <a:extLst>
            <a:ext uri="{FF2B5EF4-FFF2-40B4-BE49-F238E27FC236}">
              <a16:creationId xmlns:a16="http://schemas.microsoft.com/office/drawing/2014/main" id="{BFA4C5A2-A138-8BEB-69B7-5A2AF07D74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6" name="Text Box 801">
          <a:extLst>
            <a:ext uri="{FF2B5EF4-FFF2-40B4-BE49-F238E27FC236}">
              <a16:creationId xmlns:a16="http://schemas.microsoft.com/office/drawing/2014/main" id="{FEF06AA6-8217-536E-F575-79E79A73B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7" name="Text Box 802">
          <a:extLst>
            <a:ext uri="{FF2B5EF4-FFF2-40B4-BE49-F238E27FC236}">
              <a16:creationId xmlns:a16="http://schemas.microsoft.com/office/drawing/2014/main" id="{E2F96F83-9576-573D-980D-E8C4AA4908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8" name="Text Box 803">
          <a:extLst>
            <a:ext uri="{FF2B5EF4-FFF2-40B4-BE49-F238E27FC236}">
              <a16:creationId xmlns:a16="http://schemas.microsoft.com/office/drawing/2014/main" id="{75419B60-FE4C-30F5-AA36-3B04DF6A49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9" name="Text Box 804">
          <a:extLst>
            <a:ext uri="{FF2B5EF4-FFF2-40B4-BE49-F238E27FC236}">
              <a16:creationId xmlns:a16="http://schemas.microsoft.com/office/drawing/2014/main" id="{9C85911A-FEBC-A583-3CDB-A29E375E57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0" name="Text Box 805">
          <a:extLst>
            <a:ext uri="{FF2B5EF4-FFF2-40B4-BE49-F238E27FC236}">
              <a16:creationId xmlns:a16="http://schemas.microsoft.com/office/drawing/2014/main" id="{3D3EAD08-CD4A-62C0-253B-E89876BFD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1" name="Text Box 806">
          <a:extLst>
            <a:ext uri="{FF2B5EF4-FFF2-40B4-BE49-F238E27FC236}">
              <a16:creationId xmlns:a16="http://schemas.microsoft.com/office/drawing/2014/main" id="{3EA6B3FE-FE82-4658-A059-A0A70A82A3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2" name="Text Box 807">
          <a:extLst>
            <a:ext uri="{FF2B5EF4-FFF2-40B4-BE49-F238E27FC236}">
              <a16:creationId xmlns:a16="http://schemas.microsoft.com/office/drawing/2014/main" id="{963E6E2C-6C72-9D1E-AECB-27C313AC0C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3" name="Text Box 808">
          <a:extLst>
            <a:ext uri="{FF2B5EF4-FFF2-40B4-BE49-F238E27FC236}">
              <a16:creationId xmlns:a16="http://schemas.microsoft.com/office/drawing/2014/main" id="{26EEEABE-9BA7-D318-0EE2-88F96E2149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4" name="Text Box 809">
          <a:extLst>
            <a:ext uri="{FF2B5EF4-FFF2-40B4-BE49-F238E27FC236}">
              <a16:creationId xmlns:a16="http://schemas.microsoft.com/office/drawing/2014/main" id="{7263BFCE-E055-1A5B-32B5-D36CBC184E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5" name="Text Box 810">
          <a:extLst>
            <a:ext uri="{FF2B5EF4-FFF2-40B4-BE49-F238E27FC236}">
              <a16:creationId xmlns:a16="http://schemas.microsoft.com/office/drawing/2014/main" id="{ED6F48FE-B4B3-BB6B-98C7-D01B2A15E6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6" name="Text Box 811">
          <a:extLst>
            <a:ext uri="{FF2B5EF4-FFF2-40B4-BE49-F238E27FC236}">
              <a16:creationId xmlns:a16="http://schemas.microsoft.com/office/drawing/2014/main" id="{A9B8D310-5E67-DB22-699F-68EF5FA712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7" name="Text Box 812">
          <a:extLst>
            <a:ext uri="{FF2B5EF4-FFF2-40B4-BE49-F238E27FC236}">
              <a16:creationId xmlns:a16="http://schemas.microsoft.com/office/drawing/2014/main" id="{7C35A873-A8E8-0ED4-D84E-97236D6F2C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8" name="Text Box 813">
          <a:extLst>
            <a:ext uri="{FF2B5EF4-FFF2-40B4-BE49-F238E27FC236}">
              <a16:creationId xmlns:a16="http://schemas.microsoft.com/office/drawing/2014/main" id="{3CBD61B7-8696-8ECD-4C8F-76ED8F159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9" name="Text Box 814">
          <a:extLst>
            <a:ext uri="{FF2B5EF4-FFF2-40B4-BE49-F238E27FC236}">
              <a16:creationId xmlns:a16="http://schemas.microsoft.com/office/drawing/2014/main" id="{30544506-66CD-3660-7757-E9139040C0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0" name="Text Box 815">
          <a:extLst>
            <a:ext uri="{FF2B5EF4-FFF2-40B4-BE49-F238E27FC236}">
              <a16:creationId xmlns:a16="http://schemas.microsoft.com/office/drawing/2014/main" id="{46EB04BD-5215-77A7-6AC7-323CEFC677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1" name="Text Box 816">
          <a:extLst>
            <a:ext uri="{FF2B5EF4-FFF2-40B4-BE49-F238E27FC236}">
              <a16:creationId xmlns:a16="http://schemas.microsoft.com/office/drawing/2014/main" id="{4660C92E-9D51-5BFE-8A0A-0688BAE850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2" name="Text Box 817">
          <a:extLst>
            <a:ext uri="{FF2B5EF4-FFF2-40B4-BE49-F238E27FC236}">
              <a16:creationId xmlns:a16="http://schemas.microsoft.com/office/drawing/2014/main" id="{1C92D7D1-E935-3657-6DE5-42B23EF3F0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3" name="Text Box 818">
          <a:extLst>
            <a:ext uri="{FF2B5EF4-FFF2-40B4-BE49-F238E27FC236}">
              <a16:creationId xmlns:a16="http://schemas.microsoft.com/office/drawing/2014/main" id="{76FF6427-2ECC-8DC7-DCC1-982C02D82D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4" name="Text Box 819">
          <a:extLst>
            <a:ext uri="{FF2B5EF4-FFF2-40B4-BE49-F238E27FC236}">
              <a16:creationId xmlns:a16="http://schemas.microsoft.com/office/drawing/2014/main" id="{E2973B6F-44B7-1228-9C4F-F6E573A83F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5" name="Text Box 820">
          <a:extLst>
            <a:ext uri="{FF2B5EF4-FFF2-40B4-BE49-F238E27FC236}">
              <a16:creationId xmlns:a16="http://schemas.microsoft.com/office/drawing/2014/main" id="{FFE42189-D477-12EA-D80E-A704AB71A8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6" name="Text Box 821">
          <a:extLst>
            <a:ext uri="{FF2B5EF4-FFF2-40B4-BE49-F238E27FC236}">
              <a16:creationId xmlns:a16="http://schemas.microsoft.com/office/drawing/2014/main" id="{B60F8510-CCA6-5FFE-E81D-09F9CA8AF2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7" name="Text Box 822">
          <a:extLst>
            <a:ext uri="{FF2B5EF4-FFF2-40B4-BE49-F238E27FC236}">
              <a16:creationId xmlns:a16="http://schemas.microsoft.com/office/drawing/2014/main" id="{E67C9116-ADA3-29EA-14A7-E64CDE6AEB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8" name="Text Box 823">
          <a:extLst>
            <a:ext uri="{FF2B5EF4-FFF2-40B4-BE49-F238E27FC236}">
              <a16:creationId xmlns:a16="http://schemas.microsoft.com/office/drawing/2014/main" id="{BD0ED1BE-1B6B-7832-8A7E-DAE90E6EBA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9" name="Text Box 824">
          <a:extLst>
            <a:ext uri="{FF2B5EF4-FFF2-40B4-BE49-F238E27FC236}">
              <a16:creationId xmlns:a16="http://schemas.microsoft.com/office/drawing/2014/main" id="{6D237F98-5981-8843-360F-0FFFEF2B49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0" name="Text Box 825">
          <a:extLst>
            <a:ext uri="{FF2B5EF4-FFF2-40B4-BE49-F238E27FC236}">
              <a16:creationId xmlns:a16="http://schemas.microsoft.com/office/drawing/2014/main" id="{8F1D300B-B990-E985-0215-672F283C1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1" name="Text Box 826">
          <a:extLst>
            <a:ext uri="{FF2B5EF4-FFF2-40B4-BE49-F238E27FC236}">
              <a16:creationId xmlns:a16="http://schemas.microsoft.com/office/drawing/2014/main" id="{1E2058EC-DD96-AFAD-3DA0-D8CAED76CF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2" name="Text Box 827">
          <a:extLst>
            <a:ext uri="{FF2B5EF4-FFF2-40B4-BE49-F238E27FC236}">
              <a16:creationId xmlns:a16="http://schemas.microsoft.com/office/drawing/2014/main" id="{C87E3DE5-0A34-9CA7-D90E-D5CA3DC82A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3" name="Text Box 828">
          <a:extLst>
            <a:ext uri="{FF2B5EF4-FFF2-40B4-BE49-F238E27FC236}">
              <a16:creationId xmlns:a16="http://schemas.microsoft.com/office/drawing/2014/main" id="{7E2304AB-1ECD-3CB7-66AD-CC39D77937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4" name="Text Box 829">
          <a:extLst>
            <a:ext uri="{FF2B5EF4-FFF2-40B4-BE49-F238E27FC236}">
              <a16:creationId xmlns:a16="http://schemas.microsoft.com/office/drawing/2014/main" id="{1E64BFF5-722E-32E2-4538-12599F2DF7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5" name="Text Box 830">
          <a:extLst>
            <a:ext uri="{FF2B5EF4-FFF2-40B4-BE49-F238E27FC236}">
              <a16:creationId xmlns:a16="http://schemas.microsoft.com/office/drawing/2014/main" id="{77ABC85F-8275-BF78-00BA-576476A79F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6" name="Text Box 831">
          <a:extLst>
            <a:ext uri="{FF2B5EF4-FFF2-40B4-BE49-F238E27FC236}">
              <a16:creationId xmlns:a16="http://schemas.microsoft.com/office/drawing/2014/main" id="{CE54FF1D-4DBE-05F5-FD71-659313897B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7" name="Text Box 832">
          <a:extLst>
            <a:ext uri="{FF2B5EF4-FFF2-40B4-BE49-F238E27FC236}">
              <a16:creationId xmlns:a16="http://schemas.microsoft.com/office/drawing/2014/main" id="{2D7563E4-49EC-B53A-9117-873F31F3C9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8" name="Text Box 833">
          <a:extLst>
            <a:ext uri="{FF2B5EF4-FFF2-40B4-BE49-F238E27FC236}">
              <a16:creationId xmlns:a16="http://schemas.microsoft.com/office/drawing/2014/main" id="{A76671F5-B643-5574-362E-6B7923AA96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9" name="Text Box 834">
          <a:extLst>
            <a:ext uri="{FF2B5EF4-FFF2-40B4-BE49-F238E27FC236}">
              <a16:creationId xmlns:a16="http://schemas.microsoft.com/office/drawing/2014/main" id="{E5BB62C9-0C09-6CF5-ADD2-9F49E89D32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0" name="Text Box 835">
          <a:extLst>
            <a:ext uri="{FF2B5EF4-FFF2-40B4-BE49-F238E27FC236}">
              <a16:creationId xmlns:a16="http://schemas.microsoft.com/office/drawing/2014/main" id="{08192ED8-8035-7B75-ED40-8CBCAFC19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1" name="Text Box 836">
          <a:extLst>
            <a:ext uri="{FF2B5EF4-FFF2-40B4-BE49-F238E27FC236}">
              <a16:creationId xmlns:a16="http://schemas.microsoft.com/office/drawing/2014/main" id="{9FB477CD-770D-C6A6-B0C4-4E3269F876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2" name="Text Box 837">
          <a:extLst>
            <a:ext uri="{FF2B5EF4-FFF2-40B4-BE49-F238E27FC236}">
              <a16:creationId xmlns:a16="http://schemas.microsoft.com/office/drawing/2014/main" id="{D9860914-29F3-8DFC-1C13-1338CFA4A2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3" name="Text Box 838">
          <a:extLst>
            <a:ext uri="{FF2B5EF4-FFF2-40B4-BE49-F238E27FC236}">
              <a16:creationId xmlns:a16="http://schemas.microsoft.com/office/drawing/2014/main" id="{88089B59-F53D-18A0-60EC-F62EB7A96C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4" name="Text Box 839">
          <a:extLst>
            <a:ext uri="{FF2B5EF4-FFF2-40B4-BE49-F238E27FC236}">
              <a16:creationId xmlns:a16="http://schemas.microsoft.com/office/drawing/2014/main" id="{4140B359-FEE5-19C1-E943-BD20343C09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5" name="Text Box 840">
          <a:extLst>
            <a:ext uri="{FF2B5EF4-FFF2-40B4-BE49-F238E27FC236}">
              <a16:creationId xmlns:a16="http://schemas.microsoft.com/office/drawing/2014/main" id="{EC678050-7ADA-D881-5F5C-216DFE05E2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6" name="Text Box 841">
          <a:extLst>
            <a:ext uri="{FF2B5EF4-FFF2-40B4-BE49-F238E27FC236}">
              <a16:creationId xmlns:a16="http://schemas.microsoft.com/office/drawing/2014/main" id="{224F8E80-4586-FBA6-9794-249805853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7" name="Text Box 842">
          <a:extLst>
            <a:ext uri="{FF2B5EF4-FFF2-40B4-BE49-F238E27FC236}">
              <a16:creationId xmlns:a16="http://schemas.microsoft.com/office/drawing/2014/main" id="{E37C876E-542E-2D51-A7E9-7BAB1A0D57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8" name="Text Box 843">
          <a:extLst>
            <a:ext uri="{FF2B5EF4-FFF2-40B4-BE49-F238E27FC236}">
              <a16:creationId xmlns:a16="http://schemas.microsoft.com/office/drawing/2014/main" id="{7E6E7871-F64D-C1D6-8A35-4D84A23A1F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9" name="Text Box 844">
          <a:extLst>
            <a:ext uri="{FF2B5EF4-FFF2-40B4-BE49-F238E27FC236}">
              <a16:creationId xmlns:a16="http://schemas.microsoft.com/office/drawing/2014/main" id="{99A3B17F-A0B6-AB0F-B72D-E7D2EAD903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0" name="Text Box 845">
          <a:extLst>
            <a:ext uri="{FF2B5EF4-FFF2-40B4-BE49-F238E27FC236}">
              <a16:creationId xmlns:a16="http://schemas.microsoft.com/office/drawing/2014/main" id="{11EB21A2-1FA7-6110-C103-E5F30F4E3B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1" name="Text Box 846">
          <a:extLst>
            <a:ext uri="{FF2B5EF4-FFF2-40B4-BE49-F238E27FC236}">
              <a16:creationId xmlns:a16="http://schemas.microsoft.com/office/drawing/2014/main" id="{D440CB47-D3CA-8059-6701-8FE972CA4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2" name="Text Box 847">
          <a:extLst>
            <a:ext uri="{FF2B5EF4-FFF2-40B4-BE49-F238E27FC236}">
              <a16:creationId xmlns:a16="http://schemas.microsoft.com/office/drawing/2014/main" id="{A3AA469E-F087-FF13-536A-301BF68F8B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3" name="Text Box 848">
          <a:extLst>
            <a:ext uri="{FF2B5EF4-FFF2-40B4-BE49-F238E27FC236}">
              <a16:creationId xmlns:a16="http://schemas.microsoft.com/office/drawing/2014/main" id="{84B98CED-5EE5-E5D2-726B-DFB4210B7E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4" name="Text Box 849">
          <a:extLst>
            <a:ext uri="{FF2B5EF4-FFF2-40B4-BE49-F238E27FC236}">
              <a16:creationId xmlns:a16="http://schemas.microsoft.com/office/drawing/2014/main" id="{725B92FE-2EC5-9808-4C12-094EB253C1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5" name="Text Box 850">
          <a:extLst>
            <a:ext uri="{FF2B5EF4-FFF2-40B4-BE49-F238E27FC236}">
              <a16:creationId xmlns:a16="http://schemas.microsoft.com/office/drawing/2014/main" id="{6D6F22F4-D81E-84FF-D350-ED28C05247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6" name="Text Box 851">
          <a:extLst>
            <a:ext uri="{FF2B5EF4-FFF2-40B4-BE49-F238E27FC236}">
              <a16:creationId xmlns:a16="http://schemas.microsoft.com/office/drawing/2014/main" id="{741EDF0C-B94C-E07D-DB62-3A29B885C2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7" name="Text Box 852">
          <a:extLst>
            <a:ext uri="{FF2B5EF4-FFF2-40B4-BE49-F238E27FC236}">
              <a16:creationId xmlns:a16="http://schemas.microsoft.com/office/drawing/2014/main" id="{B8EB6168-7511-123B-A9ED-F2EAFAF3B0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8" name="Text Box 853">
          <a:extLst>
            <a:ext uri="{FF2B5EF4-FFF2-40B4-BE49-F238E27FC236}">
              <a16:creationId xmlns:a16="http://schemas.microsoft.com/office/drawing/2014/main" id="{3C9E18C8-3893-3D50-6BB2-11FD0E7369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9" name="Text Box 854">
          <a:extLst>
            <a:ext uri="{FF2B5EF4-FFF2-40B4-BE49-F238E27FC236}">
              <a16:creationId xmlns:a16="http://schemas.microsoft.com/office/drawing/2014/main" id="{86D0F038-23B4-5B40-7A3A-95A304FD85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0" name="Text Box 855">
          <a:extLst>
            <a:ext uri="{FF2B5EF4-FFF2-40B4-BE49-F238E27FC236}">
              <a16:creationId xmlns:a16="http://schemas.microsoft.com/office/drawing/2014/main" id="{EC0C0089-9E68-D3E0-346F-FA043E032E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1" name="Text Box 856">
          <a:extLst>
            <a:ext uri="{FF2B5EF4-FFF2-40B4-BE49-F238E27FC236}">
              <a16:creationId xmlns:a16="http://schemas.microsoft.com/office/drawing/2014/main" id="{5BD3D728-F7DF-D71E-1DB1-2A4FC64DD9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2" name="Text Box 857">
          <a:extLst>
            <a:ext uri="{FF2B5EF4-FFF2-40B4-BE49-F238E27FC236}">
              <a16:creationId xmlns:a16="http://schemas.microsoft.com/office/drawing/2014/main" id="{6A180D04-6AEF-B4BF-0287-A81E2157C9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3" name="Text Box 858">
          <a:extLst>
            <a:ext uri="{FF2B5EF4-FFF2-40B4-BE49-F238E27FC236}">
              <a16:creationId xmlns:a16="http://schemas.microsoft.com/office/drawing/2014/main" id="{4AA9CB8C-F4E9-856D-80FA-3F2EDEF798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4" name="Text Box 859">
          <a:extLst>
            <a:ext uri="{FF2B5EF4-FFF2-40B4-BE49-F238E27FC236}">
              <a16:creationId xmlns:a16="http://schemas.microsoft.com/office/drawing/2014/main" id="{7B615822-E012-9CEB-1366-E172EDC16D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5" name="Text Box 860">
          <a:extLst>
            <a:ext uri="{FF2B5EF4-FFF2-40B4-BE49-F238E27FC236}">
              <a16:creationId xmlns:a16="http://schemas.microsoft.com/office/drawing/2014/main" id="{814905AD-1089-CE18-1102-779E24841C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6" name="Text Box 861">
          <a:extLst>
            <a:ext uri="{FF2B5EF4-FFF2-40B4-BE49-F238E27FC236}">
              <a16:creationId xmlns:a16="http://schemas.microsoft.com/office/drawing/2014/main" id="{369BDC2C-7A6B-DACC-F1F1-BF2EB73E6E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7" name="Text Box 862">
          <a:extLst>
            <a:ext uri="{FF2B5EF4-FFF2-40B4-BE49-F238E27FC236}">
              <a16:creationId xmlns:a16="http://schemas.microsoft.com/office/drawing/2014/main" id="{038B0065-B806-1E1F-4675-418E02CBDA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8" name="Text Box 863">
          <a:extLst>
            <a:ext uri="{FF2B5EF4-FFF2-40B4-BE49-F238E27FC236}">
              <a16:creationId xmlns:a16="http://schemas.microsoft.com/office/drawing/2014/main" id="{45632D5E-2769-797B-81BF-C14E811BE1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9" name="Text Box 864">
          <a:extLst>
            <a:ext uri="{FF2B5EF4-FFF2-40B4-BE49-F238E27FC236}">
              <a16:creationId xmlns:a16="http://schemas.microsoft.com/office/drawing/2014/main" id="{1AB5F4F3-D870-4C00-75A1-C27A799E57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0" name="Text Box 865">
          <a:extLst>
            <a:ext uri="{FF2B5EF4-FFF2-40B4-BE49-F238E27FC236}">
              <a16:creationId xmlns:a16="http://schemas.microsoft.com/office/drawing/2014/main" id="{D4DDE9E7-2516-E70B-B436-777D1AE4E6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1" name="Text Box 866">
          <a:extLst>
            <a:ext uri="{FF2B5EF4-FFF2-40B4-BE49-F238E27FC236}">
              <a16:creationId xmlns:a16="http://schemas.microsoft.com/office/drawing/2014/main" id="{A3084037-5C3E-ABF5-394D-D3F1802C9B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2" name="Text Box 867">
          <a:extLst>
            <a:ext uri="{FF2B5EF4-FFF2-40B4-BE49-F238E27FC236}">
              <a16:creationId xmlns:a16="http://schemas.microsoft.com/office/drawing/2014/main" id="{A551245B-CB76-1446-FB31-28EDFC63B1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3" name="Text Box 868">
          <a:extLst>
            <a:ext uri="{FF2B5EF4-FFF2-40B4-BE49-F238E27FC236}">
              <a16:creationId xmlns:a16="http://schemas.microsoft.com/office/drawing/2014/main" id="{41577B52-3FB9-E942-6935-1F7BFC0739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4" name="Text Box 869">
          <a:extLst>
            <a:ext uri="{FF2B5EF4-FFF2-40B4-BE49-F238E27FC236}">
              <a16:creationId xmlns:a16="http://schemas.microsoft.com/office/drawing/2014/main" id="{DF986CF6-1D90-08C0-323E-C670B9FEA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5" name="Text Box 870">
          <a:extLst>
            <a:ext uri="{FF2B5EF4-FFF2-40B4-BE49-F238E27FC236}">
              <a16:creationId xmlns:a16="http://schemas.microsoft.com/office/drawing/2014/main" id="{1315F9DE-B37C-3BD8-E163-50D28C3AA7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6" name="Text Box 871">
          <a:extLst>
            <a:ext uri="{FF2B5EF4-FFF2-40B4-BE49-F238E27FC236}">
              <a16:creationId xmlns:a16="http://schemas.microsoft.com/office/drawing/2014/main" id="{4BD49C2E-D9C1-8AFF-B64B-E7C2A76D7C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7" name="Text Box 872">
          <a:extLst>
            <a:ext uri="{FF2B5EF4-FFF2-40B4-BE49-F238E27FC236}">
              <a16:creationId xmlns:a16="http://schemas.microsoft.com/office/drawing/2014/main" id="{AB28290D-7DF8-F96A-DEC6-D306FE77B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8" name="Text Box 873">
          <a:extLst>
            <a:ext uri="{FF2B5EF4-FFF2-40B4-BE49-F238E27FC236}">
              <a16:creationId xmlns:a16="http://schemas.microsoft.com/office/drawing/2014/main" id="{77FEF685-4876-B174-CC9D-2F3504B7F4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9" name="Text Box 874">
          <a:extLst>
            <a:ext uri="{FF2B5EF4-FFF2-40B4-BE49-F238E27FC236}">
              <a16:creationId xmlns:a16="http://schemas.microsoft.com/office/drawing/2014/main" id="{F3308F8A-C73D-CF83-9D18-E36F4F68F4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0" name="Text Box 875">
          <a:extLst>
            <a:ext uri="{FF2B5EF4-FFF2-40B4-BE49-F238E27FC236}">
              <a16:creationId xmlns:a16="http://schemas.microsoft.com/office/drawing/2014/main" id="{35B4D7AC-FBF8-AA40-8D42-49E692672B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1" name="Text Box 876">
          <a:extLst>
            <a:ext uri="{FF2B5EF4-FFF2-40B4-BE49-F238E27FC236}">
              <a16:creationId xmlns:a16="http://schemas.microsoft.com/office/drawing/2014/main" id="{B8ECA33C-87CA-8297-114D-17BAFFD0AE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2" name="Text Box 877">
          <a:extLst>
            <a:ext uri="{FF2B5EF4-FFF2-40B4-BE49-F238E27FC236}">
              <a16:creationId xmlns:a16="http://schemas.microsoft.com/office/drawing/2014/main" id="{9DFD9C8D-0720-0192-5DD8-5DFFD6A7A7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3" name="Text Box 878">
          <a:extLst>
            <a:ext uri="{FF2B5EF4-FFF2-40B4-BE49-F238E27FC236}">
              <a16:creationId xmlns:a16="http://schemas.microsoft.com/office/drawing/2014/main" id="{AFBA65BB-15BC-CA05-247B-FFA5AF47BE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4" name="Text Box 879">
          <a:extLst>
            <a:ext uri="{FF2B5EF4-FFF2-40B4-BE49-F238E27FC236}">
              <a16:creationId xmlns:a16="http://schemas.microsoft.com/office/drawing/2014/main" id="{435094B4-124B-52AD-F447-0328FCDDCF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5" name="Text Box 880">
          <a:extLst>
            <a:ext uri="{FF2B5EF4-FFF2-40B4-BE49-F238E27FC236}">
              <a16:creationId xmlns:a16="http://schemas.microsoft.com/office/drawing/2014/main" id="{C0F20C96-76F0-9379-F31D-8221FBF575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6" name="Text Box 881">
          <a:extLst>
            <a:ext uri="{FF2B5EF4-FFF2-40B4-BE49-F238E27FC236}">
              <a16:creationId xmlns:a16="http://schemas.microsoft.com/office/drawing/2014/main" id="{7BFBF263-9E63-5E40-519D-962A5093AE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7" name="Text Box 882">
          <a:extLst>
            <a:ext uri="{FF2B5EF4-FFF2-40B4-BE49-F238E27FC236}">
              <a16:creationId xmlns:a16="http://schemas.microsoft.com/office/drawing/2014/main" id="{3D25EF52-6284-079F-87E8-E710E9A5A7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8" name="Text Box 883">
          <a:extLst>
            <a:ext uri="{FF2B5EF4-FFF2-40B4-BE49-F238E27FC236}">
              <a16:creationId xmlns:a16="http://schemas.microsoft.com/office/drawing/2014/main" id="{7BCC29E1-88BF-8FAA-3D1B-CB5276F85E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9" name="Text Box 884">
          <a:extLst>
            <a:ext uri="{FF2B5EF4-FFF2-40B4-BE49-F238E27FC236}">
              <a16:creationId xmlns:a16="http://schemas.microsoft.com/office/drawing/2014/main" id="{0DD0A587-262A-B11E-0A96-992C460D9C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0" name="Text Box 885">
          <a:extLst>
            <a:ext uri="{FF2B5EF4-FFF2-40B4-BE49-F238E27FC236}">
              <a16:creationId xmlns:a16="http://schemas.microsoft.com/office/drawing/2014/main" id="{7D0EF0CE-E9CD-7D94-46C6-84AA39A149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1" name="Text Box 886">
          <a:extLst>
            <a:ext uri="{FF2B5EF4-FFF2-40B4-BE49-F238E27FC236}">
              <a16:creationId xmlns:a16="http://schemas.microsoft.com/office/drawing/2014/main" id="{9E3F998C-92BC-183E-C383-C250D5051D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2" name="Text Box 887">
          <a:extLst>
            <a:ext uri="{FF2B5EF4-FFF2-40B4-BE49-F238E27FC236}">
              <a16:creationId xmlns:a16="http://schemas.microsoft.com/office/drawing/2014/main" id="{99EF5966-5A0B-4A54-49B2-25C3827BE1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3" name="Text Box 888">
          <a:extLst>
            <a:ext uri="{FF2B5EF4-FFF2-40B4-BE49-F238E27FC236}">
              <a16:creationId xmlns:a16="http://schemas.microsoft.com/office/drawing/2014/main" id="{0DCF1DB0-2D77-E648-AA59-23F499E9EF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4" name="Text Box 889">
          <a:extLst>
            <a:ext uri="{FF2B5EF4-FFF2-40B4-BE49-F238E27FC236}">
              <a16:creationId xmlns:a16="http://schemas.microsoft.com/office/drawing/2014/main" id="{0E603D64-ED94-5BC8-D002-E4A77690FE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5" name="Text Box 890">
          <a:extLst>
            <a:ext uri="{FF2B5EF4-FFF2-40B4-BE49-F238E27FC236}">
              <a16:creationId xmlns:a16="http://schemas.microsoft.com/office/drawing/2014/main" id="{31C07D37-312C-1EC5-E3EA-B9D0534AB0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6" name="Text Box 891">
          <a:extLst>
            <a:ext uri="{FF2B5EF4-FFF2-40B4-BE49-F238E27FC236}">
              <a16:creationId xmlns:a16="http://schemas.microsoft.com/office/drawing/2014/main" id="{8E7B76F6-1866-0FF7-F3C5-FC9A067B10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7" name="Text Box 892">
          <a:extLst>
            <a:ext uri="{FF2B5EF4-FFF2-40B4-BE49-F238E27FC236}">
              <a16:creationId xmlns:a16="http://schemas.microsoft.com/office/drawing/2014/main" id="{D7E2CF16-1FA2-E88E-DA92-34A92BC5DC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8" name="Text Box 893">
          <a:extLst>
            <a:ext uri="{FF2B5EF4-FFF2-40B4-BE49-F238E27FC236}">
              <a16:creationId xmlns:a16="http://schemas.microsoft.com/office/drawing/2014/main" id="{6B346A6D-F2A6-F226-9D0A-1A6644FC76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9" name="Text Box 894">
          <a:extLst>
            <a:ext uri="{FF2B5EF4-FFF2-40B4-BE49-F238E27FC236}">
              <a16:creationId xmlns:a16="http://schemas.microsoft.com/office/drawing/2014/main" id="{F65C3995-36E4-CDFB-441A-87ADC112A0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0" name="Text Box 895">
          <a:extLst>
            <a:ext uri="{FF2B5EF4-FFF2-40B4-BE49-F238E27FC236}">
              <a16:creationId xmlns:a16="http://schemas.microsoft.com/office/drawing/2014/main" id="{38E89A81-1450-2210-CD60-FD0C76568C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1" name="Text Box 896">
          <a:extLst>
            <a:ext uri="{FF2B5EF4-FFF2-40B4-BE49-F238E27FC236}">
              <a16:creationId xmlns:a16="http://schemas.microsoft.com/office/drawing/2014/main" id="{C510ED4D-13DD-666D-17AA-8A15AB2ED5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2" name="Text Box 897">
          <a:extLst>
            <a:ext uri="{FF2B5EF4-FFF2-40B4-BE49-F238E27FC236}">
              <a16:creationId xmlns:a16="http://schemas.microsoft.com/office/drawing/2014/main" id="{096E9542-0AA6-59B1-BD53-66494C4D93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3" name="Text Box 898">
          <a:extLst>
            <a:ext uri="{FF2B5EF4-FFF2-40B4-BE49-F238E27FC236}">
              <a16:creationId xmlns:a16="http://schemas.microsoft.com/office/drawing/2014/main" id="{9CD7234D-9A7B-F4EF-66B1-43BA730ED3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4" name="Text Box 899">
          <a:extLst>
            <a:ext uri="{FF2B5EF4-FFF2-40B4-BE49-F238E27FC236}">
              <a16:creationId xmlns:a16="http://schemas.microsoft.com/office/drawing/2014/main" id="{0197FCFD-F927-0E0C-3ACC-FD794249A6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5" name="Text Box 900">
          <a:extLst>
            <a:ext uri="{FF2B5EF4-FFF2-40B4-BE49-F238E27FC236}">
              <a16:creationId xmlns:a16="http://schemas.microsoft.com/office/drawing/2014/main" id="{7A025EFE-B047-3D40-2CD9-74BD879EE1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6" name="Text Box 901">
          <a:extLst>
            <a:ext uri="{FF2B5EF4-FFF2-40B4-BE49-F238E27FC236}">
              <a16:creationId xmlns:a16="http://schemas.microsoft.com/office/drawing/2014/main" id="{F57B75D4-04C0-D27A-0F5D-CAADD0A4A0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7" name="Text Box 902">
          <a:extLst>
            <a:ext uri="{FF2B5EF4-FFF2-40B4-BE49-F238E27FC236}">
              <a16:creationId xmlns:a16="http://schemas.microsoft.com/office/drawing/2014/main" id="{A7EDEF95-4528-129D-7E07-7442B832E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8" name="Text Box 903">
          <a:extLst>
            <a:ext uri="{FF2B5EF4-FFF2-40B4-BE49-F238E27FC236}">
              <a16:creationId xmlns:a16="http://schemas.microsoft.com/office/drawing/2014/main" id="{AFFBA96F-D4AC-D7D5-D9DB-70B28D2F62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9" name="Text Box 904">
          <a:extLst>
            <a:ext uri="{FF2B5EF4-FFF2-40B4-BE49-F238E27FC236}">
              <a16:creationId xmlns:a16="http://schemas.microsoft.com/office/drawing/2014/main" id="{C6D75675-03E0-8B7D-6AB9-D0114704C9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0" name="Text Box 905">
          <a:extLst>
            <a:ext uri="{FF2B5EF4-FFF2-40B4-BE49-F238E27FC236}">
              <a16:creationId xmlns:a16="http://schemas.microsoft.com/office/drawing/2014/main" id="{D52E7476-AB56-7009-B290-08074F54A9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1" name="Text Box 906">
          <a:extLst>
            <a:ext uri="{FF2B5EF4-FFF2-40B4-BE49-F238E27FC236}">
              <a16:creationId xmlns:a16="http://schemas.microsoft.com/office/drawing/2014/main" id="{2886F34E-1A00-71E5-3DCC-0A991351CE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2" name="Text Box 907">
          <a:extLst>
            <a:ext uri="{FF2B5EF4-FFF2-40B4-BE49-F238E27FC236}">
              <a16:creationId xmlns:a16="http://schemas.microsoft.com/office/drawing/2014/main" id="{6E092B6D-754A-6A2C-347C-0B330EF5E8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3" name="Text Box 908">
          <a:extLst>
            <a:ext uri="{FF2B5EF4-FFF2-40B4-BE49-F238E27FC236}">
              <a16:creationId xmlns:a16="http://schemas.microsoft.com/office/drawing/2014/main" id="{A27D9862-68B8-0765-CB30-ED68C437CB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4" name="Text Box 909">
          <a:extLst>
            <a:ext uri="{FF2B5EF4-FFF2-40B4-BE49-F238E27FC236}">
              <a16:creationId xmlns:a16="http://schemas.microsoft.com/office/drawing/2014/main" id="{CA2E4604-6C5C-FF84-088D-042F663872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5" name="Text Box 910">
          <a:extLst>
            <a:ext uri="{FF2B5EF4-FFF2-40B4-BE49-F238E27FC236}">
              <a16:creationId xmlns:a16="http://schemas.microsoft.com/office/drawing/2014/main" id="{25ED459D-1486-5550-E416-50FACCD0D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6" name="Text Box 911">
          <a:extLst>
            <a:ext uri="{FF2B5EF4-FFF2-40B4-BE49-F238E27FC236}">
              <a16:creationId xmlns:a16="http://schemas.microsoft.com/office/drawing/2014/main" id="{F4069748-978C-0B3B-9783-FC3A3F824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7" name="Text Box 912">
          <a:extLst>
            <a:ext uri="{FF2B5EF4-FFF2-40B4-BE49-F238E27FC236}">
              <a16:creationId xmlns:a16="http://schemas.microsoft.com/office/drawing/2014/main" id="{DA854893-DD0E-F323-1374-5EAA29FC60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8" name="Text Box 913">
          <a:extLst>
            <a:ext uri="{FF2B5EF4-FFF2-40B4-BE49-F238E27FC236}">
              <a16:creationId xmlns:a16="http://schemas.microsoft.com/office/drawing/2014/main" id="{C0179562-12DC-3F27-B869-6D7906C350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9" name="Text Box 914">
          <a:extLst>
            <a:ext uri="{FF2B5EF4-FFF2-40B4-BE49-F238E27FC236}">
              <a16:creationId xmlns:a16="http://schemas.microsoft.com/office/drawing/2014/main" id="{CED8A109-5B4D-9DE3-5EFC-6B783634BF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0" name="Text Box 915">
          <a:extLst>
            <a:ext uri="{FF2B5EF4-FFF2-40B4-BE49-F238E27FC236}">
              <a16:creationId xmlns:a16="http://schemas.microsoft.com/office/drawing/2014/main" id="{D7A5EA4C-C571-9531-2FD0-084C9BF69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1" name="Text Box 916">
          <a:extLst>
            <a:ext uri="{FF2B5EF4-FFF2-40B4-BE49-F238E27FC236}">
              <a16:creationId xmlns:a16="http://schemas.microsoft.com/office/drawing/2014/main" id="{FBE2F446-7535-0CB0-3784-C9D5D817E8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2" name="Text Box 917">
          <a:extLst>
            <a:ext uri="{FF2B5EF4-FFF2-40B4-BE49-F238E27FC236}">
              <a16:creationId xmlns:a16="http://schemas.microsoft.com/office/drawing/2014/main" id="{B01C02B3-BFBB-912C-F2F8-81D0C8ED22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3" name="Text Box 918">
          <a:extLst>
            <a:ext uri="{FF2B5EF4-FFF2-40B4-BE49-F238E27FC236}">
              <a16:creationId xmlns:a16="http://schemas.microsoft.com/office/drawing/2014/main" id="{5FD4105C-21FB-13D7-6BA6-9714AC9FC0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4" name="Text Box 919">
          <a:extLst>
            <a:ext uri="{FF2B5EF4-FFF2-40B4-BE49-F238E27FC236}">
              <a16:creationId xmlns:a16="http://schemas.microsoft.com/office/drawing/2014/main" id="{8F55796E-9B35-F945-75F4-BEA83876A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5" name="Text Box 920">
          <a:extLst>
            <a:ext uri="{FF2B5EF4-FFF2-40B4-BE49-F238E27FC236}">
              <a16:creationId xmlns:a16="http://schemas.microsoft.com/office/drawing/2014/main" id="{86D245F1-3F0E-FBF3-D430-CB1E571D2E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6" name="Text Box 921">
          <a:extLst>
            <a:ext uri="{FF2B5EF4-FFF2-40B4-BE49-F238E27FC236}">
              <a16:creationId xmlns:a16="http://schemas.microsoft.com/office/drawing/2014/main" id="{42510043-A838-5E9D-A306-2312997310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7" name="Text Box 922">
          <a:extLst>
            <a:ext uri="{FF2B5EF4-FFF2-40B4-BE49-F238E27FC236}">
              <a16:creationId xmlns:a16="http://schemas.microsoft.com/office/drawing/2014/main" id="{74CBE219-7359-3006-D61C-A216CAF9DC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8" name="Text Box 923">
          <a:extLst>
            <a:ext uri="{FF2B5EF4-FFF2-40B4-BE49-F238E27FC236}">
              <a16:creationId xmlns:a16="http://schemas.microsoft.com/office/drawing/2014/main" id="{4F3FD0A0-1868-6728-9963-CD4F1FE27D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9" name="Text Box 924">
          <a:extLst>
            <a:ext uri="{FF2B5EF4-FFF2-40B4-BE49-F238E27FC236}">
              <a16:creationId xmlns:a16="http://schemas.microsoft.com/office/drawing/2014/main" id="{68C24F0D-AA27-D750-AAB0-9DE80999EF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0" name="Text Box 925">
          <a:extLst>
            <a:ext uri="{FF2B5EF4-FFF2-40B4-BE49-F238E27FC236}">
              <a16:creationId xmlns:a16="http://schemas.microsoft.com/office/drawing/2014/main" id="{9C1107AC-7928-9782-6E5A-B88F208A32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1" name="Text Box 926">
          <a:extLst>
            <a:ext uri="{FF2B5EF4-FFF2-40B4-BE49-F238E27FC236}">
              <a16:creationId xmlns:a16="http://schemas.microsoft.com/office/drawing/2014/main" id="{039689E7-BBB4-DD33-77DC-8C6F6E1402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2" name="Text Box 927">
          <a:extLst>
            <a:ext uri="{FF2B5EF4-FFF2-40B4-BE49-F238E27FC236}">
              <a16:creationId xmlns:a16="http://schemas.microsoft.com/office/drawing/2014/main" id="{38585B80-A719-4F85-F642-87475F189C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3" name="Text Box 928">
          <a:extLst>
            <a:ext uri="{FF2B5EF4-FFF2-40B4-BE49-F238E27FC236}">
              <a16:creationId xmlns:a16="http://schemas.microsoft.com/office/drawing/2014/main" id="{7077E792-CE70-3396-7398-DF66F23BE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4" name="Text Box 929">
          <a:extLst>
            <a:ext uri="{FF2B5EF4-FFF2-40B4-BE49-F238E27FC236}">
              <a16:creationId xmlns:a16="http://schemas.microsoft.com/office/drawing/2014/main" id="{0914C6CE-1D32-8117-7670-71769B8E2D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5" name="Text Box 930">
          <a:extLst>
            <a:ext uri="{FF2B5EF4-FFF2-40B4-BE49-F238E27FC236}">
              <a16:creationId xmlns:a16="http://schemas.microsoft.com/office/drawing/2014/main" id="{4E55D2A7-21DF-E090-D821-66A2D0A41A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6" name="Text Box 931">
          <a:extLst>
            <a:ext uri="{FF2B5EF4-FFF2-40B4-BE49-F238E27FC236}">
              <a16:creationId xmlns:a16="http://schemas.microsoft.com/office/drawing/2014/main" id="{9383F712-646B-CA6A-57A6-F2BAEFAB26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7" name="Text Box 932">
          <a:extLst>
            <a:ext uri="{FF2B5EF4-FFF2-40B4-BE49-F238E27FC236}">
              <a16:creationId xmlns:a16="http://schemas.microsoft.com/office/drawing/2014/main" id="{208D1DB0-9331-8A32-123F-8191D6898B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8" name="Text Box 933">
          <a:extLst>
            <a:ext uri="{FF2B5EF4-FFF2-40B4-BE49-F238E27FC236}">
              <a16:creationId xmlns:a16="http://schemas.microsoft.com/office/drawing/2014/main" id="{DDD9AA81-0139-81D2-BBEC-5E404515A5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9" name="Text Box 934">
          <a:extLst>
            <a:ext uri="{FF2B5EF4-FFF2-40B4-BE49-F238E27FC236}">
              <a16:creationId xmlns:a16="http://schemas.microsoft.com/office/drawing/2014/main" id="{6CD6C67C-25E7-D646-81DB-73DB2D07B0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0" name="Text Box 935">
          <a:extLst>
            <a:ext uri="{FF2B5EF4-FFF2-40B4-BE49-F238E27FC236}">
              <a16:creationId xmlns:a16="http://schemas.microsoft.com/office/drawing/2014/main" id="{0AEAA997-FBEF-68B4-4370-83918267A3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1" name="Text Box 936">
          <a:extLst>
            <a:ext uri="{FF2B5EF4-FFF2-40B4-BE49-F238E27FC236}">
              <a16:creationId xmlns:a16="http://schemas.microsoft.com/office/drawing/2014/main" id="{6B6AF85B-278B-EB21-7E7A-87F37D3673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2" name="Text Box 937">
          <a:extLst>
            <a:ext uri="{FF2B5EF4-FFF2-40B4-BE49-F238E27FC236}">
              <a16:creationId xmlns:a16="http://schemas.microsoft.com/office/drawing/2014/main" id="{0DFF5ECC-DB19-0A50-FFA6-5D10F756DF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3" name="Text Box 938">
          <a:extLst>
            <a:ext uri="{FF2B5EF4-FFF2-40B4-BE49-F238E27FC236}">
              <a16:creationId xmlns:a16="http://schemas.microsoft.com/office/drawing/2014/main" id="{B7020CA8-61CA-5BB2-66B7-6BA3F188F5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4" name="Text Box 939">
          <a:extLst>
            <a:ext uri="{FF2B5EF4-FFF2-40B4-BE49-F238E27FC236}">
              <a16:creationId xmlns:a16="http://schemas.microsoft.com/office/drawing/2014/main" id="{4818013C-31D2-823A-4AC3-D3D6AFBD6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5" name="Text Box 940">
          <a:extLst>
            <a:ext uri="{FF2B5EF4-FFF2-40B4-BE49-F238E27FC236}">
              <a16:creationId xmlns:a16="http://schemas.microsoft.com/office/drawing/2014/main" id="{C39F2B60-A964-DF51-48B2-9FAD6DC1E3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6" name="Text Box 941">
          <a:extLst>
            <a:ext uri="{FF2B5EF4-FFF2-40B4-BE49-F238E27FC236}">
              <a16:creationId xmlns:a16="http://schemas.microsoft.com/office/drawing/2014/main" id="{0AF32CD0-398F-1AFB-F5F7-28FCC7E8CD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7" name="Text Box 942">
          <a:extLst>
            <a:ext uri="{FF2B5EF4-FFF2-40B4-BE49-F238E27FC236}">
              <a16:creationId xmlns:a16="http://schemas.microsoft.com/office/drawing/2014/main" id="{75AD31EE-AE69-747B-B0C7-D61E6C3162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8" name="Text Box 943">
          <a:extLst>
            <a:ext uri="{FF2B5EF4-FFF2-40B4-BE49-F238E27FC236}">
              <a16:creationId xmlns:a16="http://schemas.microsoft.com/office/drawing/2014/main" id="{3897E104-B671-B29E-2AC9-EC25AFD62F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9" name="Text Box 944">
          <a:extLst>
            <a:ext uri="{FF2B5EF4-FFF2-40B4-BE49-F238E27FC236}">
              <a16:creationId xmlns:a16="http://schemas.microsoft.com/office/drawing/2014/main" id="{F4B73397-FBDE-4534-D11C-A4711A1FA1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0" name="Text Box 945">
          <a:extLst>
            <a:ext uri="{FF2B5EF4-FFF2-40B4-BE49-F238E27FC236}">
              <a16:creationId xmlns:a16="http://schemas.microsoft.com/office/drawing/2014/main" id="{E4250854-E61D-F023-4117-39A321563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1" name="Text Box 946">
          <a:extLst>
            <a:ext uri="{FF2B5EF4-FFF2-40B4-BE49-F238E27FC236}">
              <a16:creationId xmlns:a16="http://schemas.microsoft.com/office/drawing/2014/main" id="{286D296D-CC8E-710D-E35F-F777AFE999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2" name="Text Box 947">
          <a:extLst>
            <a:ext uri="{FF2B5EF4-FFF2-40B4-BE49-F238E27FC236}">
              <a16:creationId xmlns:a16="http://schemas.microsoft.com/office/drawing/2014/main" id="{3662C529-8716-BBAA-9053-6C8ACA564E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3" name="Text Box 948">
          <a:extLst>
            <a:ext uri="{FF2B5EF4-FFF2-40B4-BE49-F238E27FC236}">
              <a16:creationId xmlns:a16="http://schemas.microsoft.com/office/drawing/2014/main" id="{F1040A3B-2D96-A18A-712B-F13BA72110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4" name="Text Box 949">
          <a:extLst>
            <a:ext uri="{FF2B5EF4-FFF2-40B4-BE49-F238E27FC236}">
              <a16:creationId xmlns:a16="http://schemas.microsoft.com/office/drawing/2014/main" id="{0142D304-A591-7960-3ABD-FE7C4AE9AE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5" name="Text Box 950">
          <a:extLst>
            <a:ext uri="{FF2B5EF4-FFF2-40B4-BE49-F238E27FC236}">
              <a16:creationId xmlns:a16="http://schemas.microsoft.com/office/drawing/2014/main" id="{D5001A79-4E8A-EBFC-0733-EFDE626314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6" name="Text Box 951">
          <a:extLst>
            <a:ext uri="{FF2B5EF4-FFF2-40B4-BE49-F238E27FC236}">
              <a16:creationId xmlns:a16="http://schemas.microsoft.com/office/drawing/2014/main" id="{AC1C5426-57FB-7F50-8259-41EE6E6113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7" name="Text Box 952">
          <a:extLst>
            <a:ext uri="{FF2B5EF4-FFF2-40B4-BE49-F238E27FC236}">
              <a16:creationId xmlns:a16="http://schemas.microsoft.com/office/drawing/2014/main" id="{61568821-6FB8-9EA3-A904-561CC738AE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8" name="Text Box 953">
          <a:extLst>
            <a:ext uri="{FF2B5EF4-FFF2-40B4-BE49-F238E27FC236}">
              <a16:creationId xmlns:a16="http://schemas.microsoft.com/office/drawing/2014/main" id="{96A6B15F-F7C3-13C6-7A0C-A139057C9F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9" name="Text Box 954">
          <a:extLst>
            <a:ext uri="{FF2B5EF4-FFF2-40B4-BE49-F238E27FC236}">
              <a16:creationId xmlns:a16="http://schemas.microsoft.com/office/drawing/2014/main" id="{E9EE72A4-74F7-6CE0-0CF2-CFDE3F3EE8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0" name="Text Box 955">
          <a:extLst>
            <a:ext uri="{FF2B5EF4-FFF2-40B4-BE49-F238E27FC236}">
              <a16:creationId xmlns:a16="http://schemas.microsoft.com/office/drawing/2014/main" id="{2D68448A-3A2E-9596-ECA0-CDD50DB39E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1" name="Text Box 956">
          <a:extLst>
            <a:ext uri="{FF2B5EF4-FFF2-40B4-BE49-F238E27FC236}">
              <a16:creationId xmlns:a16="http://schemas.microsoft.com/office/drawing/2014/main" id="{7755FDA0-482B-7E57-4634-631C606A23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2" name="Text Box 957">
          <a:extLst>
            <a:ext uri="{FF2B5EF4-FFF2-40B4-BE49-F238E27FC236}">
              <a16:creationId xmlns:a16="http://schemas.microsoft.com/office/drawing/2014/main" id="{4812839F-F983-4BE7-641B-ADA6CCBDBC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3" name="Text Box 958">
          <a:extLst>
            <a:ext uri="{FF2B5EF4-FFF2-40B4-BE49-F238E27FC236}">
              <a16:creationId xmlns:a16="http://schemas.microsoft.com/office/drawing/2014/main" id="{B20EADD7-86A2-720B-0DAB-483524DF83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4" name="Text Box 959">
          <a:extLst>
            <a:ext uri="{FF2B5EF4-FFF2-40B4-BE49-F238E27FC236}">
              <a16:creationId xmlns:a16="http://schemas.microsoft.com/office/drawing/2014/main" id="{FDC49DA7-0356-9397-D38D-F3AE1703B6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5" name="Text Box 960">
          <a:extLst>
            <a:ext uri="{FF2B5EF4-FFF2-40B4-BE49-F238E27FC236}">
              <a16:creationId xmlns:a16="http://schemas.microsoft.com/office/drawing/2014/main" id="{5E33E664-268B-265D-74CC-63C8AD8501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6" name="Text Box 961">
          <a:extLst>
            <a:ext uri="{FF2B5EF4-FFF2-40B4-BE49-F238E27FC236}">
              <a16:creationId xmlns:a16="http://schemas.microsoft.com/office/drawing/2014/main" id="{BAF5A372-611E-9503-B343-8D8BA76C16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7" name="Text Box 962">
          <a:extLst>
            <a:ext uri="{FF2B5EF4-FFF2-40B4-BE49-F238E27FC236}">
              <a16:creationId xmlns:a16="http://schemas.microsoft.com/office/drawing/2014/main" id="{BB3DB419-3929-A408-D7AF-952DF03AD9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8" name="Text Box 963">
          <a:extLst>
            <a:ext uri="{FF2B5EF4-FFF2-40B4-BE49-F238E27FC236}">
              <a16:creationId xmlns:a16="http://schemas.microsoft.com/office/drawing/2014/main" id="{F6DAD98B-D7A2-F27B-DF1C-0C8ACFFB00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9" name="Text Box 964">
          <a:extLst>
            <a:ext uri="{FF2B5EF4-FFF2-40B4-BE49-F238E27FC236}">
              <a16:creationId xmlns:a16="http://schemas.microsoft.com/office/drawing/2014/main" id="{A55FF458-B035-3ACD-C357-DA70727D98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0" name="Text Box 965">
          <a:extLst>
            <a:ext uri="{FF2B5EF4-FFF2-40B4-BE49-F238E27FC236}">
              <a16:creationId xmlns:a16="http://schemas.microsoft.com/office/drawing/2014/main" id="{1EBDA2E6-D99F-FB41-0164-D96808ACAA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1" name="Text Box 966">
          <a:extLst>
            <a:ext uri="{FF2B5EF4-FFF2-40B4-BE49-F238E27FC236}">
              <a16:creationId xmlns:a16="http://schemas.microsoft.com/office/drawing/2014/main" id="{AAE1A83B-CE9D-B2F8-A6B9-259CA7D2B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2" name="Text Box 967">
          <a:extLst>
            <a:ext uri="{FF2B5EF4-FFF2-40B4-BE49-F238E27FC236}">
              <a16:creationId xmlns:a16="http://schemas.microsoft.com/office/drawing/2014/main" id="{FDB24328-A069-CAD9-D227-D2446E121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3" name="Text Box 968">
          <a:extLst>
            <a:ext uri="{FF2B5EF4-FFF2-40B4-BE49-F238E27FC236}">
              <a16:creationId xmlns:a16="http://schemas.microsoft.com/office/drawing/2014/main" id="{09CFBE81-8AC0-0899-FA80-3E12D4B579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4" name="Text Box 969">
          <a:extLst>
            <a:ext uri="{FF2B5EF4-FFF2-40B4-BE49-F238E27FC236}">
              <a16:creationId xmlns:a16="http://schemas.microsoft.com/office/drawing/2014/main" id="{FDBFAC16-6DE4-1907-F717-F5D289B328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5" name="Text Box 970">
          <a:extLst>
            <a:ext uri="{FF2B5EF4-FFF2-40B4-BE49-F238E27FC236}">
              <a16:creationId xmlns:a16="http://schemas.microsoft.com/office/drawing/2014/main" id="{86A7EDE4-D3C9-9DB0-5561-0FCB52E1FD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6" name="Text Box 971">
          <a:extLst>
            <a:ext uri="{FF2B5EF4-FFF2-40B4-BE49-F238E27FC236}">
              <a16:creationId xmlns:a16="http://schemas.microsoft.com/office/drawing/2014/main" id="{DD74D7E7-81A2-E73F-8C5B-8A7AFC11E0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7" name="Text Box 972">
          <a:extLst>
            <a:ext uri="{FF2B5EF4-FFF2-40B4-BE49-F238E27FC236}">
              <a16:creationId xmlns:a16="http://schemas.microsoft.com/office/drawing/2014/main" id="{1E5E532B-200F-F2AE-1781-1D6EC2D891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8" name="Text Box 973">
          <a:extLst>
            <a:ext uri="{FF2B5EF4-FFF2-40B4-BE49-F238E27FC236}">
              <a16:creationId xmlns:a16="http://schemas.microsoft.com/office/drawing/2014/main" id="{7516135C-950C-00A1-4F64-CB569B32EA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9" name="Text Box 974">
          <a:extLst>
            <a:ext uri="{FF2B5EF4-FFF2-40B4-BE49-F238E27FC236}">
              <a16:creationId xmlns:a16="http://schemas.microsoft.com/office/drawing/2014/main" id="{01B44432-ED8A-E186-3A77-CC596A9860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0" name="Text Box 975">
          <a:extLst>
            <a:ext uri="{FF2B5EF4-FFF2-40B4-BE49-F238E27FC236}">
              <a16:creationId xmlns:a16="http://schemas.microsoft.com/office/drawing/2014/main" id="{4B35E9E2-BFD3-01FC-6A2D-CDCF81446E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1" name="Text Box 976">
          <a:extLst>
            <a:ext uri="{FF2B5EF4-FFF2-40B4-BE49-F238E27FC236}">
              <a16:creationId xmlns:a16="http://schemas.microsoft.com/office/drawing/2014/main" id="{90341B99-1166-5D7E-3DA9-667A1A5D83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2" name="Text Box 977">
          <a:extLst>
            <a:ext uri="{FF2B5EF4-FFF2-40B4-BE49-F238E27FC236}">
              <a16:creationId xmlns:a16="http://schemas.microsoft.com/office/drawing/2014/main" id="{CB9714BD-96F1-004C-FA25-BCA82234F1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3" name="Text Box 978">
          <a:extLst>
            <a:ext uri="{FF2B5EF4-FFF2-40B4-BE49-F238E27FC236}">
              <a16:creationId xmlns:a16="http://schemas.microsoft.com/office/drawing/2014/main" id="{1BFECCB7-4715-18BE-766C-80E0B3B63B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4" name="Text Box 979">
          <a:extLst>
            <a:ext uri="{FF2B5EF4-FFF2-40B4-BE49-F238E27FC236}">
              <a16:creationId xmlns:a16="http://schemas.microsoft.com/office/drawing/2014/main" id="{13F4370B-D156-CB0D-E4A4-7AB3D85597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5" name="Text Box 980">
          <a:extLst>
            <a:ext uri="{FF2B5EF4-FFF2-40B4-BE49-F238E27FC236}">
              <a16:creationId xmlns:a16="http://schemas.microsoft.com/office/drawing/2014/main" id="{59BC5BCF-5718-8151-E184-E86071AEC7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6" name="Text Box 981">
          <a:extLst>
            <a:ext uri="{FF2B5EF4-FFF2-40B4-BE49-F238E27FC236}">
              <a16:creationId xmlns:a16="http://schemas.microsoft.com/office/drawing/2014/main" id="{9E5DFF08-1EEF-A749-6073-374690EADA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7" name="Text Box 982">
          <a:extLst>
            <a:ext uri="{FF2B5EF4-FFF2-40B4-BE49-F238E27FC236}">
              <a16:creationId xmlns:a16="http://schemas.microsoft.com/office/drawing/2014/main" id="{37063874-4821-9BA4-E656-B3A3AA3149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8" name="Text Box 983">
          <a:extLst>
            <a:ext uri="{FF2B5EF4-FFF2-40B4-BE49-F238E27FC236}">
              <a16:creationId xmlns:a16="http://schemas.microsoft.com/office/drawing/2014/main" id="{C4CBA442-10D0-3E35-110A-ABF66BA7B6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9" name="Text Box 984">
          <a:extLst>
            <a:ext uri="{FF2B5EF4-FFF2-40B4-BE49-F238E27FC236}">
              <a16:creationId xmlns:a16="http://schemas.microsoft.com/office/drawing/2014/main" id="{9DE58BF7-260F-5565-9780-31CA002787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0" name="Text Box 985">
          <a:extLst>
            <a:ext uri="{FF2B5EF4-FFF2-40B4-BE49-F238E27FC236}">
              <a16:creationId xmlns:a16="http://schemas.microsoft.com/office/drawing/2014/main" id="{74E40DA6-35CB-FDF4-C1E5-DC2FCFCE33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1" name="Text Box 986">
          <a:extLst>
            <a:ext uri="{FF2B5EF4-FFF2-40B4-BE49-F238E27FC236}">
              <a16:creationId xmlns:a16="http://schemas.microsoft.com/office/drawing/2014/main" id="{0E5CB00E-204C-CE34-2C2C-4247DA8CDA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2" name="Text Box 987">
          <a:extLst>
            <a:ext uri="{FF2B5EF4-FFF2-40B4-BE49-F238E27FC236}">
              <a16:creationId xmlns:a16="http://schemas.microsoft.com/office/drawing/2014/main" id="{A14507C3-4B7D-00A2-6435-7D43DC2664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3" name="Text Box 988">
          <a:extLst>
            <a:ext uri="{FF2B5EF4-FFF2-40B4-BE49-F238E27FC236}">
              <a16:creationId xmlns:a16="http://schemas.microsoft.com/office/drawing/2014/main" id="{E3D7714F-0CC5-7306-E215-74BEEAC55B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4" name="Text Box 989">
          <a:extLst>
            <a:ext uri="{FF2B5EF4-FFF2-40B4-BE49-F238E27FC236}">
              <a16:creationId xmlns:a16="http://schemas.microsoft.com/office/drawing/2014/main" id="{1065C9AD-8A1F-6326-BC64-3B04EAB9D4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5" name="Text Box 990">
          <a:extLst>
            <a:ext uri="{FF2B5EF4-FFF2-40B4-BE49-F238E27FC236}">
              <a16:creationId xmlns:a16="http://schemas.microsoft.com/office/drawing/2014/main" id="{88B577E7-8A1B-D8BC-B0AA-7268FB0D2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6" name="Text Box 991">
          <a:extLst>
            <a:ext uri="{FF2B5EF4-FFF2-40B4-BE49-F238E27FC236}">
              <a16:creationId xmlns:a16="http://schemas.microsoft.com/office/drawing/2014/main" id="{F2F5175F-C5CD-B2C3-35CA-3BFA122EF9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7" name="Text Box 992">
          <a:extLst>
            <a:ext uri="{FF2B5EF4-FFF2-40B4-BE49-F238E27FC236}">
              <a16:creationId xmlns:a16="http://schemas.microsoft.com/office/drawing/2014/main" id="{E6FD7AF0-EDCD-398B-AFF6-269A963AB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8" name="Text Box 993">
          <a:extLst>
            <a:ext uri="{FF2B5EF4-FFF2-40B4-BE49-F238E27FC236}">
              <a16:creationId xmlns:a16="http://schemas.microsoft.com/office/drawing/2014/main" id="{6D5AC184-7909-42FF-982E-25FE5C998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9" name="Text Box 2">
          <a:extLst>
            <a:ext uri="{FF2B5EF4-FFF2-40B4-BE49-F238E27FC236}">
              <a16:creationId xmlns:a16="http://schemas.microsoft.com/office/drawing/2014/main" id="{EF70E572-D026-5525-36F4-2A783CF537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0" name="Text Box 3">
          <a:extLst>
            <a:ext uri="{FF2B5EF4-FFF2-40B4-BE49-F238E27FC236}">
              <a16:creationId xmlns:a16="http://schemas.microsoft.com/office/drawing/2014/main" id="{8603BDF1-D70B-A9DE-23C8-0A85624508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1" name="Text Box 4">
          <a:extLst>
            <a:ext uri="{FF2B5EF4-FFF2-40B4-BE49-F238E27FC236}">
              <a16:creationId xmlns:a16="http://schemas.microsoft.com/office/drawing/2014/main" id="{A78A2070-4D5B-D114-EBC2-15BB4EFBAA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2" name="Text Box 5">
          <a:extLst>
            <a:ext uri="{FF2B5EF4-FFF2-40B4-BE49-F238E27FC236}">
              <a16:creationId xmlns:a16="http://schemas.microsoft.com/office/drawing/2014/main" id="{C1635909-DCBF-A435-0CFF-69AFFDC7C5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3" name="Text Box 6">
          <a:extLst>
            <a:ext uri="{FF2B5EF4-FFF2-40B4-BE49-F238E27FC236}">
              <a16:creationId xmlns:a16="http://schemas.microsoft.com/office/drawing/2014/main" id="{2321F496-15B1-84B5-D0C6-CCDD52A181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4" name="Text Box 7">
          <a:extLst>
            <a:ext uri="{FF2B5EF4-FFF2-40B4-BE49-F238E27FC236}">
              <a16:creationId xmlns:a16="http://schemas.microsoft.com/office/drawing/2014/main" id="{E7F556B9-7B32-209B-C8DF-3C9DE5C06F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5" name="Text Box 8">
          <a:extLst>
            <a:ext uri="{FF2B5EF4-FFF2-40B4-BE49-F238E27FC236}">
              <a16:creationId xmlns:a16="http://schemas.microsoft.com/office/drawing/2014/main" id="{FCA37E3F-C090-BD9C-E87B-79A8501CC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6" name="Text Box 9">
          <a:extLst>
            <a:ext uri="{FF2B5EF4-FFF2-40B4-BE49-F238E27FC236}">
              <a16:creationId xmlns:a16="http://schemas.microsoft.com/office/drawing/2014/main" id="{995B3E94-DE3C-0F45-25B5-24CC14830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7" name="Text Box 10">
          <a:extLst>
            <a:ext uri="{FF2B5EF4-FFF2-40B4-BE49-F238E27FC236}">
              <a16:creationId xmlns:a16="http://schemas.microsoft.com/office/drawing/2014/main" id="{E1ED920B-EA91-1B9F-B88E-38739423C7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8" name="Text Box 11">
          <a:extLst>
            <a:ext uri="{FF2B5EF4-FFF2-40B4-BE49-F238E27FC236}">
              <a16:creationId xmlns:a16="http://schemas.microsoft.com/office/drawing/2014/main" id="{B6EFC1B7-4EC6-507F-72D2-B62BDEF7AE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9" name="Text Box 12">
          <a:extLst>
            <a:ext uri="{FF2B5EF4-FFF2-40B4-BE49-F238E27FC236}">
              <a16:creationId xmlns:a16="http://schemas.microsoft.com/office/drawing/2014/main" id="{130E96DA-9969-BA4D-6947-9E5CE63249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0" name="Text Box 13">
          <a:extLst>
            <a:ext uri="{FF2B5EF4-FFF2-40B4-BE49-F238E27FC236}">
              <a16:creationId xmlns:a16="http://schemas.microsoft.com/office/drawing/2014/main" id="{D76B1076-39F3-8135-21A6-779833B5AD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1" name="Text Box 14">
          <a:extLst>
            <a:ext uri="{FF2B5EF4-FFF2-40B4-BE49-F238E27FC236}">
              <a16:creationId xmlns:a16="http://schemas.microsoft.com/office/drawing/2014/main" id="{9CD27134-1129-C3A2-6827-8CBDB9A0A2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2" name="Text Box 15">
          <a:extLst>
            <a:ext uri="{FF2B5EF4-FFF2-40B4-BE49-F238E27FC236}">
              <a16:creationId xmlns:a16="http://schemas.microsoft.com/office/drawing/2014/main" id="{8D78ED28-48B7-9C59-C92C-E504CD50AE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3" name="Text Box 16">
          <a:extLst>
            <a:ext uri="{FF2B5EF4-FFF2-40B4-BE49-F238E27FC236}">
              <a16:creationId xmlns:a16="http://schemas.microsoft.com/office/drawing/2014/main" id="{0EA6E705-20FB-84CA-EDC9-A49CBAA59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4" name="Text Box 17">
          <a:extLst>
            <a:ext uri="{FF2B5EF4-FFF2-40B4-BE49-F238E27FC236}">
              <a16:creationId xmlns:a16="http://schemas.microsoft.com/office/drawing/2014/main" id="{08E34379-026F-70E6-AF62-EF7CE30B3E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5" name="Text Box 18">
          <a:extLst>
            <a:ext uri="{FF2B5EF4-FFF2-40B4-BE49-F238E27FC236}">
              <a16:creationId xmlns:a16="http://schemas.microsoft.com/office/drawing/2014/main" id="{4A176728-409D-8AC6-2499-FDB6535673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6" name="Text Box 19">
          <a:extLst>
            <a:ext uri="{FF2B5EF4-FFF2-40B4-BE49-F238E27FC236}">
              <a16:creationId xmlns:a16="http://schemas.microsoft.com/office/drawing/2014/main" id="{4035FB00-A387-E3B4-EE6F-28EC14D990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7" name="Text Box 20">
          <a:extLst>
            <a:ext uri="{FF2B5EF4-FFF2-40B4-BE49-F238E27FC236}">
              <a16:creationId xmlns:a16="http://schemas.microsoft.com/office/drawing/2014/main" id="{618D1570-7459-BB08-62AD-6A8504D0F0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8" name="Text Box 21">
          <a:extLst>
            <a:ext uri="{FF2B5EF4-FFF2-40B4-BE49-F238E27FC236}">
              <a16:creationId xmlns:a16="http://schemas.microsoft.com/office/drawing/2014/main" id="{DFC0127E-18DE-DAD0-838E-FCAB8EF02F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9" name="Text Box 22">
          <a:extLst>
            <a:ext uri="{FF2B5EF4-FFF2-40B4-BE49-F238E27FC236}">
              <a16:creationId xmlns:a16="http://schemas.microsoft.com/office/drawing/2014/main" id="{392B6AC1-070F-1ED8-31C7-7729954F22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0" name="Text Box 23">
          <a:extLst>
            <a:ext uri="{FF2B5EF4-FFF2-40B4-BE49-F238E27FC236}">
              <a16:creationId xmlns:a16="http://schemas.microsoft.com/office/drawing/2014/main" id="{C857159C-9889-5158-CD54-95898A689D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1" name="Text Box 24">
          <a:extLst>
            <a:ext uri="{FF2B5EF4-FFF2-40B4-BE49-F238E27FC236}">
              <a16:creationId xmlns:a16="http://schemas.microsoft.com/office/drawing/2014/main" id="{DAC72D04-D9DB-DAF0-4E59-2F4C5CE0D9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2" name="Text Box 25">
          <a:extLst>
            <a:ext uri="{FF2B5EF4-FFF2-40B4-BE49-F238E27FC236}">
              <a16:creationId xmlns:a16="http://schemas.microsoft.com/office/drawing/2014/main" id="{1A7F5BAB-2AA9-DA6B-7DBD-A1A2119B04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3" name="Text Box 26">
          <a:extLst>
            <a:ext uri="{FF2B5EF4-FFF2-40B4-BE49-F238E27FC236}">
              <a16:creationId xmlns:a16="http://schemas.microsoft.com/office/drawing/2014/main" id="{8C06D3FA-F2BC-6083-F6D5-C18F77AC5E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4" name="Text Box 27">
          <a:extLst>
            <a:ext uri="{FF2B5EF4-FFF2-40B4-BE49-F238E27FC236}">
              <a16:creationId xmlns:a16="http://schemas.microsoft.com/office/drawing/2014/main" id="{FACC964A-E5CD-C262-C79F-A1068EA6C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5" name="Text Box 28">
          <a:extLst>
            <a:ext uri="{FF2B5EF4-FFF2-40B4-BE49-F238E27FC236}">
              <a16:creationId xmlns:a16="http://schemas.microsoft.com/office/drawing/2014/main" id="{DC4FFFF2-5647-34F3-3F57-682AB5893B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6" name="Text Box 29">
          <a:extLst>
            <a:ext uri="{FF2B5EF4-FFF2-40B4-BE49-F238E27FC236}">
              <a16:creationId xmlns:a16="http://schemas.microsoft.com/office/drawing/2014/main" id="{B0DD87A4-2C05-73AB-8378-4957474966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7" name="Text Box 30">
          <a:extLst>
            <a:ext uri="{FF2B5EF4-FFF2-40B4-BE49-F238E27FC236}">
              <a16:creationId xmlns:a16="http://schemas.microsoft.com/office/drawing/2014/main" id="{9DD06712-D36A-2DAA-53C5-BCEFDB9470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8" name="Text Box 31">
          <a:extLst>
            <a:ext uri="{FF2B5EF4-FFF2-40B4-BE49-F238E27FC236}">
              <a16:creationId xmlns:a16="http://schemas.microsoft.com/office/drawing/2014/main" id="{6CFE0D67-C36D-4327-A53F-E21E49FEEC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9" name="Text Box 32">
          <a:extLst>
            <a:ext uri="{FF2B5EF4-FFF2-40B4-BE49-F238E27FC236}">
              <a16:creationId xmlns:a16="http://schemas.microsoft.com/office/drawing/2014/main" id="{23E7EBF4-DB9D-923A-316E-B502763E27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0" name="Text Box 33">
          <a:extLst>
            <a:ext uri="{FF2B5EF4-FFF2-40B4-BE49-F238E27FC236}">
              <a16:creationId xmlns:a16="http://schemas.microsoft.com/office/drawing/2014/main" id="{C9A72CE9-57F8-4872-1EE9-1C0831A11D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1" name="Text Box 34">
          <a:extLst>
            <a:ext uri="{FF2B5EF4-FFF2-40B4-BE49-F238E27FC236}">
              <a16:creationId xmlns:a16="http://schemas.microsoft.com/office/drawing/2014/main" id="{85986996-A6DE-2F2B-C366-DEDBAB5F2A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2" name="Text Box 35">
          <a:extLst>
            <a:ext uri="{FF2B5EF4-FFF2-40B4-BE49-F238E27FC236}">
              <a16:creationId xmlns:a16="http://schemas.microsoft.com/office/drawing/2014/main" id="{16CEB97F-B01F-DB96-506A-721EF39C25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3" name="Text Box 36">
          <a:extLst>
            <a:ext uri="{FF2B5EF4-FFF2-40B4-BE49-F238E27FC236}">
              <a16:creationId xmlns:a16="http://schemas.microsoft.com/office/drawing/2014/main" id="{06750EEF-E190-0C8B-8F2C-98CE5327BA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4" name="Text Box 37">
          <a:extLst>
            <a:ext uri="{FF2B5EF4-FFF2-40B4-BE49-F238E27FC236}">
              <a16:creationId xmlns:a16="http://schemas.microsoft.com/office/drawing/2014/main" id="{703B6827-6CAB-7A01-46C1-616F1818C7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5" name="Text Box 38">
          <a:extLst>
            <a:ext uri="{FF2B5EF4-FFF2-40B4-BE49-F238E27FC236}">
              <a16:creationId xmlns:a16="http://schemas.microsoft.com/office/drawing/2014/main" id="{5D6E8EF5-AC9C-E6BB-D1E6-735A4B2D59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6" name="Text Box 39">
          <a:extLst>
            <a:ext uri="{FF2B5EF4-FFF2-40B4-BE49-F238E27FC236}">
              <a16:creationId xmlns:a16="http://schemas.microsoft.com/office/drawing/2014/main" id="{3BC87825-8E40-97D9-1954-694284034C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7" name="Text Box 40">
          <a:extLst>
            <a:ext uri="{FF2B5EF4-FFF2-40B4-BE49-F238E27FC236}">
              <a16:creationId xmlns:a16="http://schemas.microsoft.com/office/drawing/2014/main" id="{0778CC58-8276-780C-219F-D98CAAF0DE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8" name="Text Box 41">
          <a:extLst>
            <a:ext uri="{FF2B5EF4-FFF2-40B4-BE49-F238E27FC236}">
              <a16:creationId xmlns:a16="http://schemas.microsoft.com/office/drawing/2014/main" id="{3D7FC77F-D6F9-7BF3-71A8-CB0CD73958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9" name="Text Box 42">
          <a:extLst>
            <a:ext uri="{FF2B5EF4-FFF2-40B4-BE49-F238E27FC236}">
              <a16:creationId xmlns:a16="http://schemas.microsoft.com/office/drawing/2014/main" id="{94D83A97-E24C-A568-3E75-F749DE287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0" name="Text Box 43">
          <a:extLst>
            <a:ext uri="{FF2B5EF4-FFF2-40B4-BE49-F238E27FC236}">
              <a16:creationId xmlns:a16="http://schemas.microsoft.com/office/drawing/2014/main" id="{E88A9C23-70C1-38A0-AD80-F876759465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1" name="Text Box 44">
          <a:extLst>
            <a:ext uri="{FF2B5EF4-FFF2-40B4-BE49-F238E27FC236}">
              <a16:creationId xmlns:a16="http://schemas.microsoft.com/office/drawing/2014/main" id="{5ED265FA-FB8D-DD61-BDB8-0B0332024C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2" name="Text Box 45">
          <a:extLst>
            <a:ext uri="{FF2B5EF4-FFF2-40B4-BE49-F238E27FC236}">
              <a16:creationId xmlns:a16="http://schemas.microsoft.com/office/drawing/2014/main" id="{35CD8B18-1EE6-40F9-FACE-46C5305FF6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3" name="Text Box 46">
          <a:extLst>
            <a:ext uri="{FF2B5EF4-FFF2-40B4-BE49-F238E27FC236}">
              <a16:creationId xmlns:a16="http://schemas.microsoft.com/office/drawing/2014/main" id="{02E4A388-C6F8-1EF3-2739-AC0B90450F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4" name="Text Box 47">
          <a:extLst>
            <a:ext uri="{FF2B5EF4-FFF2-40B4-BE49-F238E27FC236}">
              <a16:creationId xmlns:a16="http://schemas.microsoft.com/office/drawing/2014/main" id="{9E2ACD60-D384-9C4C-AF17-CA7E46BDE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5" name="Text Box 48">
          <a:extLst>
            <a:ext uri="{FF2B5EF4-FFF2-40B4-BE49-F238E27FC236}">
              <a16:creationId xmlns:a16="http://schemas.microsoft.com/office/drawing/2014/main" id="{1B82E870-1385-2F87-16E7-F9891A021A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6" name="Text Box 49">
          <a:extLst>
            <a:ext uri="{FF2B5EF4-FFF2-40B4-BE49-F238E27FC236}">
              <a16:creationId xmlns:a16="http://schemas.microsoft.com/office/drawing/2014/main" id="{E1F4F78D-D14E-5B57-901F-4547CEEB20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7" name="Text Box 50">
          <a:extLst>
            <a:ext uri="{FF2B5EF4-FFF2-40B4-BE49-F238E27FC236}">
              <a16:creationId xmlns:a16="http://schemas.microsoft.com/office/drawing/2014/main" id="{8F4D5FC6-D6B3-4195-778E-F6482A5DFD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8" name="Text Box 51">
          <a:extLst>
            <a:ext uri="{FF2B5EF4-FFF2-40B4-BE49-F238E27FC236}">
              <a16:creationId xmlns:a16="http://schemas.microsoft.com/office/drawing/2014/main" id="{AEEE56AA-9582-5B9A-713B-C518B46562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9" name="Text Box 52">
          <a:extLst>
            <a:ext uri="{FF2B5EF4-FFF2-40B4-BE49-F238E27FC236}">
              <a16:creationId xmlns:a16="http://schemas.microsoft.com/office/drawing/2014/main" id="{EC4B2A0B-CFCB-7E52-008B-49E581B98C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0" name="Text Box 53">
          <a:extLst>
            <a:ext uri="{FF2B5EF4-FFF2-40B4-BE49-F238E27FC236}">
              <a16:creationId xmlns:a16="http://schemas.microsoft.com/office/drawing/2014/main" id="{5961BC2B-41D2-48CB-2CB0-8C972F9F83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1" name="Text Box 54">
          <a:extLst>
            <a:ext uri="{FF2B5EF4-FFF2-40B4-BE49-F238E27FC236}">
              <a16:creationId xmlns:a16="http://schemas.microsoft.com/office/drawing/2014/main" id="{0F92C2DC-DC00-C304-0ABA-4564B9F64F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2" name="Text Box 55">
          <a:extLst>
            <a:ext uri="{FF2B5EF4-FFF2-40B4-BE49-F238E27FC236}">
              <a16:creationId xmlns:a16="http://schemas.microsoft.com/office/drawing/2014/main" id="{60F55E64-ADD1-F110-399B-826A240F7C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3" name="Text Box 56">
          <a:extLst>
            <a:ext uri="{FF2B5EF4-FFF2-40B4-BE49-F238E27FC236}">
              <a16:creationId xmlns:a16="http://schemas.microsoft.com/office/drawing/2014/main" id="{E2105318-3CAC-1672-4353-D0C743F2F5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4" name="Text Box 57">
          <a:extLst>
            <a:ext uri="{FF2B5EF4-FFF2-40B4-BE49-F238E27FC236}">
              <a16:creationId xmlns:a16="http://schemas.microsoft.com/office/drawing/2014/main" id="{7B4A0B6D-5933-E502-AD2C-A1A1EE4042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5" name="Text Box 58">
          <a:extLst>
            <a:ext uri="{FF2B5EF4-FFF2-40B4-BE49-F238E27FC236}">
              <a16:creationId xmlns:a16="http://schemas.microsoft.com/office/drawing/2014/main" id="{C3B8C20A-590C-E202-F908-BCCA0D0319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6" name="Text Box 59">
          <a:extLst>
            <a:ext uri="{FF2B5EF4-FFF2-40B4-BE49-F238E27FC236}">
              <a16:creationId xmlns:a16="http://schemas.microsoft.com/office/drawing/2014/main" id="{74D19EC2-5DB7-9AA0-7574-72750647A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7" name="Text Box 60">
          <a:extLst>
            <a:ext uri="{FF2B5EF4-FFF2-40B4-BE49-F238E27FC236}">
              <a16:creationId xmlns:a16="http://schemas.microsoft.com/office/drawing/2014/main" id="{5D30608B-B92D-7132-5FA1-20CBC74248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8" name="Text Box 61">
          <a:extLst>
            <a:ext uri="{FF2B5EF4-FFF2-40B4-BE49-F238E27FC236}">
              <a16:creationId xmlns:a16="http://schemas.microsoft.com/office/drawing/2014/main" id="{60850786-10EB-6ACB-16D3-54CB68A16E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9" name="Text Box 62">
          <a:extLst>
            <a:ext uri="{FF2B5EF4-FFF2-40B4-BE49-F238E27FC236}">
              <a16:creationId xmlns:a16="http://schemas.microsoft.com/office/drawing/2014/main" id="{9933F65B-BF35-07E1-B66E-078CEAF97C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0" name="Text Box 63">
          <a:extLst>
            <a:ext uri="{FF2B5EF4-FFF2-40B4-BE49-F238E27FC236}">
              <a16:creationId xmlns:a16="http://schemas.microsoft.com/office/drawing/2014/main" id="{D2C2384E-0735-4724-C40D-9C340A3E9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1" name="Text Box 64">
          <a:extLst>
            <a:ext uri="{FF2B5EF4-FFF2-40B4-BE49-F238E27FC236}">
              <a16:creationId xmlns:a16="http://schemas.microsoft.com/office/drawing/2014/main" id="{A6595D54-1604-9DBE-159C-5E07AC265E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2" name="Text Box 65">
          <a:extLst>
            <a:ext uri="{FF2B5EF4-FFF2-40B4-BE49-F238E27FC236}">
              <a16:creationId xmlns:a16="http://schemas.microsoft.com/office/drawing/2014/main" id="{714E09FD-9C72-EC59-88F3-7150B9FC0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3" name="Text Box 66">
          <a:extLst>
            <a:ext uri="{FF2B5EF4-FFF2-40B4-BE49-F238E27FC236}">
              <a16:creationId xmlns:a16="http://schemas.microsoft.com/office/drawing/2014/main" id="{3B831824-61D0-99E0-112F-FA9758F69F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4" name="Text Box 67">
          <a:extLst>
            <a:ext uri="{FF2B5EF4-FFF2-40B4-BE49-F238E27FC236}">
              <a16:creationId xmlns:a16="http://schemas.microsoft.com/office/drawing/2014/main" id="{E668AFA8-9364-42C4-3F3C-98A183C54A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5" name="Text Box 68">
          <a:extLst>
            <a:ext uri="{FF2B5EF4-FFF2-40B4-BE49-F238E27FC236}">
              <a16:creationId xmlns:a16="http://schemas.microsoft.com/office/drawing/2014/main" id="{F25E084B-8261-76B6-8D8E-76AF42C987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6" name="Text Box 69">
          <a:extLst>
            <a:ext uri="{FF2B5EF4-FFF2-40B4-BE49-F238E27FC236}">
              <a16:creationId xmlns:a16="http://schemas.microsoft.com/office/drawing/2014/main" id="{D4818485-F8DE-CA1E-9C2D-84C42BB97E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7" name="Text Box 70">
          <a:extLst>
            <a:ext uri="{FF2B5EF4-FFF2-40B4-BE49-F238E27FC236}">
              <a16:creationId xmlns:a16="http://schemas.microsoft.com/office/drawing/2014/main" id="{F43F89A9-7745-5381-1B75-E11718BDD9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8" name="Text Box 71">
          <a:extLst>
            <a:ext uri="{FF2B5EF4-FFF2-40B4-BE49-F238E27FC236}">
              <a16:creationId xmlns:a16="http://schemas.microsoft.com/office/drawing/2014/main" id="{D2715A0E-1728-9DAC-1CB0-C5A6D80C33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9" name="Text Box 72">
          <a:extLst>
            <a:ext uri="{FF2B5EF4-FFF2-40B4-BE49-F238E27FC236}">
              <a16:creationId xmlns:a16="http://schemas.microsoft.com/office/drawing/2014/main" id="{A5442F15-5E60-EE06-3569-22DD99AB6A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0" name="Text Box 73">
          <a:extLst>
            <a:ext uri="{FF2B5EF4-FFF2-40B4-BE49-F238E27FC236}">
              <a16:creationId xmlns:a16="http://schemas.microsoft.com/office/drawing/2014/main" id="{2F074408-8203-D431-7FCD-B2590B6F0B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1" name="Text Box 74">
          <a:extLst>
            <a:ext uri="{FF2B5EF4-FFF2-40B4-BE49-F238E27FC236}">
              <a16:creationId xmlns:a16="http://schemas.microsoft.com/office/drawing/2014/main" id="{5DA7F351-E08D-67E7-460D-FC905A700C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2" name="Text Box 75">
          <a:extLst>
            <a:ext uri="{FF2B5EF4-FFF2-40B4-BE49-F238E27FC236}">
              <a16:creationId xmlns:a16="http://schemas.microsoft.com/office/drawing/2014/main" id="{33D8BD6C-6427-0DA1-4118-176EE955A6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3" name="Text Box 76">
          <a:extLst>
            <a:ext uri="{FF2B5EF4-FFF2-40B4-BE49-F238E27FC236}">
              <a16:creationId xmlns:a16="http://schemas.microsoft.com/office/drawing/2014/main" id="{E1A1AB94-9037-AA92-780C-FE775183AA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4" name="Text Box 77">
          <a:extLst>
            <a:ext uri="{FF2B5EF4-FFF2-40B4-BE49-F238E27FC236}">
              <a16:creationId xmlns:a16="http://schemas.microsoft.com/office/drawing/2014/main" id="{07C4F740-FF3C-9D13-0146-15EE7FBADC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5" name="Text Box 78">
          <a:extLst>
            <a:ext uri="{FF2B5EF4-FFF2-40B4-BE49-F238E27FC236}">
              <a16:creationId xmlns:a16="http://schemas.microsoft.com/office/drawing/2014/main" id="{C426570B-7CFA-D5EE-FD36-E2529D3043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6" name="Text Box 79">
          <a:extLst>
            <a:ext uri="{FF2B5EF4-FFF2-40B4-BE49-F238E27FC236}">
              <a16:creationId xmlns:a16="http://schemas.microsoft.com/office/drawing/2014/main" id="{92059ACE-BB99-54E1-AD10-05A0980C24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7" name="Text Box 80">
          <a:extLst>
            <a:ext uri="{FF2B5EF4-FFF2-40B4-BE49-F238E27FC236}">
              <a16:creationId xmlns:a16="http://schemas.microsoft.com/office/drawing/2014/main" id="{78C58098-4C87-689F-5420-C5CB714905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8" name="Text Box 81">
          <a:extLst>
            <a:ext uri="{FF2B5EF4-FFF2-40B4-BE49-F238E27FC236}">
              <a16:creationId xmlns:a16="http://schemas.microsoft.com/office/drawing/2014/main" id="{A8887395-A63A-1B20-157C-68268824AA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9" name="Text Box 82">
          <a:extLst>
            <a:ext uri="{FF2B5EF4-FFF2-40B4-BE49-F238E27FC236}">
              <a16:creationId xmlns:a16="http://schemas.microsoft.com/office/drawing/2014/main" id="{74CF4A4F-F262-C4FB-86CD-9A2D207A47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0" name="Text Box 83">
          <a:extLst>
            <a:ext uri="{FF2B5EF4-FFF2-40B4-BE49-F238E27FC236}">
              <a16:creationId xmlns:a16="http://schemas.microsoft.com/office/drawing/2014/main" id="{2B15120F-D3AA-A501-51A4-6C07BAFEE8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1" name="Text Box 84">
          <a:extLst>
            <a:ext uri="{FF2B5EF4-FFF2-40B4-BE49-F238E27FC236}">
              <a16:creationId xmlns:a16="http://schemas.microsoft.com/office/drawing/2014/main" id="{132BFACA-C334-02AC-7E12-3A5845BC60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2" name="Text Box 85">
          <a:extLst>
            <a:ext uri="{FF2B5EF4-FFF2-40B4-BE49-F238E27FC236}">
              <a16:creationId xmlns:a16="http://schemas.microsoft.com/office/drawing/2014/main" id="{9A370F63-98FC-1D44-CA36-F20B897C05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3" name="Text Box 86">
          <a:extLst>
            <a:ext uri="{FF2B5EF4-FFF2-40B4-BE49-F238E27FC236}">
              <a16:creationId xmlns:a16="http://schemas.microsoft.com/office/drawing/2014/main" id="{D9A1F5BC-03F4-27AE-9693-33188CC14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4" name="Text Box 87">
          <a:extLst>
            <a:ext uri="{FF2B5EF4-FFF2-40B4-BE49-F238E27FC236}">
              <a16:creationId xmlns:a16="http://schemas.microsoft.com/office/drawing/2014/main" id="{107E46C4-63EB-0F6B-A8EA-F1CDB09084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5" name="Text Box 88">
          <a:extLst>
            <a:ext uri="{FF2B5EF4-FFF2-40B4-BE49-F238E27FC236}">
              <a16:creationId xmlns:a16="http://schemas.microsoft.com/office/drawing/2014/main" id="{2D37BF23-9436-99C4-4B94-31BECDC956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6" name="Text Box 89">
          <a:extLst>
            <a:ext uri="{FF2B5EF4-FFF2-40B4-BE49-F238E27FC236}">
              <a16:creationId xmlns:a16="http://schemas.microsoft.com/office/drawing/2014/main" id="{18875BCC-70F2-0D5B-59EC-6E37A29404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7" name="Text Box 90">
          <a:extLst>
            <a:ext uri="{FF2B5EF4-FFF2-40B4-BE49-F238E27FC236}">
              <a16:creationId xmlns:a16="http://schemas.microsoft.com/office/drawing/2014/main" id="{9115E494-02DB-70BD-D527-7F42C791FD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8" name="Text Box 91">
          <a:extLst>
            <a:ext uri="{FF2B5EF4-FFF2-40B4-BE49-F238E27FC236}">
              <a16:creationId xmlns:a16="http://schemas.microsoft.com/office/drawing/2014/main" id="{D5511D22-0ADD-83F2-774A-7D1DE62780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9" name="Text Box 92">
          <a:extLst>
            <a:ext uri="{FF2B5EF4-FFF2-40B4-BE49-F238E27FC236}">
              <a16:creationId xmlns:a16="http://schemas.microsoft.com/office/drawing/2014/main" id="{A298685C-4CC9-6D70-2C2B-547305A9D5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0" name="Text Box 93">
          <a:extLst>
            <a:ext uri="{FF2B5EF4-FFF2-40B4-BE49-F238E27FC236}">
              <a16:creationId xmlns:a16="http://schemas.microsoft.com/office/drawing/2014/main" id="{22DF4917-B0FD-ED5D-CED0-5AEFA40321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1" name="Text Box 94">
          <a:extLst>
            <a:ext uri="{FF2B5EF4-FFF2-40B4-BE49-F238E27FC236}">
              <a16:creationId xmlns:a16="http://schemas.microsoft.com/office/drawing/2014/main" id="{B3FC41F9-47D0-F1C2-4A70-CFD4D58F6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2" name="Text Box 95">
          <a:extLst>
            <a:ext uri="{FF2B5EF4-FFF2-40B4-BE49-F238E27FC236}">
              <a16:creationId xmlns:a16="http://schemas.microsoft.com/office/drawing/2014/main" id="{84226855-7409-2427-B38B-4A473E75C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3" name="Text Box 96">
          <a:extLst>
            <a:ext uri="{FF2B5EF4-FFF2-40B4-BE49-F238E27FC236}">
              <a16:creationId xmlns:a16="http://schemas.microsoft.com/office/drawing/2014/main" id="{D720D9B5-F05E-7E82-7E80-C5AF365EB3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4" name="Text Box 97">
          <a:extLst>
            <a:ext uri="{FF2B5EF4-FFF2-40B4-BE49-F238E27FC236}">
              <a16:creationId xmlns:a16="http://schemas.microsoft.com/office/drawing/2014/main" id="{920CCA9A-C81A-79B2-0E0E-806D018B27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5" name="Text Box 98">
          <a:extLst>
            <a:ext uri="{FF2B5EF4-FFF2-40B4-BE49-F238E27FC236}">
              <a16:creationId xmlns:a16="http://schemas.microsoft.com/office/drawing/2014/main" id="{8F569D86-2568-88C0-04A8-3A72B9636C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6" name="Text Box 99">
          <a:extLst>
            <a:ext uri="{FF2B5EF4-FFF2-40B4-BE49-F238E27FC236}">
              <a16:creationId xmlns:a16="http://schemas.microsoft.com/office/drawing/2014/main" id="{991E60B3-4165-4D94-6A04-1CB4B147F8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7" name="Text Box 100">
          <a:extLst>
            <a:ext uri="{FF2B5EF4-FFF2-40B4-BE49-F238E27FC236}">
              <a16:creationId xmlns:a16="http://schemas.microsoft.com/office/drawing/2014/main" id="{0AF73E30-1507-BF77-9280-14A5A5486F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8" name="Text Box 101">
          <a:extLst>
            <a:ext uri="{FF2B5EF4-FFF2-40B4-BE49-F238E27FC236}">
              <a16:creationId xmlns:a16="http://schemas.microsoft.com/office/drawing/2014/main" id="{C904167F-AB3C-ADD7-4E57-79821EC18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9" name="Text Box 102">
          <a:extLst>
            <a:ext uri="{FF2B5EF4-FFF2-40B4-BE49-F238E27FC236}">
              <a16:creationId xmlns:a16="http://schemas.microsoft.com/office/drawing/2014/main" id="{36AA21F3-9ACD-8BCB-222E-C1B62A00C4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0" name="Text Box 103">
          <a:extLst>
            <a:ext uri="{FF2B5EF4-FFF2-40B4-BE49-F238E27FC236}">
              <a16:creationId xmlns:a16="http://schemas.microsoft.com/office/drawing/2014/main" id="{9479B116-ADDD-7983-A318-AB072E5751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1" name="Text Box 104">
          <a:extLst>
            <a:ext uri="{FF2B5EF4-FFF2-40B4-BE49-F238E27FC236}">
              <a16:creationId xmlns:a16="http://schemas.microsoft.com/office/drawing/2014/main" id="{BE1BBC60-66CF-F7E9-506B-59588F7222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2" name="Text Box 105">
          <a:extLst>
            <a:ext uri="{FF2B5EF4-FFF2-40B4-BE49-F238E27FC236}">
              <a16:creationId xmlns:a16="http://schemas.microsoft.com/office/drawing/2014/main" id="{650E6007-D2E7-3302-CFEF-EF41691E8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3" name="Text Box 106">
          <a:extLst>
            <a:ext uri="{FF2B5EF4-FFF2-40B4-BE49-F238E27FC236}">
              <a16:creationId xmlns:a16="http://schemas.microsoft.com/office/drawing/2014/main" id="{1F123C31-A0FC-B4AC-E472-3CAC9A532D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4" name="Text Box 107">
          <a:extLst>
            <a:ext uri="{FF2B5EF4-FFF2-40B4-BE49-F238E27FC236}">
              <a16:creationId xmlns:a16="http://schemas.microsoft.com/office/drawing/2014/main" id="{4DA6A964-C105-CD81-828A-2D5985B419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5" name="Text Box 108">
          <a:extLst>
            <a:ext uri="{FF2B5EF4-FFF2-40B4-BE49-F238E27FC236}">
              <a16:creationId xmlns:a16="http://schemas.microsoft.com/office/drawing/2014/main" id="{E6EF1A5B-129F-2F24-EF28-F883742F9C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6" name="Text Box 109">
          <a:extLst>
            <a:ext uri="{FF2B5EF4-FFF2-40B4-BE49-F238E27FC236}">
              <a16:creationId xmlns:a16="http://schemas.microsoft.com/office/drawing/2014/main" id="{D1ACED7A-7D4F-ADD0-2CA3-2EA1FC728B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7" name="Text Box 110">
          <a:extLst>
            <a:ext uri="{FF2B5EF4-FFF2-40B4-BE49-F238E27FC236}">
              <a16:creationId xmlns:a16="http://schemas.microsoft.com/office/drawing/2014/main" id="{1F2A2E2A-38C1-4C6C-1295-42860F8C7E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8" name="Text Box 111">
          <a:extLst>
            <a:ext uri="{FF2B5EF4-FFF2-40B4-BE49-F238E27FC236}">
              <a16:creationId xmlns:a16="http://schemas.microsoft.com/office/drawing/2014/main" id="{EA7DF1C5-4112-EB73-B4D7-012C31FA4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9" name="Text Box 112">
          <a:extLst>
            <a:ext uri="{FF2B5EF4-FFF2-40B4-BE49-F238E27FC236}">
              <a16:creationId xmlns:a16="http://schemas.microsoft.com/office/drawing/2014/main" id="{2DF157A2-087F-311B-831F-838FE3A015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0" name="Text Box 113">
          <a:extLst>
            <a:ext uri="{FF2B5EF4-FFF2-40B4-BE49-F238E27FC236}">
              <a16:creationId xmlns:a16="http://schemas.microsoft.com/office/drawing/2014/main" id="{583A30FA-F6B4-ECBB-3E24-A91C298BAA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1" name="Text Box 114">
          <a:extLst>
            <a:ext uri="{FF2B5EF4-FFF2-40B4-BE49-F238E27FC236}">
              <a16:creationId xmlns:a16="http://schemas.microsoft.com/office/drawing/2014/main" id="{E40F2C54-E411-7456-933C-C3FB9569E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2" name="Text Box 115">
          <a:extLst>
            <a:ext uri="{FF2B5EF4-FFF2-40B4-BE49-F238E27FC236}">
              <a16:creationId xmlns:a16="http://schemas.microsoft.com/office/drawing/2014/main" id="{E4AAC383-97E7-EBEA-88A4-7D04359001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3" name="Text Box 116">
          <a:extLst>
            <a:ext uri="{FF2B5EF4-FFF2-40B4-BE49-F238E27FC236}">
              <a16:creationId xmlns:a16="http://schemas.microsoft.com/office/drawing/2014/main" id="{B3359888-8DA0-5345-B6B0-A02074427F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4" name="Text Box 117">
          <a:extLst>
            <a:ext uri="{FF2B5EF4-FFF2-40B4-BE49-F238E27FC236}">
              <a16:creationId xmlns:a16="http://schemas.microsoft.com/office/drawing/2014/main" id="{C76FA6E8-99A1-9A10-0998-9BD05A449C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5" name="Text Box 118">
          <a:extLst>
            <a:ext uri="{FF2B5EF4-FFF2-40B4-BE49-F238E27FC236}">
              <a16:creationId xmlns:a16="http://schemas.microsoft.com/office/drawing/2014/main" id="{E372A41D-8361-30B2-46E6-FA1939335A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6" name="Text Box 119">
          <a:extLst>
            <a:ext uri="{FF2B5EF4-FFF2-40B4-BE49-F238E27FC236}">
              <a16:creationId xmlns:a16="http://schemas.microsoft.com/office/drawing/2014/main" id="{33D8BB0F-B4BF-9C80-BADE-79608DAC72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7" name="Text Box 120">
          <a:extLst>
            <a:ext uri="{FF2B5EF4-FFF2-40B4-BE49-F238E27FC236}">
              <a16:creationId xmlns:a16="http://schemas.microsoft.com/office/drawing/2014/main" id="{E47003BF-CF47-74AE-625F-C73DAF1DAF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8" name="Text Box 121">
          <a:extLst>
            <a:ext uri="{FF2B5EF4-FFF2-40B4-BE49-F238E27FC236}">
              <a16:creationId xmlns:a16="http://schemas.microsoft.com/office/drawing/2014/main" id="{4FCAAD6D-792B-B6C8-CB1F-8438056A69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9" name="Text Box 122">
          <a:extLst>
            <a:ext uri="{FF2B5EF4-FFF2-40B4-BE49-F238E27FC236}">
              <a16:creationId xmlns:a16="http://schemas.microsoft.com/office/drawing/2014/main" id="{6C535437-69A3-D986-570C-64046BE919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0" name="Text Box 123">
          <a:extLst>
            <a:ext uri="{FF2B5EF4-FFF2-40B4-BE49-F238E27FC236}">
              <a16:creationId xmlns:a16="http://schemas.microsoft.com/office/drawing/2014/main" id="{5DB871E8-6499-8967-29C3-6D2EE12119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1" name="Text Box 124">
          <a:extLst>
            <a:ext uri="{FF2B5EF4-FFF2-40B4-BE49-F238E27FC236}">
              <a16:creationId xmlns:a16="http://schemas.microsoft.com/office/drawing/2014/main" id="{BD4D9BAE-A663-2477-4F76-9DC1C63346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2" name="Text Box 125">
          <a:extLst>
            <a:ext uri="{FF2B5EF4-FFF2-40B4-BE49-F238E27FC236}">
              <a16:creationId xmlns:a16="http://schemas.microsoft.com/office/drawing/2014/main" id="{34ABCF06-10DA-80C8-60F1-B03175C1B5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3" name="Text Box 126">
          <a:extLst>
            <a:ext uri="{FF2B5EF4-FFF2-40B4-BE49-F238E27FC236}">
              <a16:creationId xmlns:a16="http://schemas.microsoft.com/office/drawing/2014/main" id="{DD264BE0-9A27-6A11-FCCF-4CC02D65F7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4" name="Text Box 127">
          <a:extLst>
            <a:ext uri="{FF2B5EF4-FFF2-40B4-BE49-F238E27FC236}">
              <a16:creationId xmlns:a16="http://schemas.microsoft.com/office/drawing/2014/main" id="{CCEFE6A2-4E7B-3A76-8C3B-24BAEB9862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5" name="Text Box 128">
          <a:extLst>
            <a:ext uri="{FF2B5EF4-FFF2-40B4-BE49-F238E27FC236}">
              <a16:creationId xmlns:a16="http://schemas.microsoft.com/office/drawing/2014/main" id="{C412F542-B011-52D0-C501-32A2F7F5E6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6" name="Text Box 129">
          <a:extLst>
            <a:ext uri="{FF2B5EF4-FFF2-40B4-BE49-F238E27FC236}">
              <a16:creationId xmlns:a16="http://schemas.microsoft.com/office/drawing/2014/main" id="{E66FC836-353D-4C5F-979F-6DF6E83C83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7" name="Text Box 130">
          <a:extLst>
            <a:ext uri="{FF2B5EF4-FFF2-40B4-BE49-F238E27FC236}">
              <a16:creationId xmlns:a16="http://schemas.microsoft.com/office/drawing/2014/main" id="{F4817A24-D03E-5A32-44D1-83441724B2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8" name="Text Box 131">
          <a:extLst>
            <a:ext uri="{FF2B5EF4-FFF2-40B4-BE49-F238E27FC236}">
              <a16:creationId xmlns:a16="http://schemas.microsoft.com/office/drawing/2014/main" id="{DE615579-E4C9-FCD7-D3FC-8772B953F1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9" name="Text Box 132">
          <a:extLst>
            <a:ext uri="{FF2B5EF4-FFF2-40B4-BE49-F238E27FC236}">
              <a16:creationId xmlns:a16="http://schemas.microsoft.com/office/drawing/2014/main" id="{B2707514-D023-B34B-93A6-5C34D9CF9D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0" name="Text Box 133">
          <a:extLst>
            <a:ext uri="{FF2B5EF4-FFF2-40B4-BE49-F238E27FC236}">
              <a16:creationId xmlns:a16="http://schemas.microsoft.com/office/drawing/2014/main" id="{BB318714-9C23-4D78-9457-1169154A50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1" name="Text Box 134">
          <a:extLst>
            <a:ext uri="{FF2B5EF4-FFF2-40B4-BE49-F238E27FC236}">
              <a16:creationId xmlns:a16="http://schemas.microsoft.com/office/drawing/2014/main" id="{385D534F-7A22-5978-0C8C-EFC5B83C4D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2" name="Text Box 135">
          <a:extLst>
            <a:ext uri="{FF2B5EF4-FFF2-40B4-BE49-F238E27FC236}">
              <a16:creationId xmlns:a16="http://schemas.microsoft.com/office/drawing/2014/main" id="{3926CE8D-7ED5-2D60-BB2B-F424A8045B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3" name="Text Box 136">
          <a:extLst>
            <a:ext uri="{FF2B5EF4-FFF2-40B4-BE49-F238E27FC236}">
              <a16:creationId xmlns:a16="http://schemas.microsoft.com/office/drawing/2014/main" id="{609C6DCD-9B95-537E-CCDB-4BDA4BDA9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4" name="Text Box 137">
          <a:extLst>
            <a:ext uri="{FF2B5EF4-FFF2-40B4-BE49-F238E27FC236}">
              <a16:creationId xmlns:a16="http://schemas.microsoft.com/office/drawing/2014/main" id="{936841D3-5C79-9459-467B-CA07656483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5" name="Text Box 138">
          <a:extLst>
            <a:ext uri="{FF2B5EF4-FFF2-40B4-BE49-F238E27FC236}">
              <a16:creationId xmlns:a16="http://schemas.microsoft.com/office/drawing/2014/main" id="{DB95DFBA-3DB9-B452-B548-A911CECD38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6" name="Text Box 139">
          <a:extLst>
            <a:ext uri="{FF2B5EF4-FFF2-40B4-BE49-F238E27FC236}">
              <a16:creationId xmlns:a16="http://schemas.microsoft.com/office/drawing/2014/main" id="{04B1C739-42B2-C932-1DD2-08E68F47D0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7" name="Text Box 140">
          <a:extLst>
            <a:ext uri="{FF2B5EF4-FFF2-40B4-BE49-F238E27FC236}">
              <a16:creationId xmlns:a16="http://schemas.microsoft.com/office/drawing/2014/main" id="{91A91BDA-2D9F-8814-0AAE-D3C4BE34E8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8" name="Text Box 141">
          <a:extLst>
            <a:ext uri="{FF2B5EF4-FFF2-40B4-BE49-F238E27FC236}">
              <a16:creationId xmlns:a16="http://schemas.microsoft.com/office/drawing/2014/main" id="{82AF6EA6-09ED-CEDF-AA87-D7A08D18E4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9" name="Text Box 142">
          <a:extLst>
            <a:ext uri="{FF2B5EF4-FFF2-40B4-BE49-F238E27FC236}">
              <a16:creationId xmlns:a16="http://schemas.microsoft.com/office/drawing/2014/main" id="{3469FCE4-8C03-B015-EEA9-D91150FD12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0" name="Text Box 143">
          <a:extLst>
            <a:ext uri="{FF2B5EF4-FFF2-40B4-BE49-F238E27FC236}">
              <a16:creationId xmlns:a16="http://schemas.microsoft.com/office/drawing/2014/main" id="{393A2E6E-8E6F-2F71-24D1-970D1884E9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1" name="Text Box 144">
          <a:extLst>
            <a:ext uri="{FF2B5EF4-FFF2-40B4-BE49-F238E27FC236}">
              <a16:creationId xmlns:a16="http://schemas.microsoft.com/office/drawing/2014/main" id="{570A97D3-9E8A-6355-4700-D88D3845B4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2" name="Text Box 145">
          <a:extLst>
            <a:ext uri="{FF2B5EF4-FFF2-40B4-BE49-F238E27FC236}">
              <a16:creationId xmlns:a16="http://schemas.microsoft.com/office/drawing/2014/main" id="{39C9D265-7637-ECA9-3682-8EBED30E7B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3" name="Text Box 146">
          <a:extLst>
            <a:ext uri="{FF2B5EF4-FFF2-40B4-BE49-F238E27FC236}">
              <a16:creationId xmlns:a16="http://schemas.microsoft.com/office/drawing/2014/main" id="{54BA5BC1-F5E9-0BAF-3E5B-52B2540ED2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844" name="Text Box 147">
          <a:extLst>
            <a:ext uri="{FF2B5EF4-FFF2-40B4-BE49-F238E27FC236}">
              <a16:creationId xmlns:a16="http://schemas.microsoft.com/office/drawing/2014/main" id="{00DE1DB4-C236-CB9D-A5FD-7C02C0E54047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845" name="Text Box 148">
          <a:extLst>
            <a:ext uri="{FF2B5EF4-FFF2-40B4-BE49-F238E27FC236}">
              <a16:creationId xmlns:a16="http://schemas.microsoft.com/office/drawing/2014/main" id="{71735F80-5CF6-40DE-4BC3-3D0DB65643AF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6" name="Text Box 149">
          <a:extLst>
            <a:ext uri="{FF2B5EF4-FFF2-40B4-BE49-F238E27FC236}">
              <a16:creationId xmlns:a16="http://schemas.microsoft.com/office/drawing/2014/main" id="{79E0B1B2-EF6B-D3AF-46B9-07E6C5B7A1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7" name="Text Box 150">
          <a:extLst>
            <a:ext uri="{FF2B5EF4-FFF2-40B4-BE49-F238E27FC236}">
              <a16:creationId xmlns:a16="http://schemas.microsoft.com/office/drawing/2014/main" id="{B145D562-6EAD-D663-B2F8-F94CADCC7A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8" name="Text Box 151">
          <a:extLst>
            <a:ext uri="{FF2B5EF4-FFF2-40B4-BE49-F238E27FC236}">
              <a16:creationId xmlns:a16="http://schemas.microsoft.com/office/drawing/2014/main" id="{544FA338-EEAF-87CA-5848-9939A1AD5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9" name="Text Box 152">
          <a:extLst>
            <a:ext uri="{FF2B5EF4-FFF2-40B4-BE49-F238E27FC236}">
              <a16:creationId xmlns:a16="http://schemas.microsoft.com/office/drawing/2014/main" id="{C4BD55C3-B500-6646-1AC5-6A0D5E8EF0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0" name="Text Box 153">
          <a:extLst>
            <a:ext uri="{FF2B5EF4-FFF2-40B4-BE49-F238E27FC236}">
              <a16:creationId xmlns:a16="http://schemas.microsoft.com/office/drawing/2014/main" id="{D153BA58-1BC3-DA65-28B7-BD82CC3490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1" name="Text Box 154">
          <a:extLst>
            <a:ext uri="{FF2B5EF4-FFF2-40B4-BE49-F238E27FC236}">
              <a16:creationId xmlns:a16="http://schemas.microsoft.com/office/drawing/2014/main" id="{6E9D935A-3C74-32E3-B446-5930A44B7B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2" name="Text Box 155">
          <a:extLst>
            <a:ext uri="{FF2B5EF4-FFF2-40B4-BE49-F238E27FC236}">
              <a16:creationId xmlns:a16="http://schemas.microsoft.com/office/drawing/2014/main" id="{D3C6615D-E243-7236-D7C0-8F939929D0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3" name="Text Box 156">
          <a:extLst>
            <a:ext uri="{FF2B5EF4-FFF2-40B4-BE49-F238E27FC236}">
              <a16:creationId xmlns:a16="http://schemas.microsoft.com/office/drawing/2014/main" id="{01DBAB0D-3253-32A8-9946-B782BFA7E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4" name="Text Box 157">
          <a:extLst>
            <a:ext uri="{FF2B5EF4-FFF2-40B4-BE49-F238E27FC236}">
              <a16:creationId xmlns:a16="http://schemas.microsoft.com/office/drawing/2014/main" id="{F0C71A80-33DD-6151-BF7F-3822C5EB0F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5" name="Text Box 158">
          <a:extLst>
            <a:ext uri="{FF2B5EF4-FFF2-40B4-BE49-F238E27FC236}">
              <a16:creationId xmlns:a16="http://schemas.microsoft.com/office/drawing/2014/main" id="{A1CE0316-3467-E28C-B8F6-B8E4DD22EB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6" name="Text Box 159">
          <a:extLst>
            <a:ext uri="{FF2B5EF4-FFF2-40B4-BE49-F238E27FC236}">
              <a16:creationId xmlns:a16="http://schemas.microsoft.com/office/drawing/2014/main" id="{C3963F03-D21E-8D4D-F4BC-A3AA621319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7" name="Text Box 160">
          <a:extLst>
            <a:ext uri="{FF2B5EF4-FFF2-40B4-BE49-F238E27FC236}">
              <a16:creationId xmlns:a16="http://schemas.microsoft.com/office/drawing/2014/main" id="{95A25F27-6E58-F3E0-BD51-A8174006F7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8" name="Text Box 161">
          <a:extLst>
            <a:ext uri="{FF2B5EF4-FFF2-40B4-BE49-F238E27FC236}">
              <a16:creationId xmlns:a16="http://schemas.microsoft.com/office/drawing/2014/main" id="{5E8F09ED-B9AA-5804-6DE8-DF530ED204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9" name="Text Box 162">
          <a:extLst>
            <a:ext uri="{FF2B5EF4-FFF2-40B4-BE49-F238E27FC236}">
              <a16:creationId xmlns:a16="http://schemas.microsoft.com/office/drawing/2014/main" id="{3B414E5C-E5A7-DFFA-3C02-FDC9FE4851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0" name="Text Box 163">
          <a:extLst>
            <a:ext uri="{FF2B5EF4-FFF2-40B4-BE49-F238E27FC236}">
              <a16:creationId xmlns:a16="http://schemas.microsoft.com/office/drawing/2014/main" id="{D8C7CD0A-7E9F-54B7-F95C-B3AC09D7FC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1" name="Text Box 164">
          <a:extLst>
            <a:ext uri="{FF2B5EF4-FFF2-40B4-BE49-F238E27FC236}">
              <a16:creationId xmlns:a16="http://schemas.microsoft.com/office/drawing/2014/main" id="{D4F80645-2C67-3D2D-33DC-A625823BC6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2" name="Text Box 165">
          <a:extLst>
            <a:ext uri="{FF2B5EF4-FFF2-40B4-BE49-F238E27FC236}">
              <a16:creationId xmlns:a16="http://schemas.microsoft.com/office/drawing/2014/main" id="{96E3212A-FDBA-5586-8FBD-D164B5A65F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3" name="Text Box 166">
          <a:extLst>
            <a:ext uri="{FF2B5EF4-FFF2-40B4-BE49-F238E27FC236}">
              <a16:creationId xmlns:a16="http://schemas.microsoft.com/office/drawing/2014/main" id="{25FF7E86-2DFD-F7D4-981A-4DC9CE3016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4" name="Text Box 167">
          <a:extLst>
            <a:ext uri="{FF2B5EF4-FFF2-40B4-BE49-F238E27FC236}">
              <a16:creationId xmlns:a16="http://schemas.microsoft.com/office/drawing/2014/main" id="{A4020E19-FD4D-AB96-DD15-4D0A504ADB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5" name="Text Box 168">
          <a:extLst>
            <a:ext uri="{FF2B5EF4-FFF2-40B4-BE49-F238E27FC236}">
              <a16:creationId xmlns:a16="http://schemas.microsoft.com/office/drawing/2014/main" id="{1BDAC5D5-88D0-D03D-1BAE-C994AB9FA5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6" name="Text Box 169">
          <a:extLst>
            <a:ext uri="{FF2B5EF4-FFF2-40B4-BE49-F238E27FC236}">
              <a16:creationId xmlns:a16="http://schemas.microsoft.com/office/drawing/2014/main" id="{6C39AB82-CB8A-BDD3-2253-56D457316D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7" name="Text Box 170">
          <a:extLst>
            <a:ext uri="{FF2B5EF4-FFF2-40B4-BE49-F238E27FC236}">
              <a16:creationId xmlns:a16="http://schemas.microsoft.com/office/drawing/2014/main" id="{CCFDA9C0-A5C4-4F33-0DAD-DA80CF9D14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8" name="Text Box 171">
          <a:extLst>
            <a:ext uri="{FF2B5EF4-FFF2-40B4-BE49-F238E27FC236}">
              <a16:creationId xmlns:a16="http://schemas.microsoft.com/office/drawing/2014/main" id="{FC84BB29-19EF-E622-C241-75184402CF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9" name="Text Box 172">
          <a:extLst>
            <a:ext uri="{FF2B5EF4-FFF2-40B4-BE49-F238E27FC236}">
              <a16:creationId xmlns:a16="http://schemas.microsoft.com/office/drawing/2014/main" id="{1AD798E2-ACAA-0425-2177-87F97BFF16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0" name="Text Box 173">
          <a:extLst>
            <a:ext uri="{FF2B5EF4-FFF2-40B4-BE49-F238E27FC236}">
              <a16:creationId xmlns:a16="http://schemas.microsoft.com/office/drawing/2014/main" id="{D86522AA-D335-6778-D38F-F650EA014F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1" name="Text Box 174">
          <a:extLst>
            <a:ext uri="{FF2B5EF4-FFF2-40B4-BE49-F238E27FC236}">
              <a16:creationId xmlns:a16="http://schemas.microsoft.com/office/drawing/2014/main" id="{771AC3A5-171E-136C-B121-1EA3ACF4C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2" name="Text Box 175">
          <a:extLst>
            <a:ext uri="{FF2B5EF4-FFF2-40B4-BE49-F238E27FC236}">
              <a16:creationId xmlns:a16="http://schemas.microsoft.com/office/drawing/2014/main" id="{BC9BEAFA-306B-1E08-7AB1-8B299C53AB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3" name="Text Box 176">
          <a:extLst>
            <a:ext uri="{FF2B5EF4-FFF2-40B4-BE49-F238E27FC236}">
              <a16:creationId xmlns:a16="http://schemas.microsoft.com/office/drawing/2014/main" id="{06F0FAAF-E3E4-2310-A545-7727837E4C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4" name="Text Box 177">
          <a:extLst>
            <a:ext uri="{FF2B5EF4-FFF2-40B4-BE49-F238E27FC236}">
              <a16:creationId xmlns:a16="http://schemas.microsoft.com/office/drawing/2014/main" id="{88C137CF-B37B-BC56-13A1-8425E6143C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5" name="Text Box 178">
          <a:extLst>
            <a:ext uri="{FF2B5EF4-FFF2-40B4-BE49-F238E27FC236}">
              <a16:creationId xmlns:a16="http://schemas.microsoft.com/office/drawing/2014/main" id="{9B110BC8-EFCA-64C6-D6BB-D8EEDFEEF4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6" name="Text Box 179">
          <a:extLst>
            <a:ext uri="{FF2B5EF4-FFF2-40B4-BE49-F238E27FC236}">
              <a16:creationId xmlns:a16="http://schemas.microsoft.com/office/drawing/2014/main" id="{07BF0A87-E957-856B-B398-A5CC0028FF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7" name="Text Box 180">
          <a:extLst>
            <a:ext uri="{FF2B5EF4-FFF2-40B4-BE49-F238E27FC236}">
              <a16:creationId xmlns:a16="http://schemas.microsoft.com/office/drawing/2014/main" id="{1423EBD9-BF7C-074F-93D8-840F01ABF7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8" name="Text Box 181">
          <a:extLst>
            <a:ext uri="{FF2B5EF4-FFF2-40B4-BE49-F238E27FC236}">
              <a16:creationId xmlns:a16="http://schemas.microsoft.com/office/drawing/2014/main" id="{FBE43FFF-370D-FFEB-D52F-98C812FC9D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9" name="Text Box 182">
          <a:extLst>
            <a:ext uri="{FF2B5EF4-FFF2-40B4-BE49-F238E27FC236}">
              <a16:creationId xmlns:a16="http://schemas.microsoft.com/office/drawing/2014/main" id="{30654B06-EF63-64E9-A846-8E7C441D78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0" name="Text Box 183">
          <a:extLst>
            <a:ext uri="{FF2B5EF4-FFF2-40B4-BE49-F238E27FC236}">
              <a16:creationId xmlns:a16="http://schemas.microsoft.com/office/drawing/2014/main" id="{5EC79C27-DD6B-6CAB-A819-1131608CBE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1" name="Text Box 184">
          <a:extLst>
            <a:ext uri="{FF2B5EF4-FFF2-40B4-BE49-F238E27FC236}">
              <a16:creationId xmlns:a16="http://schemas.microsoft.com/office/drawing/2014/main" id="{8CB9E1E6-7358-CE06-5377-9AC1EAAB50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2" name="Text Box 185">
          <a:extLst>
            <a:ext uri="{FF2B5EF4-FFF2-40B4-BE49-F238E27FC236}">
              <a16:creationId xmlns:a16="http://schemas.microsoft.com/office/drawing/2014/main" id="{8324E29F-2162-C662-3083-9B390F95BE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3" name="Text Box 186">
          <a:extLst>
            <a:ext uri="{FF2B5EF4-FFF2-40B4-BE49-F238E27FC236}">
              <a16:creationId xmlns:a16="http://schemas.microsoft.com/office/drawing/2014/main" id="{B47A4D7E-136B-83A3-F963-0A3455319E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4" name="Text Box 187">
          <a:extLst>
            <a:ext uri="{FF2B5EF4-FFF2-40B4-BE49-F238E27FC236}">
              <a16:creationId xmlns:a16="http://schemas.microsoft.com/office/drawing/2014/main" id="{597A06DF-6E76-9658-59E1-DC2B763020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5" name="Text Box 188">
          <a:extLst>
            <a:ext uri="{FF2B5EF4-FFF2-40B4-BE49-F238E27FC236}">
              <a16:creationId xmlns:a16="http://schemas.microsoft.com/office/drawing/2014/main" id="{D31BBEA9-AC3B-B3A4-644B-33E7B1CF16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6" name="Text Box 189">
          <a:extLst>
            <a:ext uri="{FF2B5EF4-FFF2-40B4-BE49-F238E27FC236}">
              <a16:creationId xmlns:a16="http://schemas.microsoft.com/office/drawing/2014/main" id="{CE7CC0CD-ACCF-2926-D865-DCB69E5B3E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7" name="Text Box 190">
          <a:extLst>
            <a:ext uri="{FF2B5EF4-FFF2-40B4-BE49-F238E27FC236}">
              <a16:creationId xmlns:a16="http://schemas.microsoft.com/office/drawing/2014/main" id="{B7561EF3-8A3B-F35C-CDDA-7C70E954C5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8" name="Text Box 191">
          <a:extLst>
            <a:ext uri="{FF2B5EF4-FFF2-40B4-BE49-F238E27FC236}">
              <a16:creationId xmlns:a16="http://schemas.microsoft.com/office/drawing/2014/main" id="{B8A676EF-BD1E-54EE-2D91-21DDAAC1E9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9" name="Text Box 192">
          <a:extLst>
            <a:ext uri="{FF2B5EF4-FFF2-40B4-BE49-F238E27FC236}">
              <a16:creationId xmlns:a16="http://schemas.microsoft.com/office/drawing/2014/main" id="{DE242812-9684-FBBC-1147-1E24433F6D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0" name="Text Box 193">
          <a:extLst>
            <a:ext uri="{FF2B5EF4-FFF2-40B4-BE49-F238E27FC236}">
              <a16:creationId xmlns:a16="http://schemas.microsoft.com/office/drawing/2014/main" id="{E5CE0DAB-0612-4460-0A9E-F190FBDEE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1" name="Text Box 194">
          <a:extLst>
            <a:ext uri="{FF2B5EF4-FFF2-40B4-BE49-F238E27FC236}">
              <a16:creationId xmlns:a16="http://schemas.microsoft.com/office/drawing/2014/main" id="{51979B43-A291-1B7C-7ED7-966F568C3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2" name="Text Box 195">
          <a:extLst>
            <a:ext uri="{FF2B5EF4-FFF2-40B4-BE49-F238E27FC236}">
              <a16:creationId xmlns:a16="http://schemas.microsoft.com/office/drawing/2014/main" id="{3F10C866-F55C-523A-FF2B-28371AC56E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3" name="Text Box 196">
          <a:extLst>
            <a:ext uri="{FF2B5EF4-FFF2-40B4-BE49-F238E27FC236}">
              <a16:creationId xmlns:a16="http://schemas.microsoft.com/office/drawing/2014/main" id="{773D29E1-DE4E-61CD-6C2B-1022C329F5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4" name="Text Box 197">
          <a:extLst>
            <a:ext uri="{FF2B5EF4-FFF2-40B4-BE49-F238E27FC236}">
              <a16:creationId xmlns:a16="http://schemas.microsoft.com/office/drawing/2014/main" id="{CAF4063D-56EF-35DC-CDA7-E833C74EB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5" name="Text Box 198">
          <a:extLst>
            <a:ext uri="{FF2B5EF4-FFF2-40B4-BE49-F238E27FC236}">
              <a16:creationId xmlns:a16="http://schemas.microsoft.com/office/drawing/2014/main" id="{F7B62226-69D2-3956-5355-AE59F30F13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6" name="Text Box 199">
          <a:extLst>
            <a:ext uri="{FF2B5EF4-FFF2-40B4-BE49-F238E27FC236}">
              <a16:creationId xmlns:a16="http://schemas.microsoft.com/office/drawing/2014/main" id="{2C3C8416-0D87-AF9A-6115-15154C2FF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7" name="Text Box 200">
          <a:extLst>
            <a:ext uri="{FF2B5EF4-FFF2-40B4-BE49-F238E27FC236}">
              <a16:creationId xmlns:a16="http://schemas.microsoft.com/office/drawing/2014/main" id="{A6B79B0A-9AEF-B649-3E2D-D1CAF2655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8" name="Text Box 201">
          <a:extLst>
            <a:ext uri="{FF2B5EF4-FFF2-40B4-BE49-F238E27FC236}">
              <a16:creationId xmlns:a16="http://schemas.microsoft.com/office/drawing/2014/main" id="{89BFA523-2B8C-2271-ADA7-307782AB1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9" name="Text Box 202">
          <a:extLst>
            <a:ext uri="{FF2B5EF4-FFF2-40B4-BE49-F238E27FC236}">
              <a16:creationId xmlns:a16="http://schemas.microsoft.com/office/drawing/2014/main" id="{69DDEA36-20C8-147F-F226-524972B53E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0" name="Text Box 203">
          <a:extLst>
            <a:ext uri="{FF2B5EF4-FFF2-40B4-BE49-F238E27FC236}">
              <a16:creationId xmlns:a16="http://schemas.microsoft.com/office/drawing/2014/main" id="{3B5F1B48-70C8-7B1C-69E3-42BF301D6B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1" name="Text Box 204">
          <a:extLst>
            <a:ext uri="{FF2B5EF4-FFF2-40B4-BE49-F238E27FC236}">
              <a16:creationId xmlns:a16="http://schemas.microsoft.com/office/drawing/2014/main" id="{DFA23BFC-8EDE-684E-FAD3-B5C7FF8A06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2" name="Text Box 205">
          <a:extLst>
            <a:ext uri="{FF2B5EF4-FFF2-40B4-BE49-F238E27FC236}">
              <a16:creationId xmlns:a16="http://schemas.microsoft.com/office/drawing/2014/main" id="{14060429-0687-4458-E83F-5BB0276DD9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3" name="Text Box 206">
          <a:extLst>
            <a:ext uri="{FF2B5EF4-FFF2-40B4-BE49-F238E27FC236}">
              <a16:creationId xmlns:a16="http://schemas.microsoft.com/office/drawing/2014/main" id="{28B08725-C601-E87C-79DE-91946F8D8D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4" name="Text Box 207">
          <a:extLst>
            <a:ext uri="{FF2B5EF4-FFF2-40B4-BE49-F238E27FC236}">
              <a16:creationId xmlns:a16="http://schemas.microsoft.com/office/drawing/2014/main" id="{E0D8BE93-3BE6-F178-B9A0-A093331E4A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5" name="Text Box 208">
          <a:extLst>
            <a:ext uri="{FF2B5EF4-FFF2-40B4-BE49-F238E27FC236}">
              <a16:creationId xmlns:a16="http://schemas.microsoft.com/office/drawing/2014/main" id="{201D0EEB-FBB7-3889-6011-1E0BDC812A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6" name="Text Box 209">
          <a:extLst>
            <a:ext uri="{FF2B5EF4-FFF2-40B4-BE49-F238E27FC236}">
              <a16:creationId xmlns:a16="http://schemas.microsoft.com/office/drawing/2014/main" id="{18A333D6-250E-81E2-2545-798A586170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7" name="Text Box 210">
          <a:extLst>
            <a:ext uri="{FF2B5EF4-FFF2-40B4-BE49-F238E27FC236}">
              <a16:creationId xmlns:a16="http://schemas.microsoft.com/office/drawing/2014/main" id="{EB8E4FEC-856A-A391-D2ED-98D57773F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8" name="Text Box 211">
          <a:extLst>
            <a:ext uri="{FF2B5EF4-FFF2-40B4-BE49-F238E27FC236}">
              <a16:creationId xmlns:a16="http://schemas.microsoft.com/office/drawing/2014/main" id="{21632CFB-07F5-C269-8279-42CBC88BAF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9" name="Text Box 212">
          <a:extLst>
            <a:ext uri="{FF2B5EF4-FFF2-40B4-BE49-F238E27FC236}">
              <a16:creationId xmlns:a16="http://schemas.microsoft.com/office/drawing/2014/main" id="{31410B0E-4D58-1C35-CE18-01705765D3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0" name="Text Box 213">
          <a:extLst>
            <a:ext uri="{FF2B5EF4-FFF2-40B4-BE49-F238E27FC236}">
              <a16:creationId xmlns:a16="http://schemas.microsoft.com/office/drawing/2014/main" id="{062A3340-9476-9615-0880-9FD597CC08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1" name="Text Box 214">
          <a:extLst>
            <a:ext uri="{FF2B5EF4-FFF2-40B4-BE49-F238E27FC236}">
              <a16:creationId xmlns:a16="http://schemas.microsoft.com/office/drawing/2014/main" id="{282C5673-3C32-E683-D6ED-279080B06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2" name="Text Box 215">
          <a:extLst>
            <a:ext uri="{FF2B5EF4-FFF2-40B4-BE49-F238E27FC236}">
              <a16:creationId xmlns:a16="http://schemas.microsoft.com/office/drawing/2014/main" id="{4ED77C66-E424-2F53-8DD8-C9D19BE67B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3" name="Text Box 216">
          <a:extLst>
            <a:ext uri="{FF2B5EF4-FFF2-40B4-BE49-F238E27FC236}">
              <a16:creationId xmlns:a16="http://schemas.microsoft.com/office/drawing/2014/main" id="{0997208A-4991-7A6F-4E1F-9EEDD6D621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4" name="Text Box 217">
          <a:extLst>
            <a:ext uri="{FF2B5EF4-FFF2-40B4-BE49-F238E27FC236}">
              <a16:creationId xmlns:a16="http://schemas.microsoft.com/office/drawing/2014/main" id="{16EF6B40-7FF5-11C2-C58E-8A0DF3EC4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5" name="Text Box 218">
          <a:extLst>
            <a:ext uri="{FF2B5EF4-FFF2-40B4-BE49-F238E27FC236}">
              <a16:creationId xmlns:a16="http://schemas.microsoft.com/office/drawing/2014/main" id="{CDDCD698-C68C-337F-5D36-9C241B546D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6" name="Text Box 219">
          <a:extLst>
            <a:ext uri="{FF2B5EF4-FFF2-40B4-BE49-F238E27FC236}">
              <a16:creationId xmlns:a16="http://schemas.microsoft.com/office/drawing/2014/main" id="{6F1F4F80-F4D3-C6B7-E75D-2CD98F287D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7" name="Text Box 220">
          <a:extLst>
            <a:ext uri="{FF2B5EF4-FFF2-40B4-BE49-F238E27FC236}">
              <a16:creationId xmlns:a16="http://schemas.microsoft.com/office/drawing/2014/main" id="{51DC85AC-73AF-25A2-7486-35E21A082B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8" name="Text Box 221">
          <a:extLst>
            <a:ext uri="{FF2B5EF4-FFF2-40B4-BE49-F238E27FC236}">
              <a16:creationId xmlns:a16="http://schemas.microsoft.com/office/drawing/2014/main" id="{C04940FA-370A-4F1A-FD35-455E7523BD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9" name="Text Box 222">
          <a:extLst>
            <a:ext uri="{FF2B5EF4-FFF2-40B4-BE49-F238E27FC236}">
              <a16:creationId xmlns:a16="http://schemas.microsoft.com/office/drawing/2014/main" id="{BD028D96-8D5B-0CB2-F934-47BFAC7A33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0" name="Text Box 223">
          <a:extLst>
            <a:ext uri="{FF2B5EF4-FFF2-40B4-BE49-F238E27FC236}">
              <a16:creationId xmlns:a16="http://schemas.microsoft.com/office/drawing/2014/main" id="{DDBA2C3C-4C48-5224-F447-868C458E55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1" name="Text Box 224">
          <a:extLst>
            <a:ext uri="{FF2B5EF4-FFF2-40B4-BE49-F238E27FC236}">
              <a16:creationId xmlns:a16="http://schemas.microsoft.com/office/drawing/2014/main" id="{41CF90B4-8EC4-336C-59D9-5E99D9A399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2" name="Text Box 225">
          <a:extLst>
            <a:ext uri="{FF2B5EF4-FFF2-40B4-BE49-F238E27FC236}">
              <a16:creationId xmlns:a16="http://schemas.microsoft.com/office/drawing/2014/main" id="{E1E0C767-E318-4D00-A35B-D9F6CFF496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3" name="Text Box 226">
          <a:extLst>
            <a:ext uri="{FF2B5EF4-FFF2-40B4-BE49-F238E27FC236}">
              <a16:creationId xmlns:a16="http://schemas.microsoft.com/office/drawing/2014/main" id="{85189072-0CA9-A052-5615-1136E7F061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4" name="Text Box 227">
          <a:extLst>
            <a:ext uri="{FF2B5EF4-FFF2-40B4-BE49-F238E27FC236}">
              <a16:creationId xmlns:a16="http://schemas.microsoft.com/office/drawing/2014/main" id="{6FFDFFE5-DAFC-2FFC-BBC4-9238A31248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5" name="Text Box 228">
          <a:extLst>
            <a:ext uri="{FF2B5EF4-FFF2-40B4-BE49-F238E27FC236}">
              <a16:creationId xmlns:a16="http://schemas.microsoft.com/office/drawing/2014/main" id="{D60F60D5-FADD-D025-9E1F-A29CDE16E6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6" name="Text Box 229">
          <a:extLst>
            <a:ext uri="{FF2B5EF4-FFF2-40B4-BE49-F238E27FC236}">
              <a16:creationId xmlns:a16="http://schemas.microsoft.com/office/drawing/2014/main" id="{878230F4-49CD-922C-F379-82F2955C76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7" name="Text Box 230">
          <a:extLst>
            <a:ext uri="{FF2B5EF4-FFF2-40B4-BE49-F238E27FC236}">
              <a16:creationId xmlns:a16="http://schemas.microsoft.com/office/drawing/2014/main" id="{74017180-301B-85A1-5F33-D274D09AFA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8" name="Text Box 231">
          <a:extLst>
            <a:ext uri="{FF2B5EF4-FFF2-40B4-BE49-F238E27FC236}">
              <a16:creationId xmlns:a16="http://schemas.microsoft.com/office/drawing/2014/main" id="{47BB77FC-2096-1099-04DB-642821BF84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9" name="Text Box 232">
          <a:extLst>
            <a:ext uri="{FF2B5EF4-FFF2-40B4-BE49-F238E27FC236}">
              <a16:creationId xmlns:a16="http://schemas.microsoft.com/office/drawing/2014/main" id="{CE2D6047-3C08-BA25-1749-13328AF59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0" name="Text Box 233">
          <a:extLst>
            <a:ext uri="{FF2B5EF4-FFF2-40B4-BE49-F238E27FC236}">
              <a16:creationId xmlns:a16="http://schemas.microsoft.com/office/drawing/2014/main" id="{0F9BA581-6D79-3C4C-8A7A-2DCA1FBFD7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1" name="Text Box 234">
          <a:extLst>
            <a:ext uri="{FF2B5EF4-FFF2-40B4-BE49-F238E27FC236}">
              <a16:creationId xmlns:a16="http://schemas.microsoft.com/office/drawing/2014/main" id="{7D62A09C-6F80-23CA-4CED-854C5BF142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2" name="Text Box 235">
          <a:extLst>
            <a:ext uri="{FF2B5EF4-FFF2-40B4-BE49-F238E27FC236}">
              <a16:creationId xmlns:a16="http://schemas.microsoft.com/office/drawing/2014/main" id="{9E2E530B-B5A7-1C1D-F896-AD6DEB6E64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3" name="Text Box 236">
          <a:extLst>
            <a:ext uri="{FF2B5EF4-FFF2-40B4-BE49-F238E27FC236}">
              <a16:creationId xmlns:a16="http://schemas.microsoft.com/office/drawing/2014/main" id="{BB8E66EE-EDE3-1ED8-9552-45F82D0B9C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4" name="Text Box 237">
          <a:extLst>
            <a:ext uri="{FF2B5EF4-FFF2-40B4-BE49-F238E27FC236}">
              <a16:creationId xmlns:a16="http://schemas.microsoft.com/office/drawing/2014/main" id="{6891E014-328E-4384-1CC7-4268574AEE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5" name="Text Box 238">
          <a:extLst>
            <a:ext uri="{FF2B5EF4-FFF2-40B4-BE49-F238E27FC236}">
              <a16:creationId xmlns:a16="http://schemas.microsoft.com/office/drawing/2014/main" id="{E3F6846B-01E6-1D7A-4890-B8DCE97C80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6" name="Text Box 239">
          <a:extLst>
            <a:ext uri="{FF2B5EF4-FFF2-40B4-BE49-F238E27FC236}">
              <a16:creationId xmlns:a16="http://schemas.microsoft.com/office/drawing/2014/main" id="{C10702C5-86C9-F3B8-E070-7628C72749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7" name="Text Box 240">
          <a:extLst>
            <a:ext uri="{FF2B5EF4-FFF2-40B4-BE49-F238E27FC236}">
              <a16:creationId xmlns:a16="http://schemas.microsoft.com/office/drawing/2014/main" id="{36BD8571-4E4F-75AC-6E28-313148AE7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8" name="Text Box 241">
          <a:extLst>
            <a:ext uri="{FF2B5EF4-FFF2-40B4-BE49-F238E27FC236}">
              <a16:creationId xmlns:a16="http://schemas.microsoft.com/office/drawing/2014/main" id="{32684CBB-1625-ADB3-39B7-781C16A310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9" name="Text Box 242">
          <a:extLst>
            <a:ext uri="{FF2B5EF4-FFF2-40B4-BE49-F238E27FC236}">
              <a16:creationId xmlns:a16="http://schemas.microsoft.com/office/drawing/2014/main" id="{0843A7D7-8BDD-73A4-B0E3-B102FA8052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0" name="Text Box 243">
          <a:extLst>
            <a:ext uri="{FF2B5EF4-FFF2-40B4-BE49-F238E27FC236}">
              <a16:creationId xmlns:a16="http://schemas.microsoft.com/office/drawing/2014/main" id="{520DD100-8E64-A4B9-5192-D18F21E1C2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1" name="Text Box 244">
          <a:extLst>
            <a:ext uri="{FF2B5EF4-FFF2-40B4-BE49-F238E27FC236}">
              <a16:creationId xmlns:a16="http://schemas.microsoft.com/office/drawing/2014/main" id="{82810437-80AE-98D4-3679-73A4CB323A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2" name="Text Box 245">
          <a:extLst>
            <a:ext uri="{FF2B5EF4-FFF2-40B4-BE49-F238E27FC236}">
              <a16:creationId xmlns:a16="http://schemas.microsoft.com/office/drawing/2014/main" id="{4D6F2E08-AC54-F267-85C7-5E29BDD8F7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3" name="Text Box 246">
          <a:extLst>
            <a:ext uri="{FF2B5EF4-FFF2-40B4-BE49-F238E27FC236}">
              <a16:creationId xmlns:a16="http://schemas.microsoft.com/office/drawing/2014/main" id="{10E32878-5FB5-4D48-D9F2-6910F8707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4" name="Text Box 247">
          <a:extLst>
            <a:ext uri="{FF2B5EF4-FFF2-40B4-BE49-F238E27FC236}">
              <a16:creationId xmlns:a16="http://schemas.microsoft.com/office/drawing/2014/main" id="{A700E6C8-227B-5AAF-3435-559A367BDA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5" name="Text Box 248">
          <a:extLst>
            <a:ext uri="{FF2B5EF4-FFF2-40B4-BE49-F238E27FC236}">
              <a16:creationId xmlns:a16="http://schemas.microsoft.com/office/drawing/2014/main" id="{F7D65B33-89A3-1AD0-560B-DAAC7AA03E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6" name="Text Box 249">
          <a:extLst>
            <a:ext uri="{FF2B5EF4-FFF2-40B4-BE49-F238E27FC236}">
              <a16:creationId xmlns:a16="http://schemas.microsoft.com/office/drawing/2014/main" id="{C109D031-BF2C-A794-FA21-309054753B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7" name="Text Box 250">
          <a:extLst>
            <a:ext uri="{FF2B5EF4-FFF2-40B4-BE49-F238E27FC236}">
              <a16:creationId xmlns:a16="http://schemas.microsoft.com/office/drawing/2014/main" id="{DB964EBD-FFD9-ECE9-2FE3-231646AB0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8" name="Text Box 251">
          <a:extLst>
            <a:ext uri="{FF2B5EF4-FFF2-40B4-BE49-F238E27FC236}">
              <a16:creationId xmlns:a16="http://schemas.microsoft.com/office/drawing/2014/main" id="{1DAB4889-F4F5-A60C-657C-A3BC5AA983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9" name="Text Box 252">
          <a:extLst>
            <a:ext uri="{FF2B5EF4-FFF2-40B4-BE49-F238E27FC236}">
              <a16:creationId xmlns:a16="http://schemas.microsoft.com/office/drawing/2014/main" id="{720900F7-90B8-C125-0095-D168CAE93C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0" name="Text Box 253">
          <a:extLst>
            <a:ext uri="{FF2B5EF4-FFF2-40B4-BE49-F238E27FC236}">
              <a16:creationId xmlns:a16="http://schemas.microsoft.com/office/drawing/2014/main" id="{CF51C5A6-0A46-35B5-498D-9CF1BFFD61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1" name="Text Box 254">
          <a:extLst>
            <a:ext uri="{FF2B5EF4-FFF2-40B4-BE49-F238E27FC236}">
              <a16:creationId xmlns:a16="http://schemas.microsoft.com/office/drawing/2014/main" id="{1BD660DA-62DB-6623-7DB3-8E1A4CB00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2" name="Text Box 255">
          <a:extLst>
            <a:ext uri="{FF2B5EF4-FFF2-40B4-BE49-F238E27FC236}">
              <a16:creationId xmlns:a16="http://schemas.microsoft.com/office/drawing/2014/main" id="{E6B681EA-610D-F869-32D2-BCDE9CA82C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3" name="Text Box 256">
          <a:extLst>
            <a:ext uri="{FF2B5EF4-FFF2-40B4-BE49-F238E27FC236}">
              <a16:creationId xmlns:a16="http://schemas.microsoft.com/office/drawing/2014/main" id="{3DC1C3F2-B839-D4F6-9704-E1C46626A1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4" name="Text Box 257">
          <a:extLst>
            <a:ext uri="{FF2B5EF4-FFF2-40B4-BE49-F238E27FC236}">
              <a16:creationId xmlns:a16="http://schemas.microsoft.com/office/drawing/2014/main" id="{517614B6-CCDC-135B-19E5-0585C24967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5" name="Text Box 258">
          <a:extLst>
            <a:ext uri="{FF2B5EF4-FFF2-40B4-BE49-F238E27FC236}">
              <a16:creationId xmlns:a16="http://schemas.microsoft.com/office/drawing/2014/main" id="{32B3F55D-C634-A536-E6BA-E5EC50C3E1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6" name="Text Box 259">
          <a:extLst>
            <a:ext uri="{FF2B5EF4-FFF2-40B4-BE49-F238E27FC236}">
              <a16:creationId xmlns:a16="http://schemas.microsoft.com/office/drawing/2014/main" id="{E72D7330-D633-AC44-DC65-AE34D8C91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7" name="Text Box 260">
          <a:extLst>
            <a:ext uri="{FF2B5EF4-FFF2-40B4-BE49-F238E27FC236}">
              <a16:creationId xmlns:a16="http://schemas.microsoft.com/office/drawing/2014/main" id="{8B1EE47C-4554-01F4-6F45-A51E8AF460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8" name="Text Box 261">
          <a:extLst>
            <a:ext uri="{FF2B5EF4-FFF2-40B4-BE49-F238E27FC236}">
              <a16:creationId xmlns:a16="http://schemas.microsoft.com/office/drawing/2014/main" id="{731EB86A-EA72-1F3C-FBFD-23BB9FDBD7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9" name="Text Box 262">
          <a:extLst>
            <a:ext uri="{FF2B5EF4-FFF2-40B4-BE49-F238E27FC236}">
              <a16:creationId xmlns:a16="http://schemas.microsoft.com/office/drawing/2014/main" id="{59956BDA-93A3-23AE-7E28-C7D9D7EB4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0" name="Text Box 263">
          <a:extLst>
            <a:ext uri="{FF2B5EF4-FFF2-40B4-BE49-F238E27FC236}">
              <a16:creationId xmlns:a16="http://schemas.microsoft.com/office/drawing/2014/main" id="{4409CD87-27D5-2707-80C9-42AB26A38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1" name="Text Box 264">
          <a:extLst>
            <a:ext uri="{FF2B5EF4-FFF2-40B4-BE49-F238E27FC236}">
              <a16:creationId xmlns:a16="http://schemas.microsoft.com/office/drawing/2014/main" id="{626D52E1-202E-2CA7-3DDD-093130290A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2" name="Text Box 265">
          <a:extLst>
            <a:ext uri="{FF2B5EF4-FFF2-40B4-BE49-F238E27FC236}">
              <a16:creationId xmlns:a16="http://schemas.microsoft.com/office/drawing/2014/main" id="{0DA8E5B3-1734-5D41-D51B-7191AD30E6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3" name="Text Box 266">
          <a:extLst>
            <a:ext uri="{FF2B5EF4-FFF2-40B4-BE49-F238E27FC236}">
              <a16:creationId xmlns:a16="http://schemas.microsoft.com/office/drawing/2014/main" id="{D091EAFE-008E-8142-4FC3-D967D3EB92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4" name="Text Box 267">
          <a:extLst>
            <a:ext uri="{FF2B5EF4-FFF2-40B4-BE49-F238E27FC236}">
              <a16:creationId xmlns:a16="http://schemas.microsoft.com/office/drawing/2014/main" id="{E9A9BD9A-476B-B3D8-97E8-DD6E51E2D3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5" name="Text Box 268">
          <a:extLst>
            <a:ext uri="{FF2B5EF4-FFF2-40B4-BE49-F238E27FC236}">
              <a16:creationId xmlns:a16="http://schemas.microsoft.com/office/drawing/2014/main" id="{C995ACF2-C1C2-5132-4F23-D824662CCA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6" name="Text Box 269">
          <a:extLst>
            <a:ext uri="{FF2B5EF4-FFF2-40B4-BE49-F238E27FC236}">
              <a16:creationId xmlns:a16="http://schemas.microsoft.com/office/drawing/2014/main" id="{5299A430-F78D-FD54-AE14-FF92287359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7" name="Text Box 270">
          <a:extLst>
            <a:ext uri="{FF2B5EF4-FFF2-40B4-BE49-F238E27FC236}">
              <a16:creationId xmlns:a16="http://schemas.microsoft.com/office/drawing/2014/main" id="{1447388D-D3EA-BA00-EF15-FF96571285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8" name="Text Box 271">
          <a:extLst>
            <a:ext uri="{FF2B5EF4-FFF2-40B4-BE49-F238E27FC236}">
              <a16:creationId xmlns:a16="http://schemas.microsoft.com/office/drawing/2014/main" id="{8B62F884-C509-B15C-8390-B72A824556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9" name="Text Box 272">
          <a:extLst>
            <a:ext uri="{FF2B5EF4-FFF2-40B4-BE49-F238E27FC236}">
              <a16:creationId xmlns:a16="http://schemas.microsoft.com/office/drawing/2014/main" id="{7E2684DA-D07F-84C4-1BD8-BBCCF6238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0" name="Text Box 273">
          <a:extLst>
            <a:ext uri="{FF2B5EF4-FFF2-40B4-BE49-F238E27FC236}">
              <a16:creationId xmlns:a16="http://schemas.microsoft.com/office/drawing/2014/main" id="{C2EE48DF-7C73-32BB-7DA6-EB539EAC10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1" name="Text Box 274">
          <a:extLst>
            <a:ext uri="{FF2B5EF4-FFF2-40B4-BE49-F238E27FC236}">
              <a16:creationId xmlns:a16="http://schemas.microsoft.com/office/drawing/2014/main" id="{7042E45B-5DBD-2D06-234E-D5B22730AE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2" name="Text Box 275">
          <a:extLst>
            <a:ext uri="{FF2B5EF4-FFF2-40B4-BE49-F238E27FC236}">
              <a16:creationId xmlns:a16="http://schemas.microsoft.com/office/drawing/2014/main" id="{EE2526DA-AB14-6B46-1962-935D379FBA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3" name="Text Box 276">
          <a:extLst>
            <a:ext uri="{FF2B5EF4-FFF2-40B4-BE49-F238E27FC236}">
              <a16:creationId xmlns:a16="http://schemas.microsoft.com/office/drawing/2014/main" id="{48AA50A3-7A26-D017-0D9D-D48FB2F842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4" name="Text Box 277">
          <a:extLst>
            <a:ext uri="{FF2B5EF4-FFF2-40B4-BE49-F238E27FC236}">
              <a16:creationId xmlns:a16="http://schemas.microsoft.com/office/drawing/2014/main" id="{4AD102DC-3D50-45F3-A6B9-7E007AED00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5" name="Text Box 278">
          <a:extLst>
            <a:ext uri="{FF2B5EF4-FFF2-40B4-BE49-F238E27FC236}">
              <a16:creationId xmlns:a16="http://schemas.microsoft.com/office/drawing/2014/main" id="{0D94E6DF-6AEF-07E0-7F37-8901A653AE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6" name="Text Box 279">
          <a:extLst>
            <a:ext uri="{FF2B5EF4-FFF2-40B4-BE49-F238E27FC236}">
              <a16:creationId xmlns:a16="http://schemas.microsoft.com/office/drawing/2014/main" id="{9974DDC9-0DE4-39C0-DAC2-F280917AFB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7" name="Text Box 280">
          <a:extLst>
            <a:ext uri="{FF2B5EF4-FFF2-40B4-BE49-F238E27FC236}">
              <a16:creationId xmlns:a16="http://schemas.microsoft.com/office/drawing/2014/main" id="{00AF7CE7-7D25-E76E-6081-DA991A0EF4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8" name="Text Box 281">
          <a:extLst>
            <a:ext uri="{FF2B5EF4-FFF2-40B4-BE49-F238E27FC236}">
              <a16:creationId xmlns:a16="http://schemas.microsoft.com/office/drawing/2014/main" id="{0504A3BD-5138-863D-E2E9-184C2D366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9" name="Text Box 282">
          <a:extLst>
            <a:ext uri="{FF2B5EF4-FFF2-40B4-BE49-F238E27FC236}">
              <a16:creationId xmlns:a16="http://schemas.microsoft.com/office/drawing/2014/main" id="{F6D8368C-FA00-164C-0A3E-650CF6D871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980" name="Text Box 283">
          <a:extLst>
            <a:ext uri="{FF2B5EF4-FFF2-40B4-BE49-F238E27FC236}">
              <a16:creationId xmlns:a16="http://schemas.microsoft.com/office/drawing/2014/main" id="{F94B0C7B-CF74-8891-EF3F-248D916A0ECC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1" name="Text Box 285">
          <a:extLst>
            <a:ext uri="{FF2B5EF4-FFF2-40B4-BE49-F238E27FC236}">
              <a16:creationId xmlns:a16="http://schemas.microsoft.com/office/drawing/2014/main" id="{46169C14-5F52-7255-0AED-0443F09131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2" name="Text Box 286">
          <a:extLst>
            <a:ext uri="{FF2B5EF4-FFF2-40B4-BE49-F238E27FC236}">
              <a16:creationId xmlns:a16="http://schemas.microsoft.com/office/drawing/2014/main" id="{7D589ED9-D502-9587-D334-DA2B83D667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3" name="Text Box 287">
          <a:extLst>
            <a:ext uri="{FF2B5EF4-FFF2-40B4-BE49-F238E27FC236}">
              <a16:creationId xmlns:a16="http://schemas.microsoft.com/office/drawing/2014/main" id="{23D6A13D-224F-9926-E6B8-26FEE6FE5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4" name="Text Box 288">
          <a:extLst>
            <a:ext uri="{FF2B5EF4-FFF2-40B4-BE49-F238E27FC236}">
              <a16:creationId xmlns:a16="http://schemas.microsoft.com/office/drawing/2014/main" id="{29F747A6-7B3C-EC22-9A22-669772B066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5" name="Text Box 289">
          <a:extLst>
            <a:ext uri="{FF2B5EF4-FFF2-40B4-BE49-F238E27FC236}">
              <a16:creationId xmlns:a16="http://schemas.microsoft.com/office/drawing/2014/main" id="{DAF1832C-EA46-6CB1-B47F-9CD00A81FD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6" name="Text Box 290">
          <a:extLst>
            <a:ext uri="{FF2B5EF4-FFF2-40B4-BE49-F238E27FC236}">
              <a16:creationId xmlns:a16="http://schemas.microsoft.com/office/drawing/2014/main" id="{E3BD0AFE-4E2D-5320-B15C-9C73F289F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7" name="Text Box 291">
          <a:extLst>
            <a:ext uri="{FF2B5EF4-FFF2-40B4-BE49-F238E27FC236}">
              <a16:creationId xmlns:a16="http://schemas.microsoft.com/office/drawing/2014/main" id="{EF62FE4B-2925-0224-5488-925595BC69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8" name="Text Box 292">
          <a:extLst>
            <a:ext uri="{FF2B5EF4-FFF2-40B4-BE49-F238E27FC236}">
              <a16:creationId xmlns:a16="http://schemas.microsoft.com/office/drawing/2014/main" id="{CB6D0D4A-65A9-26CE-0D95-A5E9BA74CF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9" name="Text Box 293">
          <a:extLst>
            <a:ext uri="{FF2B5EF4-FFF2-40B4-BE49-F238E27FC236}">
              <a16:creationId xmlns:a16="http://schemas.microsoft.com/office/drawing/2014/main" id="{F25ED4BD-904B-7BEE-EFE4-3AF4259F2B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0" name="Text Box 294">
          <a:extLst>
            <a:ext uri="{FF2B5EF4-FFF2-40B4-BE49-F238E27FC236}">
              <a16:creationId xmlns:a16="http://schemas.microsoft.com/office/drawing/2014/main" id="{03D505CC-D872-CB9D-B5E8-FC69CC02A8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1" name="Text Box 295">
          <a:extLst>
            <a:ext uri="{FF2B5EF4-FFF2-40B4-BE49-F238E27FC236}">
              <a16:creationId xmlns:a16="http://schemas.microsoft.com/office/drawing/2014/main" id="{6DB2B8EE-6296-A6BA-7463-FC3863BC86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2" name="Text Box 296">
          <a:extLst>
            <a:ext uri="{FF2B5EF4-FFF2-40B4-BE49-F238E27FC236}">
              <a16:creationId xmlns:a16="http://schemas.microsoft.com/office/drawing/2014/main" id="{D1847114-0F04-80FE-5F4B-D19D5360F7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3" name="Text Box 297">
          <a:extLst>
            <a:ext uri="{FF2B5EF4-FFF2-40B4-BE49-F238E27FC236}">
              <a16:creationId xmlns:a16="http://schemas.microsoft.com/office/drawing/2014/main" id="{F61E6A62-47CD-B280-9F54-FA2F6636EB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4" name="Text Box 298">
          <a:extLst>
            <a:ext uri="{FF2B5EF4-FFF2-40B4-BE49-F238E27FC236}">
              <a16:creationId xmlns:a16="http://schemas.microsoft.com/office/drawing/2014/main" id="{3461527B-7CC1-6CC4-28F7-42203D1F67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5" name="Text Box 299">
          <a:extLst>
            <a:ext uri="{FF2B5EF4-FFF2-40B4-BE49-F238E27FC236}">
              <a16:creationId xmlns:a16="http://schemas.microsoft.com/office/drawing/2014/main" id="{8F1D904A-F439-9DA3-EB1A-EC1DC96576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6" name="Text Box 300">
          <a:extLst>
            <a:ext uri="{FF2B5EF4-FFF2-40B4-BE49-F238E27FC236}">
              <a16:creationId xmlns:a16="http://schemas.microsoft.com/office/drawing/2014/main" id="{49F1CECC-9EED-C3F5-B2B2-BBA3F4821E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7" name="Text Box 301">
          <a:extLst>
            <a:ext uri="{FF2B5EF4-FFF2-40B4-BE49-F238E27FC236}">
              <a16:creationId xmlns:a16="http://schemas.microsoft.com/office/drawing/2014/main" id="{9DE7FEF3-12A3-F3F2-7580-264452C00D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8" name="Text Box 302">
          <a:extLst>
            <a:ext uri="{FF2B5EF4-FFF2-40B4-BE49-F238E27FC236}">
              <a16:creationId xmlns:a16="http://schemas.microsoft.com/office/drawing/2014/main" id="{6186B1D2-9F25-85C9-7EB0-3C840A49A7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9" name="Text Box 303">
          <a:extLst>
            <a:ext uri="{FF2B5EF4-FFF2-40B4-BE49-F238E27FC236}">
              <a16:creationId xmlns:a16="http://schemas.microsoft.com/office/drawing/2014/main" id="{B6FD2E21-BF3A-5ECE-41F0-0F6B7F009A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0" name="Text Box 304">
          <a:extLst>
            <a:ext uri="{FF2B5EF4-FFF2-40B4-BE49-F238E27FC236}">
              <a16:creationId xmlns:a16="http://schemas.microsoft.com/office/drawing/2014/main" id="{8A4ABFCD-4527-FC50-34FC-E4E9E1C2DF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1" name="Text Box 305">
          <a:extLst>
            <a:ext uri="{FF2B5EF4-FFF2-40B4-BE49-F238E27FC236}">
              <a16:creationId xmlns:a16="http://schemas.microsoft.com/office/drawing/2014/main" id="{68829C47-B9E2-AA4C-85F2-E2CC208250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2" name="Text Box 306">
          <a:extLst>
            <a:ext uri="{FF2B5EF4-FFF2-40B4-BE49-F238E27FC236}">
              <a16:creationId xmlns:a16="http://schemas.microsoft.com/office/drawing/2014/main" id="{8D46DCEF-F627-AE4B-1259-56201CB045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3" name="Text Box 307">
          <a:extLst>
            <a:ext uri="{FF2B5EF4-FFF2-40B4-BE49-F238E27FC236}">
              <a16:creationId xmlns:a16="http://schemas.microsoft.com/office/drawing/2014/main" id="{A515E09A-09E6-32CE-480D-D47011EE3F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4" name="Text Box 308">
          <a:extLst>
            <a:ext uri="{FF2B5EF4-FFF2-40B4-BE49-F238E27FC236}">
              <a16:creationId xmlns:a16="http://schemas.microsoft.com/office/drawing/2014/main" id="{DF8898E4-3DAD-26D0-6056-68F36C0AA4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5" name="Text Box 309">
          <a:extLst>
            <a:ext uri="{FF2B5EF4-FFF2-40B4-BE49-F238E27FC236}">
              <a16:creationId xmlns:a16="http://schemas.microsoft.com/office/drawing/2014/main" id="{4AE53641-DDAA-0BF8-89E1-CA4E91FFD4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6" name="Text Box 310">
          <a:extLst>
            <a:ext uri="{FF2B5EF4-FFF2-40B4-BE49-F238E27FC236}">
              <a16:creationId xmlns:a16="http://schemas.microsoft.com/office/drawing/2014/main" id="{80BE81B5-FEE4-4402-ABF4-89AB2F7032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7" name="Text Box 311">
          <a:extLst>
            <a:ext uri="{FF2B5EF4-FFF2-40B4-BE49-F238E27FC236}">
              <a16:creationId xmlns:a16="http://schemas.microsoft.com/office/drawing/2014/main" id="{B5872B0A-AFFA-547D-D9C9-7E9088084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8" name="Text Box 312">
          <a:extLst>
            <a:ext uri="{FF2B5EF4-FFF2-40B4-BE49-F238E27FC236}">
              <a16:creationId xmlns:a16="http://schemas.microsoft.com/office/drawing/2014/main" id="{29D3AEB2-3C81-3DF3-22F6-79960663CE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9" name="Text Box 313">
          <a:extLst>
            <a:ext uri="{FF2B5EF4-FFF2-40B4-BE49-F238E27FC236}">
              <a16:creationId xmlns:a16="http://schemas.microsoft.com/office/drawing/2014/main" id="{9EDB98DF-F1AC-1A65-9B1C-7AFB482552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0" name="Text Box 314">
          <a:extLst>
            <a:ext uri="{FF2B5EF4-FFF2-40B4-BE49-F238E27FC236}">
              <a16:creationId xmlns:a16="http://schemas.microsoft.com/office/drawing/2014/main" id="{EFD44520-C755-CAF5-B26C-EB9AE4C6B7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1" name="Text Box 315">
          <a:extLst>
            <a:ext uri="{FF2B5EF4-FFF2-40B4-BE49-F238E27FC236}">
              <a16:creationId xmlns:a16="http://schemas.microsoft.com/office/drawing/2014/main" id="{C6D3EE4E-8BE7-B232-DA1E-F65190A194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2" name="Text Box 316">
          <a:extLst>
            <a:ext uri="{FF2B5EF4-FFF2-40B4-BE49-F238E27FC236}">
              <a16:creationId xmlns:a16="http://schemas.microsoft.com/office/drawing/2014/main" id="{55FF9F77-9D55-53E8-31F6-AF1090E1CF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3" name="Text Box 317">
          <a:extLst>
            <a:ext uri="{FF2B5EF4-FFF2-40B4-BE49-F238E27FC236}">
              <a16:creationId xmlns:a16="http://schemas.microsoft.com/office/drawing/2014/main" id="{A0C7B5ED-8D0E-568E-AB61-6B36C17A9A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4" name="Text Box 318">
          <a:extLst>
            <a:ext uri="{FF2B5EF4-FFF2-40B4-BE49-F238E27FC236}">
              <a16:creationId xmlns:a16="http://schemas.microsoft.com/office/drawing/2014/main" id="{0E20A477-7EE3-28D5-C90A-33FD8DDB5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5" name="Text Box 319">
          <a:extLst>
            <a:ext uri="{FF2B5EF4-FFF2-40B4-BE49-F238E27FC236}">
              <a16:creationId xmlns:a16="http://schemas.microsoft.com/office/drawing/2014/main" id="{6B306837-7EAC-F716-ED51-AEDA70B206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6" name="Text Box 320">
          <a:extLst>
            <a:ext uri="{FF2B5EF4-FFF2-40B4-BE49-F238E27FC236}">
              <a16:creationId xmlns:a16="http://schemas.microsoft.com/office/drawing/2014/main" id="{C6283981-714D-FBE0-565A-DAB8204337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7" name="Text Box 321">
          <a:extLst>
            <a:ext uri="{FF2B5EF4-FFF2-40B4-BE49-F238E27FC236}">
              <a16:creationId xmlns:a16="http://schemas.microsoft.com/office/drawing/2014/main" id="{1985BF77-9C3C-BE19-E646-BB509B6A5F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8" name="Text Box 322">
          <a:extLst>
            <a:ext uri="{FF2B5EF4-FFF2-40B4-BE49-F238E27FC236}">
              <a16:creationId xmlns:a16="http://schemas.microsoft.com/office/drawing/2014/main" id="{861E328B-0315-4C99-039B-431AD63044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9" name="Text Box 323">
          <a:extLst>
            <a:ext uri="{FF2B5EF4-FFF2-40B4-BE49-F238E27FC236}">
              <a16:creationId xmlns:a16="http://schemas.microsoft.com/office/drawing/2014/main" id="{4D880643-9B60-BD26-5D95-D04DB0A004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0" name="Text Box 324">
          <a:extLst>
            <a:ext uri="{FF2B5EF4-FFF2-40B4-BE49-F238E27FC236}">
              <a16:creationId xmlns:a16="http://schemas.microsoft.com/office/drawing/2014/main" id="{FC335E57-C5D3-59F0-9B51-AB6813FCCB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1" name="Text Box 325">
          <a:extLst>
            <a:ext uri="{FF2B5EF4-FFF2-40B4-BE49-F238E27FC236}">
              <a16:creationId xmlns:a16="http://schemas.microsoft.com/office/drawing/2014/main" id="{27B43A25-6C46-021A-6509-FC39D7760D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2" name="Text Box 326">
          <a:extLst>
            <a:ext uri="{FF2B5EF4-FFF2-40B4-BE49-F238E27FC236}">
              <a16:creationId xmlns:a16="http://schemas.microsoft.com/office/drawing/2014/main" id="{740205C3-45AA-FBB0-1212-802C30B761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3" name="Text Box 327">
          <a:extLst>
            <a:ext uri="{FF2B5EF4-FFF2-40B4-BE49-F238E27FC236}">
              <a16:creationId xmlns:a16="http://schemas.microsoft.com/office/drawing/2014/main" id="{7B22BE84-1688-9D49-076A-E10A45D3AB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4" name="Text Box 328">
          <a:extLst>
            <a:ext uri="{FF2B5EF4-FFF2-40B4-BE49-F238E27FC236}">
              <a16:creationId xmlns:a16="http://schemas.microsoft.com/office/drawing/2014/main" id="{9C973EC6-9530-A2FB-D80F-0EFDF640F2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5" name="Text Box 329">
          <a:extLst>
            <a:ext uri="{FF2B5EF4-FFF2-40B4-BE49-F238E27FC236}">
              <a16:creationId xmlns:a16="http://schemas.microsoft.com/office/drawing/2014/main" id="{8754A9F1-EAB1-9265-6798-D020898569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6" name="Text Box 330">
          <a:extLst>
            <a:ext uri="{FF2B5EF4-FFF2-40B4-BE49-F238E27FC236}">
              <a16:creationId xmlns:a16="http://schemas.microsoft.com/office/drawing/2014/main" id="{58B7B7CD-55ED-EDD3-6AB2-A69AF608CF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7" name="Text Box 331">
          <a:extLst>
            <a:ext uri="{FF2B5EF4-FFF2-40B4-BE49-F238E27FC236}">
              <a16:creationId xmlns:a16="http://schemas.microsoft.com/office/drawing/2014/main" id="{E3A981C4-6E9B-1346-564A-7442D8BBA7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8" name="Text Box 332">
          <a:extLst>
            <a:ext uri="{FF2B5EF4-FFF2-40B4-BE49-F238E27FC236}">
              <a16:creationId xmlns:a16="http://schemas.microsoft.com/office/drawing/2014/main" id="{1C57AF91-A365-A093-30ED-11468E686F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9" name="Text Box 333">
          <a:extLst>
            <a:ext uri="{FF2B5EF4-FFF2-40B4-BE49-F238E27FC236}">
              <a16:creationId xmlns:a16="http://schemas.microsoft.com/office/drawing/2014/main" id="{67FB6D02-1986-1C2D-A0BC-4B8666D085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0" name="Text Box 334">
          <a:extLst>
            <a:ext uri="{FF2B5EF4-FFF2-40B4-BE49-F238E27FC236}">
              <a16:creationId xmlns:a16="http://schemas.microsoft.com/office/drawing/2014/main" id="{9943885B-ECDE-34EF-FF21-560A76DAF2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1" name="Text Box 335">
          <a:extLst>
            <a:ext uri="{FF2B5EF4-FFF2-40B4-BE49-F238E27FC236}">
              <a16:creationId xmlns:a16="http://schemas.microsoft.com/office/drawing/2014/main" id="{9F52BBB1-E2D8-CD07-EC75-CBAA445E74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2" name="Text Box 336">
          <a:extLst>
            <a:ext uri="{FF2B5EF4-FFF2-40B4-BE49-F238E27FC236}">
              <a16:creationId xmlns:a16="http://schemas.microsoft.com/office/drawing/2014/main" id="{1D4C5D93-F4EC-C462-F3CD-C4DA4778B4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3" name="Text Box 337">
          <a:extLst>
            <a:ext uri="{FF2B5EF4-FFF2-40B4-BE49-F238E27FC236}">
              <a16:creationId xmlns:a16="http://schemas.microsoft.com/office/drawing/2014/main" id="{D14CD9FF-4C16-9E9E-D763-E00D21CDEB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4" name="Text Box 338">
          <a:extLst>
            <a:ext uri="{FF2B5EF4-FFF2-40B4-BE49-F238E27FC236}">
              <a16:creationId xmlns:a16="http://schemas.microsoft.com/office/drawing/2014/main" id="{85770DAE-11AA-7043-D96F-DA3C606D75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5" name="Text Box 339">
          <a:extLst>
            <a:ext uri="{FF2B5EF4-FFF2-40B4-BE49-F238E27FC236}">
              <a16:creationId xmlns:a16="http://schemas.microsoft.com/office/drawing/2014/main" id="{AD3D6D8D-0524-6C2C-8A2C-70C548A00C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6" name="Text Box 340">
          <a:extLst>
            <a:ext uri="{FF2B5EF4-FFF2-40B4-BE49-F238E27FC236}">
              <a16:creationId xmlns:a16="http://schemas.microsoft.com/office/drawing/2014/main" id="{F25F3802-3CDB-919F-6580-7E67E2E1A9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7" name="Text Box 341">
          <a:extLst>
            <a:ext uri="{FF2B5EF4-FFF2-40B4-BE49-F238E27FC236}">
              <a16:creationId xmlns:a16="http://schemas.microsoft.com/office/drawing/2014/main" id="{18BC5140-64E0-2D62-3276-CCA5C93B67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8" name="Text Box 342">
          <a:extLst>
            <a:ext uri="{FF2B5EF4-FFF2-40B4-BE49-F238E27FC236}">
              <a16:creationId xmlns:a16="http://schemas.microsoft.com/office/drawing/2014/main" id="{75F8D693-5CC3-25CE-F36D-58CA8084A7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9" name="Text Box 343">
          <a:extLst>
            <a:ext uri="{FF2B5EF4-FFF2-40B4-BE49-F238E27FC236}">
              <a16:creationId xmlns:a16="http://schemas.microsoft.com/office/drawing/2014/main" id="{43F3B02D-18A0-378F-955E-46A5F3E025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0" name="Text Box 344">
          <a:extLst>
            <a:ext uri="{FF2B5EF4-FFF2-40B4-BE49-F238E27FC236}">
              <a16:creationId xmlns:a16="http://schemas.microsoft.com/office/drawing/2014/main" id="{98185672-B276-EA0B-AEA5-2610E338B3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1" name="Text Box 345">
          <a:extLst>
            <a:ext uri="{FF2B5EF4-FFF2-40B4-BE49-F238E27FC236}">
              <a16:creationId xmlns:a16="http://schemas.microsoft.com/office/drawing/2014/main" id="{5F399F39-EE94-15F2-27F2-F4B8AF029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2" name="Text Box 346">
          <a:extLst>
            <a:ext uri="{FF2B5EF4-FFF2-40B4-BE49-F238E27FC236}">
              <a16:creationId xmlns:a16="http://schemas.microsoft.com/office/drawing/2014/main" id="{F55589F0-B33D-B899-0E38-0486209D14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3" name="Text Box 347">
          <a:extLst>
            <a:ext uri="{FF2B5EF4-FFF2-40B4-BE49-F238E27FC236}">
              <a16:creationId xmlns:a16="http://schemas.microsoft.com/office/drawing/2014/main" id="{1AC4AB9F-5217-1373-20D3-7563FCEB2E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4" name="Text Box 348">
          <a:extLst>
            <a:ext uri="{FF2B5EF4-FFF2-40B4-BE49-F238E27FC236}">
              <a16:creationId xmlns:a16="http://schemas.microsoft.com/office/drawing/2014/main" id="{C222744B-B3FE-D2C1-3F16-69B1BB7C3A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5" name="Text Box 349">
          <a:extLst>
            <a:ext uri="{FF2B5EF4-FFF2-40B4-BE49-F238E27FC236}">
              <a16:creationId xmlns:a16="http://schemas.microsoft.com/office/drawing/2014/main" id="{2DB768F8-B7E9-6DFE-EE8C-9B1D0AEB6C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6" name="Text Box 350">
          <a:extLst>
            <a:ext uri="{FF2B5EF4-FFF2-40B4-BE49-F238E27FC236}">
              <a16:creationId xmlns:a16="http://schemas.microsoft.com/office/drawing/2014/main" id="{049A95BA-36DB-D301-EA31-6F97A33C71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7" name="Text Box 351">
          <a:extLst>
            <a:ext uri="{FF2B5EF4-FFF2-40B4-BE49-F238E27FC236}">
              <a16:creationId xmlns:a16="http://schemas.microsoft.com/office/drawing/2014/main" id="{76AD16D9-D5CC-E2AA-1124-1D0D1F007E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8" name="Text Box 352">
          <a:extLst>
            <a:ext uri="{FF2B5EF4-FFF2-40B4-BE49-F238E27FC236}">
              <a16:creationId xmlns:a16="http://schemas.microsoft.com/office/drawing/2014/main" id="{A0BF7E61-C25E-7DB2-6090-41D52CEA25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9" name="Text Box 353">
          <a:extLst>
            <a:ext uri="{FF2B5EF4-FFF2-40B4-BE49-F238E27FC236}">
              <a16:creationId xmlns:a16="http://schemas.microsoft.com/office/drawing/2014/main" id="{BCCB5875-383D-95BD-74E1-C3E84BD11C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0" name="Text Box 354">
          <a:extLst>
            <a:ext uri="{FF2B5EF4-FFF2-40B4-BE49-F238E27FC236}">
              <a16:creationId xmlns:a16="http://schemas.microsoft.com/office/drawing/2014/main" id="{05836094-3A70-4727-C81C-E26932D2F2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1" name="Text Box 355">
          <a:extLst>
            <a:ext uri="{FF2B5EF4-FFF2-40B4-BE49-F238E27FC236}">
              <a16:creationId xmlns:a16="http://schemas.microsoft.com/office/drawing/2014/main" id="{34085857-8E00-70C4-42AD-C46B195CFE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2" name="Text Box 356">
          <a:extLst>
            <a:ext uri="{FF2B5EF4-FFF2-40B4-BE49-F238E27FC236}">
              <a16:creationId xmlns:a16="http://schemas.microsoft.com/office/drawing/2014/main" id="{A730D267-FCCF-36A1-0CFF-B18615781D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3" name="Text Box 357">
          <a:extLst>
            <a:ext uri="{FF2B5EF4-FFF2-40B4-BE49-F238E27FC236}">
              <a16:creationId xmlns:a16="http://schemas.microsoft.com/office/drawing/2014/main" id="{4FAB6935-82D3-9070-D3C4-8AF0D8831E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4" name="Text Box 358">
          <a:extLst>
            <a:ext uri="{FF2B5EF4-FFF2-40B4-BE49-F238E27FC236}">
              <a16:creationId xmlns:a16="http://schemas.microsoft.com/office/drawing/2014/main" id="{72BFC885-0BF8-009B-D75D-B9A5BC69C8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5" name="Text Box 359">
          <a:extLst>
            <a:ext uri="{FF2B5EF4-FFF2-40B4-BE49-F238E27FC236}">
              <a16:creationId xmlns:a16="http://schemas.microsoft.com/office/drawing/2014/main" id="{A278192F-C692-8DD2-581F-B84BC9C027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6" name="Text Box 360">
          <a:extLst>
            <a:ext uri="{FF2B5EF4-FFF2-40B4-BE49-F238E27FC236}">
              <a16:creationId xmlns:a16="http://schemas.microsoft.com/office/drawing/2014/main" id="{63DC9740-7E32-44E1-008B-E43DE90466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7" name="Text Box 361">
          <a:extLst>
            <a:ext uri="{FF2B5EF4-FFF2-40B4-BE49-F238E27FC236}">
              <a16:creationId xmlns:a16="http://schemas.microsoft.com/office/drawing/2014/main" id="{EF2A90BE-4AC6-C107-27C2-BF6BAE5B0C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8" name="Text Box 362">
          <a:extLst>
            <a:ext uri="{FF2B5EF4-FFF2-40B4-BE49-F238E27FC236}">
              <a16:creationId xmlns:a16="http://schemas.microsoft.com/office/drawing/2014/main" id="{7E7B0650-A598-361A-C028-98336564C3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9" name="Text Box 363">
          <a:extLst>
            <a:ext uri="{FF2B5EF4-FFF2-40B4-BE49-F238E27FC236}">
              <a16:creationId xmlns:a16="http://schemas.microsoft.com/office/drawing/2014/main" id="{372FF78F-54E1-746A-A6D8-DD5EF7CBAA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0" name="Text Box 364">
          <a:extLst>
            <a:ext uri="{FF2B5EF4-FFF2-40B4-BE49-F238E27FC236}">
              <a16:creationId xmlns:a16="http://schemas.microsoft.com/office/drawing/2014/main" id="{F07D571A-37CB-5E9A-5B9F-F393FE35E3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1" name="Text Box 365">
          <a:extLst>
            <a:ext uri="{FF2B5EF4-FFF2-40B4-BE49-F238E27FC236}">
              <a16:creationId xmlns:a16="http://schemas.microsoft.com/office/drawing/2014/main" id="{61B27A98-BC1E-7DA5-F251-3B786D16F1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2" name="Text Box 366">
          <a:extLst>
            <a:ext uri="{FF2B5EF4-FFF2-40B4-BE49-F238E27FC236}">
              <a16:creationId xmlns:a16="http://schemas.microsoft.com/office/drawing/2014/main" id="{F467580C-8BD6-EF6A-0EF9-CF723E651E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3" name="Text Box 367">
          <a:extLst>
            <a:ext uri="{FF2B5EF4-FFF2-40B4-BE49-F238E27FC236}">
              <a16:creationId xmlns:a16="http://schemas.microsoft.com/office/drawing/2014/main" id="{9ACD0B38-162F-B73E-F1C7-C244913D88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4" name="Text Box 368">
          <a:extLst>
            <a:ext uri="{FF2B5EF4-FFF2-40B4-BE49-F238E27FC236}">
              <a16:creationId xmlns:a16="http://schemas.microsoft.com/office/drawing/2014/main" id="{6B04FA35-9FBF-4B5D-E3E2-6EDD60755B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5" name="Text Box 369">
          <a:extLst>
            <a:ext uri="{FF2B5EF4-FFF2-40B4-BE49-F238E27FC236}">
              <a16:creationId xmlns:a16="http://schemas.microsoft.com/office/drawing/2014/main" id="{D4FF448A-2859-E080-E209-687A2EBBA0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6" name="Text Box 370">
          <a:extLst>
            <a:ext uri="{FF2B5EF4-FFF2-40B4-BE49-F238E27FC236}">
              <a16:creationId xmlns:a16="http://schemas.microsoft.com/office/drawing/2014/main" id="{E1CAB147-4F6B-B6E1-B85F-A5078C0B7D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7" name="Text Box 371">
          <a:extLst>
            <a:ext uri="{FF2B5EF4-FFF2-40B4-BE49-F238E27FC236}">
              <a16:creationId xmlns:a16="http://schemas.microsoft.com/office/drawing/2014/main" id="{79C75F47-C692-1769-535C-43375821F8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8" name="Text Box 372">
          <a:extLst>
            <a:ext uri="{FF2B5EF4-FFF2-40B4-BE49-F238E27FC236}">
              <a16:creationId xmlns:a16="http://schemas.microsoft.com/office/drawing/2014/main" id="{7AC484ED-C013-3730-5111-2B315F612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9" name="Text Box 373">
          <a:extLst>
            <a:ext uri="{FF2B5EF4-FFF2-40B4-BE49-F238E27FC236}">
              <a16:creationId xmlns:a16="http://schemas.microsoft.com/office/drawing/2014/main" id="{BD7420B0-6A87-E7C5-516E-42A8EA8432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0" name="Text Box 374">
          <a:extLst>
            <a:ext uri="{FF2B5EF4-FFF2-40B4-BE49-F238E27FC236}">
              <a16:creationId xmlns:a16="http://schemas.microsoft.com/office/drawing/2014/main" id="{3EC14E3E-BDB6-7B59-7713-443E1ED342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1" name="Text Box 375">
          <a:extLst>
            <a:ext uri="{FF2B5EF4-FFF2-40B4-BE49-F238E27FC236}">
              <a16:creationId xmlns:a16="http://schemas.microsoft.com/office/drawing/2014/main" id="{C0E15EE2-D48E-DEB7-95C7-BA65566297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2" name="Text Box 376">
          <a:extLst>
            <a:ext uri="{FF2B5EF4-FFF2-40B4-BE49-F238E27FC236}">
              <a16:creationId xmlns:a16="http://schemas.microsoft.com/office/drawing/2014/main" id="{CA96B6AB-6BE2-ED87-8828-2A42D2C178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3" name="Text Box 377">
          <a:extLst>
            <a:ext uri="{FF2B5EF4-FFF2-40B4-BE49-F238E27FC236}">
              <a16:creationId xmlns:a16="http://schemas.microsoft.com/office/drawing/2014/main" id="{E8C97B99-D8DA-0F57-A546-8C3161E4B3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4" name="Text Box 378">
          <a:extLst>
            <a:ext uri="{FF2B5EF4-FFF2-40B4-BE49-F238E27FC236}">
              <a16:creationId xmlns:a16="http://schemas.microsoft.com/office/drawing/2014/main" id="{EE69B08A-FCD0-1BCA-9792-63C87A1F09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5" name="Text Box 379">
          <a:extLst>
            <a:ext uri="{FF2B5EF4-FFF2-40B4-BE49-F238E27FC236}">
              <a16:creationId xmlns:a16="http://schemas.microsoft.com/office/drawing/2014/main" id="{A9D0DE8C-5C76-1DB8-D5B5-449C7555B8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6" name="Text Box 380">
          <a:extLst>
            <a:ext uri="{FF2B5EF4-FFF2-40B4-BE49-F238E27FC236}">
              <a16:creationId xmlns:a16="http://schemas.microsoft.com/office/drawing/2014/main" id="{9FBB40B4-E278-20C0-9EC5-353DF918D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7" name="Text Box 381">
          <a:extLst>
            <a:ext uri="{FF2B5EF4-FFF2-40B4-BE49-F238E27FC236}">
              <a16:creationId xmlns:a16="http://schemas.microsoft.com/office/drawing/2014/main" id="{8C578E35-FD58-BB40-6759-1BA5859531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8" name="Text Box 382">
          <a:extLst>
            <a:ext uri="{FF2B5EF4-FFF2-40B4-BE49-F238E27FC236}">
              <a16:creationId xmlns:a16="http://schemas.microsoft.com/office/drawing/2014/main" id="{64B55FD1-D633-B824-AF51-51479DB691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9" name="Text Box 383">
          <a:extLst>
            <a:ext uri="{FF2B5EF4-FFF2-40B4-BE49-F238E27FC236}">
              <a16:creationId xmlns:a16="http://schemas.microsoft.com/office/drawing/2014/main" id="{FFB6011D-7CBD-3762-A040-2A3CB630F1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0" name="Text Box 384">
          <a:extLst>
            <a:ext uri="{FF2B5EF4-FFF2-40B4-BE49-F238E27FC236}">
              <a16:creationId xmlns:a16="http://schemas.microsoft.com/office/drawing/2014/main" id="{0A60E998-DE78-14EB-CBB5-4C0EDA7EE6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1" name="Text Box 385">
          <a:extLst>
            <a:ext uri="{FF2B5EF4-FFF2-40B4-BE49-F238E27FC236}">
              <a16:creationId xmlns:a16="http://schemas.microsoft.com/office/drawing/2014/main" id="{E41CB0FF-5027-0A10-B4C8-C9BCDC41FE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2" name="Text Box 386">
          <a:extLst>
            <a:ext uri="{FF2B5EF4-FFF2-40B4-BE49-F238E27FC236}">
              <a16:creationId xmlns:a16="http://schemas.microsoft.com/office/drawing/2014/main" id="{AAFA251B-4FBE-BF92-FC9E-835BF5DD59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3" name="Text Box 387">
          <a:extLst>
            <a:ext uri="{FF2B5EF4-FFF2-40B4-BE49-F238E27FC236}">
              <a16:creationId xmlns:a16="http://schemas.microsoft.com/office/drawing/2014/main" id="{C19E27C8-4C2B-A8E1-752C-A0602A91F1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4" name="Text Box 388">
          <a:extLst>
            <a:ext uri="{FF2B5EF4-FFF2-40B4-BE49-F238E27FC236}">
              <a16:creationId xmlns:a16="http://schemas.microsoft.com/office/drawing/2014/main" id="{D791BB6D-C2F1-4EE4-40F7-46D3A828BA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5" name="Text Box 389">
          <a:extLst>
            <a:ext uri="{FF2B5EF4-FFF2-40B4-BE49-F238E27FC236}">
              <a16:creationId xmlns:a16="http://schemas.microsoft.com/office/drawing/2014/main" id="{FFAA6B5E-37C4-1126-6B66-5ACA742A01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6" name="Text Box 390">
          <a:extLst>
            <a:ext uri="{FF2B5EF4-FFF2-40B4-BE49-F238E27FC236}">
              <a16:creationId xmlns:a16="http://schemas.microsoft.com/office/drawing/2014/main" id="{563B6962-188F-E244-3CED-2DD450B80F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7" name="Text Box 391">
          <a:extLst>
            <a:ext uri="{FF2B5EF4-FFF2-40B4-BE49-F238E27FC236}">
              <a16:creationId xmlns:a16="http://schemas.microsoft.com/office/drawing/2014/main" id="{307F94E8-D295-0533-DFCE-271835B89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8" name="Text Box 392">
          <a:extLst>
            <a:ext uri="{FF2B5EF4-FFF2-40B4-BE49-F238E27FC236}">
              <a16:creationId xmlns:a16="http://schemas.microsoft.com/office/drawing/2014/main" id="{06AC5A97-0F10-ADB4-AE4A-53F1FA0C5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9" name="Text Box 393">
          <a:extLst>
            <a:ext uri="{FF2B5EF4-FFF2-40B4-BE49-F238E27FC236}">
              <a16:creationId xmlns:a16="http://schemas.microsoft.com/office/drawing/2014/main" id="{FAACF8C2-497F-2197-6026-8EC52FC758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0" name="Text Box 394">
          <a:extLst>
            <a:ext uri="{FF2B5EF4-FFF2-40B4-BE49-F238E27FC236}">
              <a16:creationId xmlns:a16="http://schemas.microsoft.com/office/drawing/2014/main" id="{CC1C4B15-D1B2-8DB6-15A2-9565230BB8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1" name="Text Box 395">
          <a:extLst>
            <a:ext uri="{FF2B5EF4-FFF2-40B4-BE49-F238E27FC236}">
              <a16:creationId xmlns:a16="http://schemas.microsoft.com/office/drawing/2014/main" id="{E79710C8-FE70-A732-5B34-2ACA55BE73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2" name="Text Box 396">
          <a:extLst>
            <a:ext uri="{FF2B5EF4-FFF2-40B4-BE49-F238E27FC236}">
              <a16:creationId xmlns:a16="http://schemas.microsoft.com/office/drawing/2014/main" id="{653A6A49-D3F5-E96D-7F50-B62CC7F0FA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3" name="Text Box 397">
          <a:extLst>
            <a:ext uri="{FF2B5EF4-FFF2-40B4-BE49-F238E27FC236}">
              <a16:creationId xmlns:a16="http://schemas.microsoft.com/office/drawing/2014/main" id="{5BBC4BEA-6778-1388-535A-C2D50924B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4" name="Text Box 398">
          <a:extLst>
            <a:ext uri="{FF2B5EF4-FFF2-40B4-BE49-F238E27FC236}">
              <a16:creationId xmlns:a16="http://schemas.microsoft.com/office/drawing/2014/main" id="{ED7FC554-042C-780C-D2C3-47B476E09B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5" name="Text Box 399">
          <a:extLst>
            <a:ext uri="{FF2B5EF4-FFF2-40B4-BE49-F238E27FC236}">
              <a16:creationId xmlns:a16="http://schemas.microsoft.com/office/drawing/2014/main" id="{F66EA56C-92BD-EE21-EC84-A451EA8A6B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6" name="Text Box 400">
          <a:extLst>
            <a:ext uri="{FF2B5EF4-FFF2-40B4-BE49-F238E27FC236}">
              <a16:creationId xmlns:a16="http://schemas.microsoft.com/office/drawing/2014/main" id="{23C5D4E7-0E5D-529E-8C77-6D103CBC6B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7" name="Text Box 401">
          <a:extLst>
            <a:ext uri="{FF2B5EF4-FFF2-40B4-BE49-F238E27FC236}">
              <a16:creationId xmlns:a16="http://schemas.microsoft.com/office/drawing/2014/main" id="{BCC005A6-495E-7611-4A2F-70661C6D39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8" name="Text Box 402">
          <a:extLst>
            <a:ext uri="{FF2B5EF4-FFF2-40B4-BE49-F238E27FC236}">
              <a16:creationId xmlns:a16="http://schemas.microsoft.com/office/drawing/2014/main" id="{F45C47FF-E0EC-A9ED-2DD1-BA9FE62FB7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9" name="Text Box 403">
          <a:extLst>
            <a:ext uri="{FF2B5EF4-FFF2-40B4-BE49-F238E27FC236}">
              <a16:creationId xmlns:a16="http://schemas.microsoft.com/office/drawing/2014/main" id="{2BBB2117-F05B-8AC7-DF02-41A7F38DD4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0" name="Text Box 404">
          <a:extLst>
            <a:ext uri="{FF2B5EF4-FFF2-40B4-BE49-F238E27FC236}">
              <a16:creationId xmlns:a16="http://schemas.microsoft.com/office/drawing/2014/main" id="{1788D31D-5E6E-CAE3-1DE7-281578147B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1" name="Text Box 405">
          <a:extLst>
            <a:ext uri="{FF2B5EF4-FFF2-40B4-BE49-F238E27FC236}">
              <a16:creationId xmlns:a16="http://schemas.microsoft.com/office/drawing/2014/main" id="{69270CEE-EA0C-7415-5910-34957E8529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2" name="Text Box 406">
          <a:extLst>
            <a:ext uri="{FF2B5EF4-FFF2-40B4-BE49-F238E27FC236}">
              <a16:creationId xmlns:a16="http://schemas.microsoft.com/office/drawing/2014/main" id="{9054BCF0-ADA9-6C2C-D310-1316E3B3EE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3" name="Text Box 407">
          <a:extLst>
            <a:ext uri="{FF2B5EF4-FFF2-40B4-BE49-F238E27FC236}">
              <a16:creationId xmlns:a16="http://schemas.microsoft.com/office/drawing/2014/main" id="{A812C777-9E31-E0AC-6E7E-8B5BB535D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4" name="Text Box 408">
          <a:extLst>
            <a:ext uri="{FF2B5EF4-FFF2-40B4-BE49-F238E27FC236}">
              <a16:creationId xmlns:a16="http://schemas.microsoft.com/office/drawing/2014/main" id="{5979CC28-3BFF-D77F-4199-20B46B4AC4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5" name="Text Box 409">
          <a:extLst>
            <a:ext uri="{FF2B5EF4-FFF2-40B4-BE49-F238E27FC236}">
              <a16:creationId xmlns:a16="http://schemas.microsoft.com/office/drawing/2014/main" id="{03E669B5-0F8B-1682-ADF7-99F5D6834D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6" name="Text Box 410">
          <a:extLst>
            <a:ext uri="{FF2B5EF4-FFF2-40B4-BE49-F238E27FC236}">
              <a16:creationId xmlns:a16="http://schemas.microsoft.com/office/drawing/2014/main" id="{811F7E68-726C-C216-C19C-7BCDB148FE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7" name="Text Box 411">
          <a:extLst>
            <a:ext uri="{FF2B5EF4-FFF2-40B4-BE49-F238E27FC236}">
              <a16:creationId xmlns:a16="http://schemas.microsoft.com/office/drawing/2014/main" id="{24784033-8BA6-022B-45EE-5D42715E5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8" name="Text Box 412">
          <a:extLst>
            <a:ext uri="{FF2B5EF4-FFF2-40B4-BE49-F238E27FC236}">
              <a16:creationId xmlns:a16="http://schemas.microsoft.com/office/drawing/2014/main" id="{DF7508E9-BFD5-CE3A-7515-8B32D65F93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9" name="Text Box 413">
          <a:extLst>
            <a:ext uri="{FF2B5EF4-FFF2-40B4-BE49-F238E27FC236}">
              <a16:creationId xmlns:a16="http://schemas.microsoft.com/office/drawing/2014/main" id="{9C4F8C43-FB43-3558-3532-9E3AC41C8A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0" name="Text Box 414">
          <a:extLst>
            <a:ext uri="{FF2B5EF4-FFF2-40B4-BE49-F238E27FC236}">
              <a16:creationId xmlns:a16="http://schemas.microsoft.com/office/drawing/2014/main" id="{763BD165-25CD-F119-BD44-A98CB4629A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1" name="Text Box 415">
          <a:extLst>
            <a:ext uri="{FF2B5EF4-FFF2-40B4-BE49-F238E27FC236}">
              <a16:creationId xmlns:a16="http://schemas.microsoft.com/office/drawing/2014/main" id="{DA3EBA33-90E9-A8BD-86F3-C8604A795F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2" name="Text Box 416">
          <a:extLst>
            <a:ext uri="{FF2B5EF4-FFF2-40B4-BE49-F238E27FC236}">
              <a16:creationId xmlns:a16="http://schemas.microsoft.com/office/drawing/2014/main" id="{03F8F9A6-B372-EF5C-99CF-C1089407A3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3" name="Text Box 417">
          <a:extLst>
            <a:ext uri="{FF2B5EF4-FFF2-40B4-BE49-F238E27FC236}">
              <a16:creationId xmlns:a16="http://schemas.microsoft.com/office/drawing/2014/main" id="{35F4D823-A482-F7F1-9301-D4361AB1D7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4" name="Text Box 418">
          <a:extLst>
            <a:ext uri="{FF2B5EF4-FFF2-40B4-BE49-F238E27FC236}">
              <a16:creationId xmlns:a16="http://schemas.microsoft.com/office/drawing/2014/main" id="{48A9A91A-309B-3255-C5BC-EA40215A55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5" name="Text Box 419">
          <a:extLst>
            <a:ext uri="{FF2B5EF4-FFF2-40B4-BE49-F238E27FC236}">
              <a16:creationId xmlns:a16="http://schemas.microsoft.com/office/drawing/2014/main" id="{09883833-7CD2-7689-4B4F-5F0F65B8AA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6" name="Text Box 420">
          <a:extLst>
            <a:ext uri="{FF2B5EF4-FFF2-40B4-BE49-F238E27FC236}">
              <a16:creationId xmlns:a16="http://schemas.microsoft.com/office/drawing/2014/main" id="{9398799A-B3A0-22A0-2FFA-C65858B5B0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7" name="Text Box 421">
          <a:extLst>
            <a:ext uri="{FF2B5EF4-FFF2-40B4-BE49-F238E27FC236}">
              <a16:creationId xmlns:a16="http://schemas.microsoft.com/office/drawing/2014/main" id="{585593B4-8A0A-BB38-7DBB-B66CA484BB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8" name="Text Box 422">
          <a:extLst>
            <a:ext uri="{FF2B5EF4-FFF2-40B4-BE49-F238E27FC236}">
              <a16:creationId xmlns:a16="http://schemas.microsoft.com/office/drawing/2014/main" id="{4EF7EF18-501E-12E0-D544-46D2C38C65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9" name="Text Box 423">
          <a:extLst>
            <a:ext uri="{FF2B5EF4-FFF2-40B4-BE49-F238E27FC236}">
              <a16:creationId xmlns:a16="http://schemas.microsoft.com/office/drawing/2014/main" id="{6B506743-36DF-9CC2-B07D-05F9979A78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0" name="Text Box 424">
          <a:extLst>
            <a:ext uri="{FF2B5EF4-FFF2-40B4-BE49-F238E27FC236}">
              <a16:creationId xmlns:a16="http://schemas.microsoft.com/office/drawing/2014/main" id="{3953969D-D069-8B52-323D-1778CE3DB4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1" name="Text Box 425">
          <a:extLst>
            <a:ext uri="{FF2B5EF4-FFF2-40B4-BE49-F238E27FC236}">
              <a16:creationId xmlns:a16="http://schemas.microsoft.com/office/drawing/2014/main" id="{DE61D675-E765-5A24-75B1-757E0E2498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2" name="Text Box 426">
          <a:extLst>
            <a:ext uri="{FF2B5EF4-FFF2-40B4-BE49-F238E27FC236}">
              <a16:creationId xmlns:a16="http://schemas.microsoft.com/office/drawing/2014/main" id="{3A9C52F5-0387-78BC-1804-3A8B7BC9AA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3" name="Text Box 427">
          <a:extLst>
            <a:ext uri="{FF2B5EF4-FFF2-40B4-BE49-F238E27FC236}">
              <a16:creationId xmlns:a16="http://schemas.microsoft.com/office/drawing/2014/main" id="{AE075206-0A02-33F4-B03B-740EF3EEF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4" name="Text Box 428">
          <a:extLst>
            <a:ext uri="{FF2B5EF4-FFF2-40B4-BE49-F238E27FC236}">
              <a16:creationId xmlns:a16="http://schemas.microsoft.com/office/drawing/2014/main" id="{AC94039B-6DA7-EE03-6E53-B593272BF0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5" name="Text Box 429">
          <a:extLst>
            <a:ext uri="{FF2B5EF4-FFF2-40B4-BE49-F238E27FC236}">
              <a16:creationId xmlns:a16="http://schemas.microsoft.com/office/drawing/2014/main" id="{9EBA5A5F-AE91-9342-DDF9-5CF452E39D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6" name="Text Box 430">
          <a:extLst>
            <a:ext uri="{FF2B5EF4-FFF2-40B4-BE49-F238E27FC236}">
              <a16:creationId xmlns:a16="http://schemas.microsoft.com/office/drawing/2014/main" id="{05591C30-4842-7FEF-5A5C-7E4BDDAFFB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7" name="Text Box 431">
          <a:extLst>
            <a:ext uri="{FF2B5EF4-FFF2-40B4-BE49-F238E27FC236}">
              <a16:creationId xmlns:a16="http://schemas.microsoft.com/office/drawing/2014/main" id="{EE9D0CCC-3543-7470-BCF5-078066F12F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8" name="Text Box 432">
          <a:extLst>
            <a:ext uri="{FF2B5EF4-FFF2-40B4-BE49-F238E27FC236}">
              <a16:creationId xmlns:a16="http://schemas.microsoft.com/office/drawing/2014/main" id="{B1EB969A-C382-3B7F-6923-F185EA40C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9" name="Text Box 433">
          <a:extLst>
            <a:ext uri="{FF2B5EF4-FFF2-40B4-BE49-F238E27FC236}">
              <a16:creationId xmlns:a16="http://schemas.microsoft.com/office/drawing/2014/main" id="{44E58B35-8A4D-B134-A02B-06FCEC6217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0" name="Text Box 434">
          <a:extLst>
            <a:ext uri="{FF2B5EF4-FFF2-40B4-BE49-F238E27FC236}">
              <a16:creationId xmlns:a16="http://schemas.microsoft.com/office/drawing/2014/main" id="{3C4B0BBA-6A40-36B2-6D9E-1CFC0BB31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1" name="Text Box 435">
          <a:extLst>
            <a:ext uri="{FF2B5EF4-FFF2-40B4-BE49-F238E27FC236}">
              <a16:creationId xmlns:a16="http://schemas.microsoft.com/office/drawing/2014/main" id="{60A47BE5-C5A3-B506-634A-93E4B9F661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2" name="Text Box 436">
          <a:extLst>
            <a:ext uri="{FF2B5EF4-FFF2-40B4-BE49-F238E27FC236}">
              <a16:creationId xmlns:a16="http://schemas.microsoft.com/office/drawing/2014/main" id="{52D44D19-9DB0-60EA-A27B-1B0AECD44A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3" name="Text Box 437">
          <a:extLst>
            <a:ext uri="{FF2B5EF4-FFF2-40B4-BE49-F238E27FC236}">
              <a16:creationId xmlns:a16="http://schemas.microsoft.com/office/drawing/2014/main" id="{273FE194-A788-7ED7-F7E9-1A2906900A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4" name="Text Box 438">
          <a:extLst>
            <a:ext uri="{FF2B5EF4-FFF2-40B4-BE49-F238E27FC236}">
              <a16:creationId xmlns:a16="http://schemas.microsoft.com/office/drawing/2014/main" id="{44CBE9A7-F402-90E0-28F5-C2F479A70F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5" name="Text Box 439">
          <a:extLst>
            <a:ext uri="{FF2B5EF4-FFF2-40B4-BE49-F238E27FC236}">
              <a16:creationId xmlns:a16="http://schemas.microsoft.com/office/drawing/2014/main" id="{C85DCB75-7EE6-5833-94D8-ADE5F48835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6" name="Text Box 440">
          <a:extLst>
            <a:ext uri="{FF2B5EF4-FFF2-40B4-BE49-F238E27FC236}">
              <a16:creationId xmlns:a16="http://schemas.microsoft.com/office/drawing/2014/main" id="{6E490F8A-8484-44BA-94E9-EAD2B8017B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7" name="Text Box 441">
          <a:extLst>
            <a:ext uri="{FF2B5EF4-FFF2-40B4-BE49-F238E27FC236}">
              <a16:creationId xmlns:a16="http://schemas.microsoft.com/office/drawing/2014/main" id="{975FA2C2-4A32-A4AE-945D-A7A5F547F9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8" name="Text Box 442">
          <a:extLst>
            <a:ext uri="{FF2B5EF4-FFF2-40B4-BE49-F238E27FC236}">
              <a16:creationId xmlns:a16="http://schemas.microsoft.com/office/drawing/2014/main" id="{3350F6E3-AE89-60DE-B1D9-97127EBA94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9" name="Text Box 443">
          <a:extLst>
            <a:ext uri="{FF2B5EF4-FFF2-40B4-BE49-F238E27FC236}">
              <a16:creationId xmlns:a16="http://schemas.microsoft.com/office/drawing/2014/main" id="{C0191323-3A29-26AB-EEB4-4F495FE90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0" name="Text Box 444">
          <a:extLst>
            <a:ext uri="{FF2B5EF4-FFF2-40B4-BE49-F238E27FC236}">
              <a16:creationId xmlns:a16="http://schemas.microsoft.com/office/drawing/2014/main" id="{5DBBFE83-C624-E0BD-6C70-6D0B39ADDC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1" name="Text Box 445">
          <a:extLst>
            <a:ext uri="{FF2B5EF4-FFF2-40B4-BE49-F238E27FC236}">
              <a16:creationId xmlns:a16="http://schemas.microsoft.com/office/drawing/2014/main" id="{63D443AF-E5A4-C748-2E4F-1396C8175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2" name="Text Box 446">
          <a:extLst>
            <a:ext uri="{FF2B5EF4-FFF2-40B4-BE49-F238E27FC236}">
              <a16:creationId xmlns:a16="http://schemas.microsoft.com/office/drawing/2014/main" id="{DD03818F-B837-F488-756F-4206F05443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3" name="Text Box 447">
          <a:extLst>
            <a:ext uri="{FF2B5EF4-FFF2-40B4-BE49-F238E27FC236}">
              <a16:creationId xmlns:a16="http://schemas.microsoft.com/office/drawing/2014/main" id="{99B9B551-4AC8-7933-A349-7BD3D8FECC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4" name="Text Box 448">
          <a:extLst>
            <a:ext uri="{FF2B5EF4-FFF2-40B4-BE49-F238E27FC236}">
              <a16:creationId xmlns:a16="http://schemas.microsoft.com/office/drawing/2014/main" id="{31C2270F-956C-DA52-4A8E-10FC4041F8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5" name="Text Box 449">
          <a:extLst>
            <a:ext uri="{FF2B5EF4-FFF2-40B4-BE49-F238E27FC236}">
              <a16:creationId xmlns:a16="http://schemas.microsoft.com/office/drawing/2014/main" id="{ACCC5292-9A9B-F8A3-6BEF-6A0FC538CB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6" name="Text Box 450">
          <a:extLst>
            <a:ext uri="{FF2B5EF4-FFF2-40B4-BE49-F238E27FC236}">
              <a16:creationId xmlns:a16="http://schemas.microsoft.com/office/drawing/2014/main" id="{E010E606-E16B-6279-014F-E34C976542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7" name="Text Box 451">
          <a:extLst>
            <a:ext uri="{FF2B5EF4-FFF2-40B4-BE49-F238E27FC236}">
              <a16:creationId xmlns:a16="http://schemas.microsoft.com/office/drawing/2014/main" id="{3B5DD709-475C-C1C7-A634-E0A636ECDF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8" name="Text Box 452">
          <a:extLst>
            <a:ext uri="{FF2B5EF4-FFF2-40B4-BE49-F238E27FC236}">
              <a16:creationId xmlns:a16="http://schemas.microsoft.com/office/drawing/2014/main" id="{C3EBF14A-9745-2281-4F36-5491A08B10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9" name="Text Box 453">
          <a:extLst>
            <a:ext uri="{FF2B5EF4-FFF2-40B4-BE49-F238E27FC236}">
              <a16:creationId xmlns:a16="http://schemas.microsoft.com/office/drawing/2014/main" id="{15CED995-84DB-F81F-7235-FC934B8173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0" name="Text Box 454">
          <a:extLst>
            <a:ext uri="{FF2B5EF4-FFF2-40B4-BE49-F238E27FC236}">
              <a16:creationId xmlns:a16="http://schemas.microsoft.com/office/drawing/2014/main" id="{EA2478A7-59E3-591B-57FB-8F9A72A2E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1" name="Text Box 455">
          <a:extLst>
            <a:ext uri="{FF2B5EF4-FFF2-40B4-BE49-F238E27FC236}">
              <a16:creationId xmlns:a16="http://schemas.microsoft.com/office/drawing/2014/main" id="{F2ED47B0-F78A-35BB-B654-26A1D4BBD6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2" name="Text Box 456">
          <a:extLst>
            <a:ext uri="{FF2B5EF4-FFF2-40B4-BE49-F238E27FC236}">
              <a16:creationId xmlns:a16="http://schemas.microsoft.com/office/drawing/2014/main" id="{A6158679-8734-BE1E-A0B2-A4F1CD0B36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3" name="Text Box 457">
          <a:extLst>
            <a:ext uri="{FF2B5EF4-FFF2-40B4-BE49-F238E27FC236}">
              <a16:creationId xmlns:a16="http://schemas.microsoft.com/office/drawing/2014/main" id="{54BEE0E0-259E-A302-3EFC-3F87C8C1D9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4" name="Text Box 458">
          <a:extLst>
            <a:ext uri="{FF2B5EF4-FFF2-40B4-BE49-F238E27FC236}">
              <a16:creationId xmlns:a16="http://schemas.microsoft.com/office/drawing/2014/main" id="{7FE3B85C-DDBF-BC17-4760-BE4000A0A3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5" name="Text Box 459">
          <a:extLst>
            <a:ext uri="{FF2B5EF4-FFF2-40B4-BE49-F238E27FC236}">
              <a16:creationId xmlns:a16="http://schemas.microsoft.com/office/drawing/2014/main" id="{E7211F30-9B78-6875-6AB5-097BD9C87F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6" name="Text Box 460">
          <a:extLst>
            <a:ext uri="{FF2B5EF4-FFF2-40B4-BE49-F238E27FC236}">
              <a16:creationId xmlns:a16="http://schemas.microsoft.com/office/drawing/2014/main" id="{01B2479E-29DB-E929-8C62-27A94E37CB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7" name="Text Box 461">
          <a:extLst>
            <a:ext uri="{FF2B5EF4-FFF2-40B4-BE49-F238E27FC236}">
              <a16:creationId xmlns:a16="http://schemas.microsoft.com/office/drawing/2014/main" id="{2EA6C1D5-2D4F-4B22-3602-B16B490727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8" name="Text Box 462">
          <a:extLst>
            <a:ext uri="{FF2B5EF4-FFF2-40B4-BE49-F238E27FC236}">
              <a16:creationId xmlns:a16="http://schemas.microsoft.com/office/drawing/2014/main" id="{E1432E2B-9547-4107-3B85-5FEB7CBCC7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9" name="Text Box 463">
          <a:extLst>
            <a:ext uri="{FF2B5EF4-FFF2-40B4-BE49-F238E27FC236}">
              <a16:creationId xmlns:a16="http://schemas.microsoft.com/office/drawing/2014/main" id="{40763AB6-3D90-F778-77CE-9CBFE118A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0" name="Text Box 464">
          <a:extLst>
            <a:ext uri="{FF2B5EF4-FFF2-40B4-BE49-F238E27FC236}">
              <a16:creationId xmlns:a16="http://schemas.microsoft.com/office/drawing/2014/main" id="{7B554FC7-4EBF-E3E9-C619-7E21A14E38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1" name="Text Box 465">
          <a:extLst>
            <a:ext uri="{FF2B5EF4-FFF2-40B4-BE49-F238E27FC236}">
              <a16:creationId xmlns:a16="http://schemas.microsoft.com/office/drawing/2014/main" id="{297261EE-41B3-BCF3-4C95-5806962F20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2" name="Text Box 466">
          <a:extLst>
            <a:ext uri="{FF2B5EF4-FFF2-40B4-BE49-F238E27FC236}">
              <a16:creationId xmlns:a16="http://schemas.microsoft.com/office/drawing/2014/main" id="{7CB321EE-95BF-4279-B606-962CE90D2A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3" name="Text Box 467">
          <a:extLst>
            <a:ext uri="{FF2B5EF4-FFF2-40B4-BE49-F238E27FC236}">
              <a16:creationId xmlns:a16="http://schemas.microsoft.com/office/drawing/2014/main" id="{83403994-61D0-D182-8B7D-077321D7EC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4" name="Text Box 468">
          <a:extLst>
            <a:ext uri="{FF2B5EF4-FFF2-40B4-BE49-F238E27FC236}">
              <a16:creationId xmlns:a16="http://schemas.microsoft.com/office/drawing/2014/main" id="{E63A3B14-D078-5E84-F630-DD5844F8A3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5" name="Text Box 469">
          <a:extLst>
            <a:ext uri="{FF2B5EF4-FFF2-40B4-BE49-F238E27FC236}">
              <a16:creationId xmlns:a16="http://schemas.microsoft.com/office/drawing/2014/main" id="{5D28FF72-41C1-446B-242F-EF3D6EE90B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6" name="Text Box 470">
          <a:extLst>
            <a:ext uri="{FF2B5EF4-FFF2-40B4-BE49-F238E27FC236}">
              <a16:creationId xmlns:a16="http://schemas.microsoft.com/office/drawing/2014/main" id="{62CCCAA4-E674-CFCB-112F-A70411D4E0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7" name="Text Box 471">
          <a:extLst>
            <a:ext uri="{FF2B5EF4-FFF2-40B4-BE49-F238E27FC236}">
              <a16:creationId xmlns:a16="http://schemas.microsoft.com/office/drawing/2014/main" id="{289DA25B-3DD0-63B9-7966-4E36AB7010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8" name="Text Box 472">
          <a:extLst>
            <a:ext uri="{FF2B5EF4-FFF2-40B4-BE49-F238E27FC236}">
              <a16:creationId xmlns:a16="http://schemas.microsoft.com/office/drawing/2014/main" id="{5F7A07D5-0FD9-B846-3851-F5D3BC3437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9" name="Text Box 473">
          <a:extLst>
            <a:ext uri="{FF2B5EF4-FFF2-40B4-BE49-F238E27FC236}">
              <a16:creationId xmlns:a16="http://schemas.microsoft.com/office/drawing/2014/main" id="{9081F0D1-D9FE-DFF6-8C9E-19118152ED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0" name="Text Box 474">
          <a:extLst>
            <a:ext uri="{FF2B5EF4-FFF2-40B4-BE49-F238E27FC236}">
              <a16:creationId xmlns:a16="http://schemas.microsoft.com/office/drawing/2014/main" id="{A9EAADAD-048E-D939-DBA3-C32F36C443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1" name="Text Box 475">
          <a:extLst>
            <a:ext uri="{FF2B5EF4-FFF2-40B4-BE49-F238E27FC236}">
              <a16:creationId xmlns:a16="http://schemas.microsoft.com/office/drawing/2014/main" id="{310DD617-EAF0-2090-A209-4838692CEF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2" name="Text Box 476">
          <a:extLst>
            <a:ext uri="{FF2B5EF4-FFF2-40B4-BE49-F238E27FC236}">
              <a16:creationId xmlns:a16="http://schemas.microsoft.com/office/drawing/2014/main" id="{FD959165-975C-5136-FC4E-2BBE0C11DD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3" name="Text Box 477">
          <a:extLst>
            <a:ext uri="{FF2B5EF4-FFF2-40B4-BE49-F238E27FC236}">
              <a16:creationId xmlns:a16="http://schemas.microsoft.com/office/drawing/2014/main" id="{4F70BF0D-961D-2996-3BAD-F56460919A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4" name="Text Box 478">
          <a:extLst>
            <a:ext uri="{FF2B5EF4-FFF2-40B4-BE49-F238E27FC236}">
              <a16:creationId xmlns:a16="http://schemas.microsoft.com/office/drawing/2014/main" id="{6E3940BB-881E-7CDB-0F91-54BAA9FF21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5" name="Text Box 479">
          <a:extLst>
            <a:ext uri="{FF2B5EF4-FFF2-40B4-BE49-F238E27FC236}">
              <a16:creationId xmlns:a16="http://schemas.microsoft.com/office/drawing/2014/main" id="{406EF24F-2EFA-5605-1C8B-5BD707BFE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6" name="Text Box 480">
          <a:extLst>
            <a:ext uri="{FF2B5EF4-FFF2-40B4-BE49-F238E27FC236}">
              <a16:creationId xmlns:a16="http://schemas.microsoft.com/office/drawing/2014/main" id="{CD074F8D-273A-5BB2-3AA0-427839945A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7" name="Text Box 481">
          <a:extLst>
            <a:ext uri="{FF2B5EF4-FFF2-40B4-BE49-F238E27FC236}">
              <a16:creationId xmlns:a16="http://schemas.microsoft.com/office/drawing/2014/main" id="{976240B6-BA31-ABAE-3DF8-5693975716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8" name="Text Box 482">
          <a:extLst>
            <a:ext uri="{FF2B5EF4-FFF2-40B4-BE49-F238E27FC236}">
              <a16:creationId xmlns:a16="http://schemas.microsoft.com/office/drawing/2014/main" id="{68284F85-6030-496E-FF12-97880EDB35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9" name="Text Box 483">
          <a:extLst>
            <a:ext uri="{FF2B5EF4-FFF2-40B4-BE49-F238E27FC236}">
              <a16:creationId xmlns:a16="http://schemas.microsoft.com/office/drawing/2014/main" id="{1FD882EA-02B5-05CA-A522-CA874140B1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0" name="Text Box 484">
          <a:extLst>
            <a:ext uri="{FF2B5EF4-FFF2-40B4-BE49-F238E27FC236}">
              <a16:creationId xmlns:a16="http://schemas.microsoft.com/office/drawing/2014/main" id="{AADD62E2-D426-8E6A-52F0-11DE07E677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1" name="Text Box 485">
          <a:extLst>
            <a:ext uri="{FF2B5EF4-FFF2-40B4-BE49-F238E27FC236}">
              <a16:creationId xmlns:a16="http://schemas.microsoft.com/office/drawing/2014/main" id="{320FEC8F-4792-75D1-87F3-AF432AFFD7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2" name="Text Box 486">
          <a:extLst>
            <a:ext uri="{FF2B5EF4-FFF2-40B4-BE49-F238E27FC236}">
              <a16:creationId xmlns:a16="http://schemas.microsoft.com/office/drawing/2014/main" id="{B9A232F2-E731-8DD5-9D0E-1B77B4EE78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3" name="Text Box 487">
          <a:extLst>
            <a:ext uri="{FF2B5EF4-FFF2-40B4-BE49-F238E27FC236}">
              <a16:creationId xmlns:a16="http://schemas.microsoft.com/office/drawing/2014/main" id="{A5F619A7-9C11-4279-06F4-F45BF71F0F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4" name="Text Box 488">
          <a:extLst>
            <a:ext uri="{FF2B5EF4-FFF2-40B4-BE49-F238E27FC236}">
              <a16:creationId xmlns:a16="http://schemas.microsoft.com/office/drawing/2014/main" id="{7E237C0F-7D06-846C-17AF-1DC4471C84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5" name="Text Box 489">
          <a:extLst>
            <a:ext uri="{FF2B5EF4-FFF2-40B4-BE49-F238E27FC236}">
              <a16:creationId xmlns:a16="http://schemas.microsoft.com/office/drawing/2014/main" id="{6EF8E608-932B-0172-2094-7763F78E58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6" name="Text Box 490">
          <a:extLst>
            <a:ext uri="{FF2B5EF4-FFF2-40B4-BE49-F238E27FC236}">
              <a16:creationId xmlns:a16="http://schemas.microsoft.com/office/drawing/2014/main" id="{17DB4999-866B-A1B8-01B6-9167A3FDAA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7" name="Text Box 491">
          <a:extLst>
            <a:ext uri="{FF2B5EF4-FFF2-40B4-BE49-F238E27FC236}">
              <a16:creationId xmlns:a16="http://schemas.microsoft.com/office/drawing/2014/main" id="{B06D6F6B-E4EA-ADE2-5CB9-3810C4EE7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8" name="Text Box 492">
          <a:extLst>
            <a:ext uri="{FF2B5EF4-FFF2-40B4-BE49-F238E27FC236}">
              <a16:creationId xmlns:a16="http://schemas.microsoft.com/office/drawing/2014/main" id="{88429D27-4CE0-1AE9-462E-E00A84B4D2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9" name="Text Box 493">
          <a:extLst>
            <a:ext uri="{FF2B5EF4-FFF2-40B4-BE49-F238E27FC236}">
              <a16:creationId xmlns:a16="http://schemas.microsoft.com/office/drawing/2014/main" id="{4D2D8398-3910-8F71-FBC9-2F585E7F82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0" name="Text Box 494">
          <a:extLst>
            <a:ext uri="{FF2B5EF4-FFF2-40B4-BE49-F238E27FC236}">
              <a16:creationId xmlns:a16="http://schemas.microsoft.com/office/drawing/2014/main" id="{6D28DF52-1487-490F-1459-557B06E054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1" name="Text Box 495">
          <a:extLst>
            <a:ext uri="{FF2B5EF4-FFF2-40B4-BE49-F238E27FC236}">
              <a16:creationId xmlns:a16="http://schemas.microsoft.com/office/drawing/2014/main" id="{43C54265-F230-AA66-97BB-82382E776D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2" name="Text Box 496">
          <a:extLst>
            <a:ext uri="{FF2B5EF4-FFF2-40B4-BE49-F238E27FC236}">
              <a16:creationId xmlns:a16="http://schemas.microsoft.com/office/drawing/2014/main" id="{1E6E6B17-E507-77CC-8442-C1C076142C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3" name="Text Box 497">
          <a:extLst>
            <a:ext uri="{FF2B5EF4-FFF2-40B4-BE49-F238E27FC236}">
              <a16:creationId xmlns:a16="http://schemas.microsoft.com/office/drawing/2014/main" id="{56231EF8-34F6-4918-92CF-8C6E0FD86C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4" name="Text Box 498">
          <a:extLst>
            <a:ext uri="{FF2B5EF4-FFF2-40B4-BE49-F238E27FC236}">
              <a16:creationId xmlns:a16="http://schemas.microsoft.com/office/drawing/2014/main" id="{77C37744-AE71-A913-6F31-A5CD270051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5" name="Text Box 499">
          <a:extLst>
            <a:ext uri="{FF2B5EF4-FFF2-40B4-BE49-F238E27FC236}">
              <a16:creationId xmlns:a16="http://schemas.microsoft.com/office/drawing/2014/main" id="{08594A23-549A-4350-5F5E-93562A6D48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6" name="Text Box 500">
          <a:extLst>
            <a:ext uri="{FF2B5EF4-FFF2-40B4-BE49-F238E27FC236}">
              <a16:creationId xmlns:a16="http://schemas.microsoft.com/office/drawing/2014/main" id="{E7F43D02-282D-03D5-D9F7-EFF170409D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7" name="Text Box 501">
          <a:extLst>
            <a:ext uri="{FF2B5EF4-FFF2-40B4-BE49-F238E27FC236}">
              <a16:creationId xmlns:a16="http://schemas.microsoft.com/office/drawing/2014/main" id="{009E0A14-D2AA-F921-5AE9-86FFA599DE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8" name="Text Box 502">
          <a:extLst>
            <a:ext uri="{FF2B5EF4-FFF2-40B4-BE49-F238E27FC236}">
              <a16:creationId xmlns:a16="http://schemas.microsoft.com/office/drawing/2014/main" id="{3B4822AF-2FBB-2BAE-CC50-8B940C3C22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9" name="Text Box 503">
          <a:extLst>
            <a:ext uri="{FF2B5EF4-FFF2-40B4-BE49-F238E27FC236}">
              <a16:creationId xmlns:a16="http://schemas.microsoft.com/office/drawing/2014/main" id="{68E66667-A765-50BB-31F9-B82C2C2D6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0" name="Text Box 504">
          <a:extLst>
            <a:ext uri="{FF2B5EF4-FFF2-40B4-BE49-F238E27FC236}">
              <a16:creationId xmlns:a16="http://schemas.microsoft.com/office/drawing/2014/main" id="{CB1B1670-F352-496C-35A6-8D18A39D9D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1" name="Text Box 505">
          <a:extLst>
            <a:ext uri="{FF2B5EF4-FFF2-40B4-BE49-F238E27FC236}">
              <a16:creationId xmlns:a16="http://schemas.microsoft.com/office/drawing/2014/main" id="{E49D302A-6064-0BCF-D2E1-54CC6798AE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2" name="Text Box 506">
          <a:extLst>
            <a:ext uri="{FF2B5EF4-FFF2-40B4-BE49-F238E27FC236}">
              <a16:creationId xmlns:a16="http://schemas.microsoft.com/office/drawing/2014/main" id="{8E933519-0A65-E210-2B6B-11CEE8CC43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3" name="Text Box 507">
          <a:extLst>
            <a:ext uri="{FF2B5EF4-FFF2-40B4-BE49-F238E27FC236}">
              <a16:creationId xmlns:a16="http://schemas.microsoft.com/office/drawing/2014/main" id="{4C6B8EB3-0323-CED8-206D-04B02834E0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4" name="Text Box 508">
          <a:extLst>
            <a:ext uri="{FF2B5EF4-FFF2-40B4-BE49-F238E27FC236}">
              <a16:creationId xmlns:a16="http://schemas.microsoft.com/office/drawing/2014/main" id="{5D8B5D62-5A2F-CEC0-8EF7-5CD805C78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5" name="Text Box 509">
          <a:extLst>
            <a:ext uri="{FF2B5EF4-FFF2-40B4-BE49-F238E27FC236}">
              <a16:creationId xmlns:a16="http://schemas.microsoft.com/office/drawing/2014/main" id="{4934AD77-5CA0-B593-1C50-10CC375FA3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6" name="Text Box 510">
          <a:extLst>
            <a:ext uri="{FF2B5EF4-FFF2-40B4-BE49-F238E27FC236}">
              <a16:creationId xmlns:a16="http://schemas.microsoft.com/office/drawing/2014/main" id="{D69EC312-B629-E3FA-86B3-4643F421B2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7" name="Text Box 511">
          <a:extLst>
            <a:ext uri="{FF2B5EF4-FFF2-40B4-BE49-F238E27FC236}">
              <a16:creationId xmlns:a16="http://schemas.microsoft.com/office/drawing/2014/main" id="{35838F69-C7C0-D61A-7CDF-1BD9088B4A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8" name="Text Box 512">
          <a:extLst>
            <a:ext uri="{FF2B5EF4-FFF2-40B4-BE49-F238E27FC236}">
              <a16:creationId xmlns:a16="http://schemas.microsoft.com/office/drawing/2014/main" id="{EA406337-F97F-AC43-C3AE-248559C45C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9" name="Text Box 513">
          <a:extLst>
            <a:ext uri="{FF2B5EF4-FFF2-40B4-BE49-F238E27FC236}">
              <a16:creationId xmlns:a16="http://schemas.microsoft.com/office/drawing/2014/main" id="{C7C34CC6-90E2-E7DC-3628-43BF303BEC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0" name="Text Box 514">
          <a:extLst>
            <a:ext uri="{FF2B5EF4-FFF2-40B4-BE49-F238E27FC236}">
              <a16:creationId xmlns:a16="http://schemas.microsoft.com/office/drawing/2014/main" id="{3D002CA5-2B66-68C9-FD3C-69A7EDA4E9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1" name="Text Box 515">
          <a:extLst>
            <a:ext uri="{FF2B5EF4-FFF2-40B4-BE49-F238E27FC236}">
              <a16:creationId xmlns:a16="http://schemas.microsoft.com/office/drawing/2014/main" id="{6A9D6CC4-5DF3-1BB8-BF09-B01F16E219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2" name="Text Box 516">
          <a:extLst>
            <a:ext uri="{FF2B5EF4-FFF2-40B4-BE49-F238E27FC236}">
              <a16:creationId xmlns:a16="http://schemas.microsoft.com/office/drawing/2014/main" id="{97A0A02B-2DDD-D21E-F843-F4E51A442E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3" name="Text Box 517">
          <a:extLst>
            <a:ext uri="{FF2B5EF4-FFF2-40B4-BE49-F238E27FC236}">
              <a16:creationId xmlns:a16="http://schemas.microsoft.com/office/drawing/2014/main" id="{83797544-F2F2-67CB-8B55-39BEF73548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4" name="Text Box 518">
          <a:extLst>
            <a:ext uri="{FF2B5EF4-FFF2-40B4-BE49-F238E27FC236}">
              <a16:creationId xmlns:a16="http://schemas.microsoft.com/office/drawing/2014/main" id="{421FA085-7040-E3C5-3241-7B7E5CD03F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5" name="Text Box 519">
          <a:extLst>
            <a:ext uri="{FF2B5EF4-FFF2-40B4-BE49-F238E27FC236}">
              <a16:creationId xmlns:a16="http://schemas.microsoft.com/office/drawing/2014/main" id="{B742BD2C-67E1-4474-3D8A-748098B63E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6" name="Text Box 520">
          <a:extLst>
            <a:ext uri="{FF2B5EF4-FFF2-40B4-BE49-F238E27FC236}">
              <a16:creationId xmlns:a16="http://schemas.microsoft.com/office/drawing/2014/main" id="{57C90BCB-8CA5-B565-F416-882B908FA4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7" name="Text Box 521">
          <a:extLst>
            <a:ext uri="{FF2B5EF4-FFF2-40B4-BE49-F238E27FC236}">
              <a16:creationId xmlns:a16="http://schemas.microsoft.com/office/drawing/2014/main" id="{7AAD3643-61CF-FD21-61A0-2E1034125E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8" name="Text Box 522">
          <a:extLst>
            <a:ext uri="{FF2B5EF4-FFF2-40B4-BE49-F238E27FC236}">
              <a16:creationId xmlns:a16="http://schemas.microsoft.com/office/drawing/2014/main" id="{B5C241CD-C01B-7A6A-12B1-E7DCFCDBED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9" name="Text Box 523">
          <a:extLst>
            <a:ext uri="{FF2B5EF4-FFF2-40B4-BE49-F238E27FC236}">
              <a16:creationId xmlns:a16="http://schemas.microsoft.com/office/drawing/2014/main" id="{C3E97141-88E3-8856-D291-84B5843C37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0" name="Text Box 524">
          <a:extLst>
            <a:ext uri="{FF2B5EF4-FFF2-40B4-BE49-F238E27FC236}">
              <a16:creationId xmlns:a16="http://schemas.microsoft.com/office/drawing/2014/main" id="{A90CCDD9-B65C-C66D-D8BC-CAC070EDF5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1" name="Text Box 525">
          <a:extLst>
            <a:ext uri="{FF2B5EF4-FFF2-40B4-BE49-F238E27FC236}">
              <a16:creationId xmlns:a16="http://schemas.microsoft.com/office/drawing/2014/main" id="{F63278FA-1286-257E-42D5-E2F4781468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2" name="Text Box 526">
          <a:extLst>
            <a:ext uri="{FF2B5EF4-FFF2-40B4-BE49-F238E27FC236}">
              <a16:creationId xmlns:a16="http://schemas.microsoft.com/office/drawing/2014/main" id="{211119C2-66FD-2BF0-FEB9-99DDD03EDE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3" name="Text Box 527">
          <a:extLst>
            <a:ext uri="{FF2B5EF4-FFF2-40B4-BE49-F238E27FC236}">
              <a16:creationId xmlns:a16="http://schemas.microsoft.com/office/drawing/2014/main" id="{1A5177AA-B9A6-536C-53BB-2CE082D62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4" name="Text Box 528">
          <a:extLst>
            <a:ext uri="{FF2B5EF4-FFF2-40B4-BE49-F238E27FC236}">
              <a16:creationId xmlns:a16="http://schemas.microsoft.com/office/drawing/2014/main" id="{6B303756-75F2-23F6-A188-A26147157F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5" name="Text Box 529">
          <a:extLst>
            <a:ext uri="{FF2B5EF4-FFF2-40B4-BE49-F238E27FC236}">
              <a16:creationId xmlns:a16="http://schemas.microsoft.com/office/drawing/2014/main" id="{3B506BDC-C628-1C80-049B-F05FB86EAF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6" name="Text Box 530">
          <a:extLst>
            <a:ext uri="{FF2B5EF4-FFF2-40B4-BE49-F238E27FC236}">
              <a16:creationId xmlns:a16="http://schemas.microsoft.com/office/drawing/2014/main" id="{B0B2539A-F448-968B-062F-AD39D672B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7" name="Text Box 531">
          <a:extLst>
            <a:ext uri="{FF2B5EF4-FFF2-40B4-BE49-F238E27FC236}">
              <a16:creationId xmlns:a16="http://schemas.microsoft.com/office/drawing/2014/main" id="{AFB313D8-8987-9125-06C7-24F3E43ABE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8" name="Text Box 532">
          <a:extLst>
            <a:ext uri="{FF2B5EF4-FFF2-40B4-BE49-F238E27FC236}">
              <a16:creationId xmlns:a16="http://schemas.microsoft.com/office/drawing/2014/main" id="{EABD1BF0-B688-F8B6-9E6F-0180220E15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9" name="Text Box 533">
          <a:extLst>
            <a:ext uri="{FF2B5EF4-FFF2-40B4-BE49-F238E27FC236}">
              <a16:creationId xmlns:a16="http://schemas.microsoft.com/office/drawing/2014/main" id="{F732C23E-6D5C-1943-D384-625D41BAB5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0" name="Text Box 534">
          <a:extLst>
            <a:ext uri="{FF2B5EF4-FFF2-40B4-BE49-F238E27FC236}">
              <a16:creationId xmlns:a16="http://schemas.microsoft.com/office/drawing/2014/main" id="{055EA963-9E87-5BB4-E082-2424C02AA0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1" name="Text Box 535">
          <a:extLst>
            <a:ext uri="{FF2B5EF4-FFF2-40B4-BE49-F238E27FC236}">
              <a16:creationId xmlns:a16="http://schemas.microsoft.com/office/drawing/2014/main" id="{0421114A-A352-1C3D-3A49-770AF5E406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2" name="Text Box 536">
          <a:extLst>
            <a:ext uri="{FF2B5EF4-FFF2-40B4-BE49-F238E27FC236}">
              <a16:creationId xmlns:a16="http://schemas.microsoft.com/office/drawing/2014/main" id="{266B9836-12EC-EC0C-9E23-8D992ADE6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3" name="Text Box 537">
          <a:extLst>
            <a:ext uri="{FF2B5EF4-FFF2-40B4-BE49-F238E27FC236}">
              <a16:creationId xmlns:a16="http://schemas.microsoft.com/office/drawing/2014/main" id="{1F9406C9-0852-763A-E476-D4D347F043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4" name="Text Box 538">
          <a:extLst>
            <a:ext uri="{FF2B5EF4-FFF2-40B4-BE49-F238E27FC236}">
              <a16:creationId xmlns:a16="http://schemas.microsoft.com/office/drawing/2014/main" id="{0578E093-A0FA-38E3-BF56-62B7DC39F9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5" name="Text Box 539">
          <a:extLst>
            <a:ext uri="{FF2B5EF4-FFF2-40B4-BE49-F238E27FC236}">
              <a16:creationId xmlns:a16="http://schemas.microsoft.com/office/drawing/2014/main" id="{41C2753D-0C58-8F06-1088-D1892FA93F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6" name="Text Box 540">
          <a:extLst>
            <a:ext uri="{FF2B5EF4-FFF2-40B4-BE49-F238E27FC236}">
              <a16:creationId xmlns:a16="http://schemas.microsoft.com/office/drawing/2014/main" id="{8FBB80A7-1D6C-F1EF-A114-2A62F69696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7" name="Text Box 541">
          <a:extLst>
            <a:ext uri="{FF2B5EF4-FFF2-40B4-BE49-F238E27FC236}">
              <a16:creationId xmlns:a16="http://schemas.microsoft.com/office/drawing/2014/main" id="{77549C6F-C16C-7014-0EE3-6B0D1FEAD6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8" name="Text Box 542">
          <a:extLst>
            <a:ext uri="{FF2B5EF4-FFF2-40B4-BE49-F238E27FC236}">
              <a16:creationId xmlns:a16="http://schemas.microsoft.com/office/drawing/2014/main" id="{8EA579D7-26DC-537C-DCCE-A63411685D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9" name="Text Box 543">
          <a:extLst>
            <a:ext uri="{FF2B5EF4-FFF2-40B4-BE49-F238E27FC236}">
              <a16:creationId xmlns:a16="http://schemas.microsoft.com/office/drawing/2014/main" id="{EC8A21C1-E461-B234-5242-935B4AC96C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0" name="Text Box 544">
          <a:extLst>
            <a:ext uri="{FF2B5EF4-FFF2-40B4-BE49-F238E27FC236}">
              <a16:creationId xmlns:a16="http://schemas.microsoft.com/office/drawing/2014/main" id="{DED51CED-9EE4-E0A7-3441-A3865BE582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1" name="Text Box 545">
          <a:extLst>
            <a:ext uri="{FF2B5EF4-FFF2-40B4-BE49-F238E27FC236}">
              <a16:creationId xmlns:a16="http://schemas.microsoft.com/office/drawing/2014/main" id="{C30C0E9D-BCD7-FF82-2DC3-7F01F83E9A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2" name="Text Box 546">
          <a:extLst>
            <a:ext uri="{FF2B5EF4-FFF2-40B4-BE49-F238E27FC236}">
              <a16:creationId xmlns:a16="http://schemas.microsoft.com/office/drawing/2014/main" id="{E3AB39F2-16CF-29D4-20F0-602A81FA09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3" name="Text Box 547">
          <a:extLst>
            <a:ext uri="{FF2B5EF4-FFF2-40B4-BE49-F238E27FC236}">
              <a16:creationId xmlns:a16="http://schemas.microsoft.com/office/drawing/2014/main" id="{5FE9D3DD-97F2-54F9-B479-5A94831694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4" name="Text Box 548">
          <a:extLst>
            <a:ext uri="{FF2B5EF4-FFF2-40B4-BE49-F238E27FC236}">
              <a16:creationId xmlns:a16="http://schemas.microsoft.com/office/drawing/2014/main" id="{1B8FC7C1-E2CD-9AC7-68F4-2EB270B5D5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5" name="Text Box 549">
          <a:extLst>
            <a:ext uri="{FF2B5EF4-FFF2-40B4-BE49-F238E27FC236}">
              <a16:creationId xmlns:a16="http://schemas.microsoft.com/office/drawing/2014/main" id="{23D71E52-0A08-A97F-236C-22CD9B004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6" name="Text Box 550">
          <a:extLst>
            <a:ext uri="{FF2B5EF4-FFF2-40B4-BE49-F238E27FC236}">
              <a16:creationId xmlns:a16="http://schemas.microsoft.com/office/drawing/2014/main" id="{2FF17BC3-6D6B-1DA8-7D04-7CDD1B77B8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7" name="Text Box 551">
          <a:extLst>
            <a:ext uri="{FF2B5EF4-FFF2-40B4-BE49-F238E27FC236}">
              <a16:creationId xmlns:a16="http://schemas.microsoft.com/office/drawing/2014/main" id="{58BEA636-E0C8-C778-F3CC-B189B6C921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8" name="Text Box 552">
          <a:extLst>
            <a:ext uri="{FF2B5EF4-FFF2-40B4-BE49-F238E27FC236}">
              <a16:creationId xmlns:a16="http://schemas.microsoft.com/office/drawing/2014/main" id="{7BB24F59-6F28-326D-1923-EC214316B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9" name="Text Box 553">
          <a:extLst>
            <a:ext uri="{FF2B5EF4-FFF2-40B4-BE49-F238E27FC236}">
              <a16:creationId xmlns:a16="http://schemas.microsoft.com/office/drawing/2014/main" id="{91C68485-69F0-FA00-FDA9-88A186619E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0" name="Text Box 554">
          <a:extLst>
            <a:ext uri="{FF2B5EF4-FFF2-40B4-BE49-F238E27FC236}">
              <a16:creationId xmlns:a16="http://schemas.microsoft.com/office/drawing/2014/main" id="{75DCF737-832D-53B8-4579-68FD5551EB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1" name="Text Box 555">
          <a:extLst>
            <a:ext uri="{FF2B5EF4-FFF2-40B4-BE49-F238E27FC236}">
              <a16:creationId xmlns:a16="http://schemas.microsoft.com/office/drawing/2014/main" id="{FE71AD5D-E4B3-7891-7022-740FC28946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2" name="Text Box 556">
          <a:extLst>
            <a:ext uri="{FF2B5EF4-FFF2-40B4-BE49-F238E27FC236}">
              <a16:creationId xmlns:a16="http://schemas.microsoft.com/office/drawing/2014/main" id="{15E6674F-B458-C827-3448-CB689DAD8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3" name="Text Box 557">
          <a:extLst>
            <a:ext uri="{FF2B5EF4-FFF2-40B4-BE49-F238E27FC236}">
              <a16:creationId xmlns:a16="http://schemas.microsoft.com/office/drawing/2014/main" id="{0A3B6E4F-134D-C629-9AF1-C074F146E0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4" name="Text Box 558">
          <a:extLst>
            <a:ext uri="{FF2B5EF4-FFF2-40B4-BE49-F238E27FC236}">
              <a16:creationId xmlns:a16="http://schemas.microsoft.com/office/drawing/2014/main" id="{ED2809C6-2A09-50C9-1825-A903287AF7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5" name="Text Box 559">
          <a:extLst>
            <a:ext uri="{FF2B5EF4-FFF2-40B4-BE49-F238E27FC236}">
              <a16:creationId xmlns:a16="http://schemas.microsoft.com/office/drawing/2014/main" id="{F13391D1-E394-79BB-958F-0D774079DA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6" name="Text Box 560">
          <a:extLst>
            <a:ext uri="{FF2B5EF4-FFF2-40B4-BE49-F238E27FC236}">
              <a16:creationId xmlns:a16="http://schemas.microsoft.com/office/drawing/2014/main" id="{9D4CD079-059A-4D51-28A4-FDB3A2E67E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7" name="Text Box 561">
          <a:extLst>
            <a:ext uri="{FF2B5EF4-FFF2-40B4-BE49-F238E27FC236}">
              <a16:creationId xmlns:a16="http://schemas.microsoft.com/office/drawing/2014/main" id="{6540A59D-C74C-818E-2644-F4154AE4A6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8" name="Text Box 562">
          <a:extLst>
            <a:ext uri="{FF2B5EF4-FFF2-40B4-BE49-F238E27FC236}">
              <a16:creationId xmlns:a16="http://schemas.microsoft.com/office/drawing/2014/main" id="{5D08D0AF-1CAD-72AB-B4E4-B9D1A8225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9" name="Text Box 563">
          <a:extLst>
            <a:ext uri="{FF2B5EF4-FFF2-40B4-BE49-F238E27FC236}">
              <a16:creationId xmlns:a16="http://schemas.microsoft.com/office/drawing/2014/main" id="{55A67739-D178-44D6-D155-96981C528C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0" name="Text Box 564">
          <a:extLst>
            <a:ext uri="{FF2B5EF4-FFF2-40B4-BE49-F238E27FC236}">
              <a16:creationId xmlns:a16="http://schemas.microsoft.com/office/drawing/2014/main" id="{46BEBB28-1FA0-E086-B754-1143CE2AC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1" name="Text Box 565">
          <a:extLst>
            <a:ext uri="{FF2B5EF4-FFF2-40B4-BE49-F238E27FC236}">
              <a16:creationId xmlns:a16="http://schemas.microsoft.com/office/drawing/2014/main" id="{2ED2D44C-B304-0F2E-ED82-ECF5F300F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2" name="Text Box 566">
          <a:extLst>
            <a:ext uri="{FF2B5EF4-FFF2-40B4-BE49-F238E27FC236}">
              <a16:creationId xmlns:a16="http://schemas.microsoft.com/office/drawing/2014/main" id="{B48D96AD-9E9D-F251-E591-5DA83F4D0A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3" name="Text Box 567">
          <a:extLst>
            <a:ext uri="{FF2B5EF4-FFF2-40B4-BE49-F238E27FC236}">
              <a16:creationId xmlns:a16="http://schemas.microsoft.com/office/drawing/2014/main" id="{30508DD0-4CC1-167E-54E0-5C21E0ECDD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4" name="Text Box 568">
          <a:extLst>
            <a:ext uri="{FF2B5EF4-FFF2-40B4-BE49-F238E27FC236}">
              <a16:creationId xmlns:a16="http://schemas.microsoft.com/office/drawing/2014/main" id="{1D5C2131-61FA-0BBD-8E8E-22E6498736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5" name="Text Box 569">
          <a:extLst>
            <a:ext uri="{FF2B5EF4-FFF2-40B4-BE49-F238E27FC236}">
              <a16:creationId xmlns:a16="http://schemas.microsoft.com/office/drawing/2014/main" id="{432BA909-792C-F1A3-7915-FE71FF68A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6" name="Text Box 570">
          <a:extLst>
            <a:ext uri="{FF2B5EF4-FFF2-40B4-BE49-F238E27FC236}">
              <a16:creationId xmlns:a16="http://schemas.microsoft.com/office/drawing/2014/main" id="{84F37746-1603-D3F1-9A72-89AFB23500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7" name="Text Box 571">
          <a:extLst>
            <a:ext uri="{FF2B5EF4-FFF2-40B4-BE49-F238E27FC236}">
              <a16:creationId xmlns:a16="http://schemas.microsoft.com/office/drawing/2014/main" id="{784EB35A-8706-4D21-0648-A2F73AD92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8" name="Text Box 572">
          <a:extLst>
            <a:ext uri="{FF2B5EF4-FFF2-40B4-BE49-F238E27FC236}">
              <a16:creationId xmlns:a16="http://schemas.microsoft.com/office/drawing/2014/main" id="{CB93607E-60B4-B639-7D4B-51E649E72A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9" name="Text Box 573">
          <a:extLst>
            <a:ext uri="{FF2B5EF4-FFF2-40B4-BE49-F238E27FC236}">
              <a16:creationId xmlns:a16="http://schemas.microsoft.com/office/drawing/2014/main" id="{F86B011A-C660-B382-AC9D-700A811D28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0" name="Text Box 574">
          <a:extLst>
            <a:ext uri="{FF2B5EF4-FFF2-40B4-BE49-F238E27FC236}">
              <a16:creationId xmlns:a16="http://schemas.microsoft.com/office/drawing/2014/main" id="{CC2145DE-5E42-A6ED-AAC7-003CD3D723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1" name="Text Box 575">
          <a:extLst>
            <a:ext uri="{FF2B5EF4-FFF2-40B4-BE49-F238E27FC236}">
              <a16:creationId xmlns:a16="http://schemas.microsoft.com/office/drawing/2014/main" id="{278C8FA3-59AF-D56F-D090-4EDBA5F81C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2" name="Text Box 576">
          <a:extLst>
            <a:ext uri="{FF2B5EF4-FFF2-40B4-BE49-F238E27FC236}">
              <a16:creationId xmlns:a16="http://schemas.microsoft.com/office/drawing/2014/main" id="{1789F6FD-2524-DD69-B62A-E237C29D3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3" name="Text Box 577">
          <a:extLst>
            <a:ext uri="{FF2B5EF4-FFF2-40B4-BE49-F238E27FC236}">
              <a16:creationId xmlns:a16="http://schemas.microsoft.com/office/drawing/2014/main" id="{72F9EC5D-DAFE-B0A3-03B8-22D94BBE85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4" name="Text Box 578">
          <a:extLst>
            <a:ext uri="{FF2B5EF4-FFF2-40B4-BE49-F238E27FC236}">
              <a16:creationId xmlns:a16="http://schemas.microsoft.com/office/drawing/2014/main" id="{F1C8DEFD-C54F-0F4F-A69B-38C918896D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5" name="Text Box 579">
          <a:extLst>
            <a:ext uri="{FF2B5EF4-FFF2-40B4-BE49-F238E27FC236}">
              <a16:creationId xmlns:a16="http://schemas.microsoft.com/office/drawing/2014/main" id="{F8FB7987-E9F1-DBB5-8234-7E53E8583C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6" name="Text Box 580">
          <a:extLst>
            <a:ext uri="{FF2B5EF4-FFF2-40B4-BE49-F238E27FC236}">
              <a16:creationId xmlns:a16="http://schemas.microsoft.com/office/drawing/2014/main" id="{0E58C5F7-6C62-7B34-17B2-6F70E9C18C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7" name="Text Box 581">
          <a:extLst>
            <a:ext uri="{FF2B5EF4-FFF2-40B4-BE49-F238E27FC236}">
              <a16:creationId xmlns:a16="http://schemas.microsoft.com/office/drawing/2014/main" id="{A7276695-AC7B-EF0B-2BEF-21C9BD18C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8" name="Text Box 582">
          <a:extLst>
            <a:ext uri="{FF2B5EF4-FFF2-40B4-BE49-F238E27FC236}">
              <a16:creationId xmlns:a16="http://schemas.microsoft.com/office/drawing/2014/main" id="{BD23B781-C18E-EC87-7737-AFDB6C76C5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9" name="Text Box 583">
          <a:extLst>
            <a:ext uri="{FF2B5EF4-FFF2-40B4-BE49-F238E27FC236}">
              <a16:creationId xmlns:a16="http://schemas.microsoft.com/office/drawing/2014/main" id="{C128C643-FCB1-EB5D-C597-7BE05C99E0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0" name="Text Box 584">
          <a:extLst>
            <a:ext uri="{FF2B5EF4-FFF2-40B4-BE49-F238E27FC236}">
              <a16:creationId xmlns:a16="http://schemas.microsoft.com/office/drawing/2014/main" id="{524DC03C-F182-F277-357D-F4DC9B3B71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1" name="Text Box 585">
          <a:extLst>
            <a:ext uri="{FF2B5EF4-FFF2-40B4-BE49-F238E27FC236}">
              <a16:creationId xmlns:a16="http://schemas.microsoft.com/office/drawing/2014/main" id="{9E88778D-6898-AC15-6BA7-5F0E71B07F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2" name="Text Box 586">
          <a:extLst>
            <a:ext uri="{FF2B5EF4-FFF2-40B4-BE49-F238E27FC236}">
              <a16:creationId xmlns:a16="http://schemas.microsoft.com/office/drawing/2014/main" id="{A3C9C50F-7A43-8E3B-7A5C-2A9F140996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3" name="Text Box 587">
          <a:extLst>
            <a:ext uri="{FF2B5EF4-FFF2-40B4-BE49-F238E27FC236}">
              <a16:creationId xmlns:a16="http://schemas.microsoft.com/office/drawing/2014/main" id="{2F48D345-5400-6EED-FD16-C0D173FDF1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4" name="Text Box 588">
          <a:extLst>
            <a:ext uri="{FF2B5EF4-FFF2-40B4-BE49-F238E27FC236}">
              <a16:creationId xmlns:a16="http://schemas.microsoft.com/office/drawing/2014/main" id="{D895FABE-444F-C6C5-4F80-4D356D814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5" name="Text Box 589">
          <a:extLst>
            <a:ext uri="{FF2B5EF4-FFF2-40B4-BE49-F238E27FC236}">
              <a16:creationId xmlns:a16="http://schemas.microsoft.com/office/drawing/2014/main" id="{0B978827-6B21-38F7-C739-AC10E051DE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6" name="Text Box 590">
          <a:extLst>
            <a:ext uri="{FF2B5EF4-FFF2-40B4-BE49-F238E27FC236}">
              <a16:creationId xmlns:a16="http://schemas.microsoft.com/office/drawing/2014/main" id="{B23F09DC-520D-7920-9165-2FCB9ED7F0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7" name="Text Box 591">
          <a:extLst>
            <a:ext uri="{FF2B5EF4-FFF2-40B4-BE49-F238E27FC236}">
              <a16:creationId xmlns:a16="http://schemas.microsoft.com/office/drawing/2014/main" id="{1E81B40A-1448-FB05-ACA1-01FB9C1D70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8" name="Text Box 592">
          <a:extLst>
            <a:ext uri="{FF2B5EF4-FFF2-40B4-BE49-F238E27FC236}">
              <a16:creationId xmlns:a16="http://schemas.microsoft.com/office/drawing/2014/main" id="{0151F73F-0841-70B1-82E8-A07A7D64FF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9" name="Text Box 593">
          <a:extLst>
            <a:ext uri="{FF2B5EF4-FFF2-40B4-BE49-F238E27FC236}">
              <a16:creationId xmlns:a16="http://schemas.microsoft.com/office/drawing/2014/main" id="{B64FA6F4-F92E-1F63-437B-7A0F1DD6A2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0" name="Text Box 594">
          <a:extLst>
            <a:ext uri="{FF2B5EF4-FFF2-40B4-BE49-F238E27FC236}">
              <a16:creationId xmlns:a16="http://schemas.microsoft.com/office/drawing/2014/main" id="{09AE10DA-E85F-90EB-140B-CE518D1EB8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1" name="Text Box 595">
          <a:extLst>
            <a:ext uri="{FF2B5EF4-FFF2-40B4-BE49-F238E27FC236}">
              <a16:creationId xmlns:a16="http://schemas.microsoft.com/office/drawing/2014/main" id="{76C72270-C8E7-9D15-DF5A-97E7A2EAD6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2" name="Text Box 596">
          <a:extLst>
            <a:ext uri="{FF2B5EF4-FFF2-40B4-BE49-F238E27FC236}">
              <a16:creationId xmlns:a16="http://schemas.microsoft.com/office/drawing/2014/main" id="{D978691D-5428-7AD2-C9B7-071397B319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3" name="Text Box 597">
          <a:extLst>
            <a:ext uri="{FF2B5EF4-FFF2-40B4-BE49-F238E27FC236}">
              <a16:creationId xmlns:a16="http://schemas.microsoft.com/office/drawing/2014/main" id="{B3DF7145-7B30-86FD-4991-A6C8240B2C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4" name="Text Box 598">
          <a:extLst>
            <a:ext uri="{FF2B5EF4-FFF2-40B4-BE49-F238E27FC236}">
              <a16:creationId xmlns:a16="http://schemas.microsoft.com/office/drawing/2014/main" id="{25A798E3-3339-C375-F4D5-C5FB598442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5" name="Text Box 599">
          <a:extLst>
            <a:ext uri="{FF2B5EF4-FFF2-40B4-BE49-F238E27FC236}">
              <a16:creationId xmlns:a16="http://schemas.microsoft.com/office/drawing/2014/main" id="{F78F3CA7-70AD-1E8D-4867-982F6CC5F6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6" name="Text Box 600">
          <a:extLst>
            <a:ext uri="{FF2B5EF4-FFF2-40B4-BE49-F238E27FC236}">
              <a16:creationId xmlns:a16="http://schemas.microsoft.com/office/drawing/2014/main" id="{9527FDA9-BD53-090A-77CC-2B08D53CF3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7" name="Text Box 601">
          <a:extLst>
            <a:ext uri="{FF2B5EF4-FFF2-40B4-BE49-F238E27FC236}">
              <a16:creationId xmlns:a16="http://schemas.microsoft.com/office/drawing/2014/main" id="{EA4434DE-183D-7B12-DB30-545418E8D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8" name="Text Box 602">
          <a:extLst>
            <a:ext uri="{FF2B5EF4-FFF2-40B4-BE49-F238E27FC236}">
              <a16:creationId xmlns:a16="http://schemas.microsoft.com/office/drawing/2014/main" id="{1E691DFE-9EB3-9937-B9B7-B831C5192A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9" name="Text Box 603">
          <a:extLst>
            <a:ext uri="{FF2B5EF4-FFF2-40B4-BE49-F238E27FC236}">
              <a16:creationId xmlns:a16="http://schemas.microsoft.com/office/drawing/2014/main" id="{62DE84F4-8081-56F3-14C3-15F044DDBA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0" name="Text Box 604">
          <a:extLst>
            <a:ext uri="{FF2B5EF4-FFF2-40B4-BE49-F238E27FC236}">
              <a16:creationId xmlns:a16="http://schemas.microsoft.com/office/drawing/2014/main" id="{A3EC0800-E04F-4204-28F4-BBFB085BF7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1" name="Text Box 605">
          <a:extLst>
            <a:ext uri="{FF2B5EF4-FFF2-40B4-BE49-F238E27FC236}">
              <a16:creationId xmlns:a16="http://schemas.microsoft.com/office/drawing/2014/main" id="{BBBDAD09-43EB-38F0-1A98-55AAD66C07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2" name="Text Box 606">
          <a:extLst>
            <a:ext uri="{FF2B5EF4-FFF2-40B4-BE49-F238E27FC236}">
              <a16:creationId xmlns:a16="http://schemas.microsoft.com/office/drawing/2014/main" id="{E9A9DC23-0132-BCD6-F64C-39D665F88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3" name="Text Box 607">
          <a:extLst>
            <a:ext uri="{FF2B5EF4-FFF2-40B4-BE49-F238E27FC236}">
              <a16:creationId xmlns:a16="http://schemas.microsoft.com/office/drawing/2014/main" id="{B1C3169C-6ACE-77F2-FEB3-DBE4CE9F8B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4" name="Text Box 608">
          <a:extLst>
            <a:ext uri="{FF2B5EF4-FFF2-40B4-BE49-F238E27FC236}">
              <a16:creationId xmlns:a16="http://schemas.microsoft.com/office/drawing/2014/main" id="{7C615B72-E73E-888A-23ED-8EDADD56F5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5" name="Text Box 609">
          <a:extLst>
            <a:ext uri="{FF2B5EF4-FFF2-40B4-BE49-F238E27FC236}">
              <a16:creationId xmlns:a16="http://schemas.microsoft.com/office/drawing/2014/main" id="{356689AE-4108-32BE-AB62-C0ED55FEB0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6" name="Text Box 610">
          <a:extLst>
            <a:ext uri="{FF2B5EF4-FFF2-40B4-BE49-F238E27FC236}">
              <a16:creationId xmlns:a16="http://schemas.microsoft.com/office/drawing/2014/main" id="{CD84E114-7B51-39CE-BB4C-D5F217D8C5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7" name="Text Box 611">
          <a:extLst>
            <a:ext uri="{FF2B5EF4-FFF2-40B4-BE49-F238E27FC236}">
              <a16:creationId xmlns:a16="http://schemas.microsoft.com/office/drawing/2014/main" id="{911F18B8-0842-6754-D98C-4F906ADCDD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8" name="Text Box 612">
          <a:extLst>
            <a:ext uri="{FF2B5EF4-FFF2-40B4-BE49-F238E27FC236}">
              <a16:creationId xmlns:a16="http://schemas.microsoft.com/office/drawing/2014/main" id="{4F2DF972-DDC1-8A9C-B51A-CA975748F6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9" name="Text Box 613">
          <a:extLst>
            <a:ext uri="{FF2B5EF4-FFF2-40B4-BE49-F238E27FC236}">
              <a16:creationId xmlns:a16="http://schemas.microsoft.com/office/drawing/2014/main" id="{F420CABB-8021-9E0A-41EB-5DC403AB41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0" name="Text Box 614">
          <a:extLst>
            <a:ext uri="{FF2B5EF4-FFF2-40B4-BE49-F238E27FC236}">
              <a16:creationId xmlns:a16="http://schemas.microsoft.com/office/drawing/2014/main" id="{78714EBB-5E89-2D1A-EE91-862E51505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1" name="Text Box 615">
          <a:extLst>
            <a:ext uri="{FF2B5EF4-FFF2-40B4-BE49-F238E27FC236}">
              <a16:creationId xmlns:a16="http://schemas.microsoft.com/office/drawing/2014/main" id="{D16B0C2B-9109-4430-0A6D-EBCBFD8D94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2" name="Text Box 616">
          <a:extLst>
            <a:ext uri="{FF2B5EF4-FFF2-40B4-BE49-F238E27FC236}">
              <a16:creationId xmlns:a16="http://schemas.microsoft.com/office/drawing/2014/main" id="{66447C0D-5053-C130-42F0-D63A1F2F2D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3" name="Text Box 617">
          <a:extLst>
            <a:ext uri="{FF2B5EF4-FFF2-40B4-BE49-F238E27FC236}">
              <a16:creationId xmlns:a16="http://schemas.microsoft.com/office/drawing/2014/main" id="{81E3D039-03D5-99EF-7D49-21E0ACC138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4" name="Text Box 618">
          <a:extLst>
            <a:ext uri="{FF2B5EF4-FFF2-40B4-BE49-F238E27FC236}">
              <a16:creationId xmlns:a16="http://schemas.microsoft.com/office/drawing/2014/main" id="{AB59D092-D9CD-DEEE-69CF-A9F4ED024E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5" name="Text Box 619">
          <a:extLst>
            <a:ext uri="{FF2B5EF4-FFF2-40B4-BE49-F238E27FC236}">
              <a16:creationId xmlns:a16="http://schemas.microsoft.com/office/drawing/2014/main" id="{DD21EDB6-FB4C-9F9A-6F83-27A0CDE2CD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6" name="Text Box 620">
          <a:extLst>
            <a:ext uri="{FF2B5EF4-FFF2-40B4-BE49-F238E27FC236}">
              <a16:creationId xmlns:a16="http://schemas.microsoft.com/office/drawing/2014/main" id="{3F869D87-77F8-A464-24E9-CC5B64F2EE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7" name="Text Box 621">
          <a:extLst>
            <a:ext uri="{FF2B5EF4-FFF2-40B4-BE49-F238E27FC236}">
              <a16:creationId xmlns:a16="http://schemas.microsoft.com/office/drawing/2014/main" id="{B9D80695-8FDF-7400-1CB0-99182C137B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8" name="Text Box 622">
          <a:extLst>
            <a:ext uri="{FF2B5EF4-FFF2-40B4-BE49-F238E27FC236}">
              <a16:creationId xmlns:a16="http://schemas.microsoft.com/office/drawing/2014/main" id="{A7997CE6-D691-0704-09D1-600E854AF8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9" name="Text Box 623">
          <a:extLst>
            <a:ext uri="{FF2B5EF4-FFF2-40B4-BE49-F238E27FC236}">
              <a16:creationId xmlns:a16="http://schemas.microsoft.com/office/drawing/2014/main" id="{AE4394D0-4204-A164-53DA-08063EBF50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0" name="Text Box 624">
          <a:extLst>
            <a:ext uri="{FF2B5EF4-FFF2-40B4-BE49-F238E27FC236}">
              <a16:creationId xmlns:a16="http://schemas.microsoft.com/office/drawing/2014/main" id="{E6E69760-6309-F946-8FFB-D8A30F1E29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1" name="Text Box 625">
          <a:extLst>
            <a:ext uri="{FF2B5EF4-FFF2-40B4-BE49-F238E27FC236}">
              <a16:creationId xmlns:a16="http://schemas.microsoft.com/office/drawing/2014/main" id="{BA38F1A5-57FE-6A60-8053-7C9D72878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2" name="Text Box 626">
          <a:extLst>
            <a:ext uri="{FF2B5EF4-FFF2-40B4-BE49-F238E27FC236}">
              <a16:creationId xmlns:a16="http://schemas.microsoft.com/office/drawing/2014/main" id="{D1C840C5-5794-FA09-75FE-56521D736F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3" name="Text Box 627">
          <a:extLst>
            <a:ext uri="{FF2B5EF4-FFF2-40B4-BE49-F238E27FC236}">
              <a16:creationId xmlns:a16="http://schemas.microsoft.com/office/drawing/2014/main" id="{36DAF829-E4D5-8BFB-A345-15CE4A94CD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4" name="Text Box 628">
          <a:extLst>
            <a:ext uri="{FF2B5EF4-FFF2-40B4-BE49-F238E27FC236}">
              <a16:creationId xmlns:a16="http://schemas.microsoft.com/office/drawing/2014/main" id="{6D0547D0-ADAC-FD74-8397-19B898D9B6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5" name="Text Box 629">
          <a:extLst>
            <a:ext uri="{FF2B5EF4-FFF2-40B4-BE49-F238E27FC236}">
              <a16:creationId xmlns:a16="http://schemas.microsoft.com/office/drawing/2014/main" id="{1DD56C02-94FA-5231-0CB2-AA923490D4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6" name="Text Box 630">
          <a:extLst>
            <a:ext uri="{FF2B5EF4-FFF2-40B4-BE49-F238E27FC236}">
              <a16:creationId xmlns:a16="http://schemas.microsoft.com/office/drawing/2014/main" id="{C6CEF75E-07AA-1AD8-EC57-72E44DCF96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7" name="Text Box 631">
          <a:extLst>
            <a:ext uri="{FF2B5EF4-FFF2-40B4-BE49-F238E27FC236}">
              <a16:creationId xmlns:a16="http://schemas.microsoft.com/office/drawing/2014/main" id="{53DA7FCB-410A-2645-0373-DA4B10B4C4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8" name="Text Box 632">
          <a:extLst>
            <a:ext uri="{FF2B5EF4-FFF2-40B4-BE49-F238E27FC236}">
              <a16:creationId xmlns:a16="http://schemas.microsoft.com/office/drawing/2014/main" id="{77E0D09D-1AA5-694B-B877-BEB51B2B3B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9" name="Text Box 633">
          <a:extLst>
            <a:ext uri="{FF2B5EF4-FFF2-40B4-BE49-F238E27FC236}">
              <a16:creationId xmlns:a16="http://schemas.microsoft.com/office/drawing/2014/main" id="{F6463A90-4581-82AC-A3E4-2A1F760899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0" name="Text Box 634">
          <a:extLst>
            <a:ext uri="{FF2B5EF4-FFF2-40B4-BE49-F238E27FC236}">
              <a16:creationId xmlns:a16="http://schemas.microsoft.com/office/drawing/2014/main" id="{1C4FA114-3E3F-A98E-90C0-D20CA0479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1" name="Text Box 635">
          <a:extLst>
            <a:ext uri="{FF2B5EF4-FFF2-40B4-BE49-F238E27FC236}">
              <a16:creationId xmlns:a16="http://schemas.microsoft.com/office/drawing/2014/main" id="{AE40BA92-67A7-7E3D-B3B1-993052966E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2" name="Text Box 636">
          <a:extLst>
            <a:ext uri="{FF2B5EF4-FFF2-40B4-BE49-F238E27FC236}">
              <a16:creationId xmlns:a16="http://schemas.microsoft.com/office/drawing/2014/main" id="{869D1038-D3FA-D25F-6CF0-9E1908ABD5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3" name="Text Box 637">
          <a:extLst>
            <a:ext uri="{FF2B5EF4-FFF2-40B4-BE49-F238E27FC236}">
              <a16:creationId xmlns:a16="http://schemas.microsoft.com/office/drawing/2014/main" id="{F7A55407-A755-24F7-9543-A2B291E36F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4" name="Text Box 638">
          <a:extLst>
            <a:ext uri="{FF2B5EF4-FFF2-40B4-BE49-F238E27FC236}">
              <a16:creationId xmlns:a16="http://schemas.microsoft.com/office/drawing/2014/main" id="{D42A985B-31E7-A70A-CBAD-5682CBDDDB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5" name="Text Box 639">
          <a:extLst>
            <a:ext uri="{FF2B5EF4-FFF2-40B4-BE49-F238E27FC236}">
              <a16:creationId xmlns:a16="http://schemas.microsoft.com/office/drawing/2014/main" id="{40EF2D32-C74E-B068-FC98-8D997830F1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6" name="Text Box 640">
          <a:extLst>
            <a:ext uri="{FF2B5EF4-FFF2-40B4-BE49-F238E27FC236}">
              <a16:creationId xmlns:a16="http://schemas.microsoft.com/office/drawing/2014/main" id="{744A5A9E-D8B1-D816-B366-0D5588539C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7" name="Text Box 641">
          <a:extLst>
            <a:ext uri="{FF2B5EF4-FFF2-40B4-BE49-F238E27FC236}">
              <a16:creationId xmlns:a16="http://schemas.microsoft.com/office/drawing/2014/main" id="{E74491ED-2AA3-FBB7-3E08-675F290937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8" name="Text Box 642">
          <a:extLst>
            <a:ext uri="{FF2B5EF4-FFF2-40B4-BE49-F238E27FC236}">
              <a16:creationId xmlns:a16="http://schemas.microsoft.com/office/drawing/2014/main" id="{D23C6B5D-7C03-A2FE-E824-A1B23FAE41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9" name="Text Box 643">
          <a:extLst>
            <a:ext uri="{FF2B5EF4-FFF2-40B4-BE49-F238E27FC236}">
              <a16:creationId xmlns:a16="http://schemas.microsoft.com/office/drawing/2014/main" id="{8737399F-3345-32C2-5DFB-FF76D84497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0" name="Text Box 644">
          <a:extLst>
            <a:ext uri="{FF2B5EF4-FFF2-40B4-BE49-F238E27FC236}">
              <a16:creationId xmlns:a16="http://schemas.microsoft.com/office/drawing/2014/main" id="{BEB38FF2-53E7-572F-C0D5-C4DDC2FF3A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1" name="Text Box 645">
          <a:extLst>
            <a:ext uri="{FF2B5EF4-FFF2-40B4-BE49-F238E27FC236}">
              <a16:creationId xmlns:a16="http://schemas.microsoft.com/office/drawing/2014/main" id="{A87E81EE-5FD6-0759-F78B-A05C5A3FC2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2" name="Text Box 646">
          <a:extLst>
            <a:ext uri="{FF2B5EF4-FFF2-40B4-BE49-F238E27FC236}">
              <a16:creationId xmlns:a16="http://schemas.microsoft.com/office/drawing/2014/main" id="{52046FEE-271F-5917-690C-B45BE3FE25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3" name="Text Box 647">
          <a:extLst>
            <a:ext uri="{FF2B5EF4-FFF2-40B4-BE49-F238E27FC236}">
              <a16:creationId xmlns:a16="http://schemas.microsoft.com/office/drawing/2014/main" id="{EB6B741F-90C8-33B5-2AE1-87CDCD0DA1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4" name="Text Box 648">
          <a:extLst>
            <a:ext uri="{FF2B5EF4-FFF2-40B4-BE49-F238E27FC236}">
              <a16:creationId xmlns:a16="http://schemas.microsoft.com/office/drawing/2014/main" id="{AFD02CE5-8C4C-35F6-944C-4EA4EE46FD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5" name="Text Box 649">
          <a:extLst>
            <a:ext uri="{FF2B5EF4-FFF2-40B4-BE49-F238E27FC236}">
              <a16:creationId xmlns:a16="http://schemas.microsoft.com/office/drawing/2014/main" id="{75CBFDC0-E500-E0FE-CCB6-E8CDD37D1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6" name="Text Box 650">
          <a:extLst>
            <a:ext uri="{FF2B5EF4-FFF2-40B4-BE49-F238E27FC236}">
              <a16:creationId xmlns:a16="http://schemas.microsoft.com/office/drawing/2014/main" id="{5EE25467-1747-D16B-12D5-6505173909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7" name="Text Box 651">
          <a:extLst>
            <a:ext uri="{FF2B5EF4-FFF2-40B4-BE49-F238E27FC236}">
              <a16:creationId xmlns:a16="http://schemas.microsoft.com/office/drawing/2014/main" id="{E6E9B772-A712-FC8D-9B70-F4953BFF9E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8" name="Text Box 652">
          <a:extLst>
            <a:ext uri="{FF2B5EF4-FFF2-40B4-BE49-F238E27FC236}">
              <a16:creationId xmlns:a16="http://schemas.microsoft.com/office/drawing/2014/main" id="{59E00C85-EC43-5B4E-E677-E0CE89FA84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9" name="Text Box 653">
          <a:extLst>
            <a:ext uri="{FF2B5EF4-FFF2-40B4-BE49-F238E27FC236}">
              <a16:creationId xmlns:a16="http://schemas.microsoft.com/office/drawing/2014/main" id="{2CABDC21-D00A-B387-2491-DD8CFC6FE1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0" name="Text Box 654">
          <a:extLst>
            <a:ext uri="{FF2B5EF4-FFF2-40B4-BE49-F238E27FC236}">
              <a16:creationId xmlns:a16="http://schemas.microsoft.com/office/drawing/2014/main" id="{46E06B76-B807-8F8D-DFF1-4B260C8789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1" name="Text Box 655">
          <a:extLst>
            <a:ext uri="{FF2B5EF4-FFF2-40B4-BE49-F238E27FC236}">
              <a16:creationId xmlns:a16="http://schemas.microsoft.com/office/drawing/2014/main" id="{CE0189AF-874D-FADB-54DD-8780BCA912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2" name="Text Box 656">
          <a:extLst>
            <a:ext uri="{FF2B5EF4-FFF2-40B4-BE49-F238E27FC236}">
              <a16:creationId xmlns:a16="http://schemas.microsoft.com/office/drawing/2014/main" id="{C1D0B7C9-19C9-B0A0-D7C5-985741685A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3" name="Text Box 657">
          <a:extLst>
            <a:ext uri="{FF2B5EF4-FFF2-40B4-BE49-F238E27FC236}">
              <a16:creationId xmlns:a16="http://schemas.microsoft.com/office/drawing/2014/main" id="{F9CE09CE-B027-B4B1-7F07-E2451C5BCF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4" name="Text Box 658">
          <a:extLst>
            <a:ext uri="{FF2B5EF4-FFF2-40B4-BE49-F238E27FC236}">
              <a16:creationId xmlns:a16="http://schemas.microsoft.com/office/drawing/2014/main" id="{A062ABC3-EB01-9F35-872F-A137260915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5" name="Text Box 659">
          <a:extLst>
            <a:ext uri="{FF2B5EF4-FFF2-40B4-BE49-F238E27FC236}">
              <a16:creationId xmlns:a16="http://schemas.microsoft.com/office/drawing/2014/main" id="{6F46517E-052B-6976-AB52-647095BCB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6" name="Text Box 660">
          <a:extLst>
            <a:ext uri="{FF2B5EF4-FFF2-40B4-BE49-F238E27FC236}">
              <a16:creationId xmlns:a16="http://schemas.microsoft.com/office/drawing/2014/main" id="{818FA401-A309-E6D0-3E4D-B21D930D0A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7" name="Text Box 661">
          <a:extLst>
            <a:ext uri="{FF2B5EF4-FFF2-40B4-BE49-F238E27FC236}">
              <a16:creationId xmlns:a16="http://schemas.microsoft.com/office/drawing/2014/main" id="{81D7DBE1-EFE6-5CE4-1147-3D22CEB8C6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8" name="Text Box 662">
          <a:extLst>
            <a:ext uri="{FF2B5EF4-FFF2-40B4-BE49-F238E27FC236}">
              <a16:creationId xmlns:a16="http://schemas.microsoft.com/office/drawing/2014/main" id="{9482EEC3-157D-8C97-B90F-4246310CE0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9" name="Text Box 663">
          <a:extLst>
            <a:ext uri="{FF2B5EF4-FFF2-40B4-BE49-F238E27FC236}">
              <a16:creationId xmlns:a16="http://schemas.microsoft.com/office/drawing/2014/main" id="{B49F55AB-E4A3-E7FB-6625-687BAB5C90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0" name="Text Box 664">
          <a:extLst>
            <a:ext uri="{FF2B5EF4-FFF2-40B4-BE49-F238E27FC236}">
              <a16:creationId xmlns:a16="http://schemas.microsoft.com/office/drawing/2014/main" id="{AE83F86E-C25F-AC1D-DB22-DAF4F97552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1" name="Text Box 665">
          <a:extLst>
            <a:ext uri="{FF2B5EF4-FFF2-40B4-BE49-F238E27FC236}">
              <a16:creationId xmlns:a16="http://schemas.microsoft.com/office/drawing/2014/main" id="{504AEF98-0D28-6FAE-4119-87B3A56C4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2" name="Text Box 666">
          <a:extLst>
            <a:ext uri="{FF2B5EF4-FFF2-40B4-BE49-F238E27FC236}">
              <a16:creationId xmlns:a16="http://schemas.microsoft.com/office/drawing/2014/main" id="{97B8A407-3F4D-6A10-C728-A01DDA46D0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3" name="Text Box 667">
          <a:extLst>
            <a:ext uri="{FF2B5EF4-FFF2-40B4-BE49-F238E27FC236}">
              <a16:creationId xmlns:a16="http://schemas.microsoft.com/office/drawing/2014/main" id="{BE7A9C4F-87E4-F40A-3D82-E007C55B69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4" name="Text Box 668">
          <a:extLst>
            <a:ext uri="{FF2B5EF4-FFF2-40B4-BE49-F238E27FC236}">
              <a16:creationId xmlns:a16="http://schemas.microsoft.com/office/drawing/2014/main" id="{539E8B22-D6F8-1ED8-7AD2-0227969FE0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5" name="Text Box 669">
          <a:extLst>
            <a:ext uri="{FF2B5EF4-FFF2-40B4-BE49-F238E27FC236}">
              <a16:creationId xmlns:a16="http://schemas.microsoft.com/office/drawing/2014/main" id="{28C4D075-C05C-D4C1-3293-012C3B8A21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6" name="Text Box 670">
          <a:extLst>
            <a:ext uri="{FF2B5EF4-FFF2-40B4-BE49-F238E27FC236}">
              <a16:creationId xmlns:a16="http://schemas.microsoft.com/office/drawing/2014/main" id="{CBDC7BF9-2B0B-4F06-F14C-2F0E0B56E1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7" name="Text Box 671">
          <a:extLst>
            <a:ext uri="{FF2B5EF4-FFF2-40B4-BE49-F238E27FC236}">
              <a16:creationId xmlns:a16="http://schemas.microsoft.com/office/drawing/2014/main" id="{3587B5CD-F95C-BD0C-29C4-375D4A3482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8" name="Text Box 672">
          <a:extLst>
            <a:ext uri="{FF2B5EF4-FFF2-40B4-BE49-F238E27FC236}">
              <a16:creationId xmlns:a16="http://schemas.microsoft.com/office/drawing/2014/main" id="{750BE4D2-E168-193D-665D-FC6594FA78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9" name="Text Box 673">
          <a:extLst>
            <a:ext uri="{FF2B5EF4-FFF2-40B4-BE49-F238E27FC236}">
              <a16:creationId xmlns:a16="http://schemas.microsoft.com/office/drawing/2014/main" id="{5F0A0BC4-BDE4-CD22-9CCC-BF54C6C767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0" name="Text Box 674">
          <a:extLst>
            <a:ext uri="{FF2B5EF4-FFF2-40B4-BE49-F238E27FC236}">
              <a16:creationId xmlns:a16="http://schemas.microsoft.com/office/drawing/2014/main" id="{B2D58955-F883-BDAD-5E44-1812A4CF07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1" name="Text Box 675">
          <a:extLst>
            <a:ext uri="{FF2B5EF4-FFF2-40B4-BE49-F238E27FC236}">
              <a16:creationId xmlns:a16="http://schemas.microsoft.com/office/drawing/2014/main" id="{494FBBAE-FDC1-39FD-87D8-1556FBAF2E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2" name="Text Box 676">
          <a:extLst>
            <a:ext uri="{FF2B5EF4-FFF2-40B4-BE49-F238E27FC236}">
              <a16:creationId xmlns:a16="http://schemas.microsoft.com/office/drawing/2014/main" id="{1E19F4EC-0DFC-EAAF-1366-D1774D84FE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3" name="Text Box 677">
          <a:extLst>
            <a:ext uri="{FF2B5EF4-FFF2-40B4-BE49-F238E27FC236}">
              <a16:creationId xmlns:a16="http://schemas.microsoft.com/office/drawing/2014/main" id="{E9C49B67-389B-97A7-D851-F981598986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4" name="Text Box 678">
          <a:extLst>
            <a:ext uri="{FF2B5EF4-FFF2-40B4-BE49-F238E27FC236}">
              <a16:creationId xmlns:a16="http://schemas.microsoft.com/office/drawing/2014/main" id="{2C212E88-A4C3-DAE4-D89E-DB6825757C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5" name="Text Box 679">
          <a:extLst>
            <a:ext uri="{FF2B5EF4-FFF2-40B4-BE49-F238E27FC236}">
              <a16:creationId xmlns:a16="http://schemas.microsoft.com/office/drawing/2014/main" id="{7523FEA5-BDF4-F437-03EE-D739D6945A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6" name="Text Box 680">
          <a:extLst>
            <a:ext uri="{FF2B5EF4-FFF2-40B4-BE49-F238E27FC236}">
              <a16:creationId xmlns:a16="http://schemas.microsoft.com/office/drawing/2014/main" id="{42DFE747-5ABB-5659-84EA-64B347ECBF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7" name="Text Box 681">
          <a:extLst>
            <a:ext uri="{FF2B5EF4-FFF2-40B4-BE49-F238E27FC236}">
              <a16:creationId xmlns:a16="http://schemas.microsoft.com/office/drawing/2014/main" id="{1033C117-A7D0-FFF9-E36D-8489E35C97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8" name="Text Box 682">
          <a:extLst>
            <a:ext uri="{FF2B5EF4-FFF2-40B4-BE49-F238E27FC236}">
              <a16:creationId xmlns:a16="http://schemas.microsoft.com/office/drawing/2014/main" id="{2CA9FD52-135D-53D7-4E20-3D7BC976E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9" name="Text Box 683">
          <a:extLst>
            <a:ext uri="{FF2B5EF4-FFF2-40B4-BE49-F238E27FC236}">
              <a16:creationId xmlns:a16="http://schemas.microsoft.com/office/drawing/2014/main" id="{67B2E985-5880-A63F-5A78-FA3F4330C8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0" name="Text Box 684">
          <a:extLst>
            <a:ext uri="{FF2B5EF4-FFF2-40B4-BE49-F238E27FC236}">
              <a16:creationId xmlns:a16="http://schemas.microsoft.com/office/drawing/2014/main" id="{2A2E7400-3F1F-4E69-94DE-87B700057A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1" name="Text Box 685">
          <a:extLst>
            <a:ext uri="{FF2B5EF4-FFF2-40B4-BE49-F238E27FC236}">
              <a16:creationId xmlns:a16="http://schemas.microsoft.com/office/drawing/2014/main" id="{3091211F-F69E-B107-9EE0-3B8DB97158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2" name="Text Box 686">
          <a:extLst>
            <a:ext uri="{FF2B5EF4-FFF2-40B4-BE49-F238E27FC236}">
              <a16:creationId xmlns:a16="http://schemas.microsoft.com/office/drawing/2014/main" id="{B8CE3135-53BB-28FE-1FA4-D1A74C9D76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3" name="Text Box 687">
          <a:extLst>
            <a:ext uri="{FF2B5EF4-FFF2-40B4-BE49-F238E27FC236}">
              <a16:creationId xmlns:a16="http://schemas.microsoft.com/office/drawing/2014/main" id="{269C2D88-CAFC-0E4A-9D00-F13D321F35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4" name="Text Box 688">
          <a:extLst>
            <a:ext uri="{FF2B5EF4-FFF2-40B4-BE49-F238E27FC236}">
              <a16:creationId xmlns:a16="http://schemas.microsoft.com/office/drawing/2014/main" id="{988D4143-6AF0-530E-35C0-7300A55F28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5" name="Text Box 689">
          <a:extLst>
            <a:ext uri="{FF2B5EF4-FFF2-40B4-BE49-F238E27FC236}">
              <a16:creationId xmlns:a16="http://schemas.microsoft.com/office/drawing/2014/main" id="{DE20B7D9-B18D-D473-AC12-B29A40D733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6" name="Text Box 690">
          <a:extLst>
            <a:ext uri="{FF2B5EF4-FFF2-40B4-BE49-F238E27FC236}">
              <a16:creationId xmlns:a16="http://schemas.microsoft.com/office/drawing/2014/main" id="{F9E00ABA-D354-023F-064D-C48B83C0B5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7" name="Text Box 691">
          <a:extLst>
            <a:ext uri="{FF2B5EF4-FFF2-40B4-BE49-F238E27FC236}">
              <a16:creationId xmlns:a16="http://schemas.microsoft.com/office/drawing/2014/main" id="{B677EBFB-2294-175F-A541-2DE752201B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8" name="Text Box 692">
          <a:extLst>
            <a:ext uri="{FF2B5EF4-FFF2-40B4-BE49-F238E27FC236}">
              <a16:creationId xmlns:a16="http://schemas.microsoft.com/office/drawing/2014/main" id="{023F754A-66D0-775C-A333-6FAEA2B3D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9" name="Text Box 693">
          <a:extLst>
            <a:ext uri="{FF2B5EF4-FFF2-40B4-BE49-F238E27FC236}">
              <a16:creationId xmlns:a16="http://schemas.microsoft.com/office/drawing/2014/main" id="{75C55CEE-75A6-D245-CB31-C664E98575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0" name="Text Box 694">
          <a:extLst>
            <a:ext uri="{FF2B5EF4-FFF2-40B4-BE49-F238E27FC236}">
              <a16:creationId xmlns:a16="http://schemas.microsoft.com/office/drawing/2014/main" id="{9C8442A1-843A-D2C5-50DD-547E453B15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1" name="Text Box 695">
          <a:extLst>
            <a:ext uri="{FF2B5EF4-FFF2-40B4-BE49-F238E27FC236}">
              <a16:creationId xmlns:a16="http://schemas.microsoft.com/office/drawing/2014/main" id="{6AE1DDE1-D917-E95F-E998-0C623600C4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2" name="Text Box 696">
          <a:extLst>
            <a:ext uri="{FF2B5EF4-FFF2-40B4-BE49-F238E27FC236}">
              <a16:creationId xmlns:a16="http://schemas.microsoft.com/office/drawing/2014/main" id="{23C307C7-33F2-8FE6-2F83-F09621A6E9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3" name="Text Box 697">
          <a:extLst>
            <a:ext uri="{FF2B5EF4-FFF2-40B4-BE49-F238E27FC236}">
              <a16:creationId xmlns:a16="http://schemas.microsoft.com/office/drawing/2014/main" id="{CBB1E74E-8F7A-C729-AFAA-72207A22CE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4" name="Text Box 698">
          <a:extLst>
            <a:ext uri="{FF2B5EF4-FFF2-40B4-BE49-F238E27FC236}">
              <a16:creationId xmlns:a16="http://schemas.microsoft.com/office/drawing/2014/main" id="{BA1C0C0E-6C34-8809-A64A-FEB867D93D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5" name="Text Box 699">
          <a:extLst>
            <a:ext uri="{FF2B5EF4-FFF2-40B4-BE49-F238E27FC236}">
              <a16:creationId xmlns:a16="http://schemas.microsoft.com/office/drawing/2014/main" id="{013C4EE4-71AC-AC5D-F16F-D48DBD12E0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6" name="Text Box 700">
          <a:extLst>
            <a:ext uri="{FF2B5EF4-FFF2-40B4-BE49-F238E27FC236}">
              <a16:creationId xmlns:a16="http://schemas.microsoft.com/office/drawing/2014/main" id="{12FE8F44-4A26-2431-B513-FCABFAA12C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7" name="Text Box 701">
          <a:extLst>
            <a:ext uri="{FF2B5EF4-FFF2-40B4-BE49-F238E27FC236}">
              <a16:creationId xmlns:a16="http://schemas.microsoft.com/office/drawing/2014/main" id="{53E04FAB-D460-2375-54B3-47A3090008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8" name="Text Box 702">
          <a:extLst>
            <a:ext uri="{FF2B5EF4-FFF2-40B4-BE49-F238E27FC236}">
              <a16:creationId xmlns:a16="http://schemas.microsoft.com/office/drawing/2014/main" id="{D479C1E3-982A-4595-1CD8-53DD9BA235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9" name="Text Box 703">
          <a:extLst>
            <a:ext uri="{FF2B5EF4-FFF2-40B4-BE49-F238E27FC236}">
              <a16:creationId xmlns:a16="http://schemas.microsoft.com/office/drawing/2014/main" id="{C825A4A9-AC39-65BA-96F2-314DE5644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0" name="Text Box 704">
          <a:extLst>
            <a:ext uri="{FF2B5EF4-FFF2-40B4-BE49-F238E27FC236}">
              <a16:creationId xmlns:a16="http://schemas.microsoft.com/office/drawing/2014/main" id="{B77E7B84-D2F0-0420-7876-74917C1D37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1" name="Text Box 705">
          <a:extLst>
            <a:ext uri="{FF2B5EF4-FFF2-40B4-BE49-F238E27FC236}">
              <a16:creationId xmlns:a16="http://schemas.microsoft.com/office/drawing/2014/main" id="{6DE200B0-35A8-1F50-7A73-F371DDDE03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2" name="Text Box 706">
          <a:extLst>
            <a:ext uri="{FF2B5EF4-FFF2-40B4-BE49-F238E27FC236}">
              <a16:creationId xmlns:a16="http://schemas.microsoft.com/office/drawing/2014/main" id="{65699FAB-F76A-FD14-FF7B-FBF77B64AC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3" name="Text Box 707">
          <a:extLst>
            <a:ext uri="{FF2B5EF4-FFF2-40B4-BE49-F238E27FC236}">
              <a16:creationId xmlns:a16="http://schemas.microsoft.com/office/drawing/2014/main" id="{CA4B6430-BA78-8F7B-9552-F2BE492257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4" name="Text Box 708">
          <a:extLst>
            <a:ext uri="{FF2B5EF4-FFF2-40B4-BE49-F238E27FC236}">
              <a16:creationId xmlns:a16="http://schemas.microsoft.com/office/drawing/2014/main" id="{A52167CD-3144-334C-6F22-07E3F68621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5" name="Text Box 709">
          <a:extLst>
            <a:ext uri="{FF2B5EF4-FFF2-40B4-BE49-F238E27FC236}">
              <a16:creationId xmlns:a16="http://schemas.microsoft.com/office/drawing/2014/main" id="{050FC8C1-3C7D-15BA-ACA7-3CA46EB93A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6" name="Text Box 710">
          <a:extLst>
            <a:ext uri="{FF2B5EF4-FFF2-40B4-BE49-F238E27FC236}">
              <a16:creationId xmlns:a16="http://schemas.microsoft.com/office/drawing/2014/main" id="{0F9D3F56-DE17-9237-184C-DCC449378A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7" name="Text Box 711">
          <a:extLst>
            <a:ext uri="{FF2B5EF4-FFF2-40B4-BE49-F238E27FC236}">
              <a16:creationId xmlns:a16="http://schemas.microsoft.com/office/drawing/2014/main" id="{59DAFE24-4277-C9D8-E676-E0593AFDE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8" name="Text Box 712">
          <a:extLst>
            <a:ext uri="{FF2B5EF4-FFF2-40B4-BE49-F238E27FC236}">
              <a16:creationId xmlns:a16="http://schemas.microsoft.com/office/drawing/2014/main" id="{1698DEDB-DAE6-4335-BF1A-3CCFD6C8AD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9" name="Text Box 713">
          <a:extLst>
            <a:ext uri="{FF2B5EF4-FFF2-40B4-BE49-F238E27FC236}">
              <a16:creationId xmlns:a16="http://schemas.microsoft.com/office/drawing/2014/main" id="{3E8705A7-45BF-EE88-896E-35B5D5CB56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0" name="Text Box 714">
          <a:extLst>
            <a:ext uri="{FF2B5EF4-FFF2-40B4-BE49-F238E27FC236}">
              <a16:creationId xmlns:a16="http://schemas.microsoft.com/office/drawing/2014/main" id="{E03A8BD9-318D-2CF1-3FE5-E9C568FA6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1" name="Text Box 715">
          <a:extLst>
            <a:ext uri="{FF2B5EF4-FFF2-40B4-BE49-F238E27FC236}">
              <a16:creationId xmlns:a16="http://schemas.microsoft.com/office/drawing/2014/main" id="{6A4095BA-F25F-8859-CBA9-48DD08B4A3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2" name="Text Box 716">
          <a:extLst>
            <a:ext uri="{FF2B5EF4-FFF2-40B4-BE49-F238E27FC236}">
              <a16:creationId xmlns:a16="http://schemas.microsoft.com/office/drawing/2014/main" id="{CB338973-04F9-3705-DCD1-035622E19E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3" name="Text Box 717">
          <a:extLst>
            <a:ext uri="{FF2B5EF4-FFF2-40B4-BE49-F238E27FC236}">
              <a16:creationId xmlns:a16="http://schemas.microsoft.com/office/drawing/2014/main" id="{D7274116-0EFC-F7BE-78C2-87A21FFF35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4" name="Text Box 718">
          <a:extLst>
            <a:ext uri="{FF2B5EF4-FFF2-40B4-BE49-F238E27FC236}">
              <a16:creationId xmlns:a16="http://schemas.microsoft.com/office/drawing/2014/main" id="{D95BC353-FB2A-CB93-F430-AAA8D4ED0D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5" name="Text Box 719">
          <a:extLst>
            <a:ext uri="{FF2B5EF4-FFF2-40B4-BE49-F238E27FC236}">
              <a16:creationId xmlns:a16="http://schemas.microsoft.com/office/drawing/2014/main" id="{591F41FA-F5D4-E1A9-CB14-05296E1607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6" name="Text Box 720">
          <a:extLst>
            <a:ext uri="{FF2B5EF4-FFF2-40B4-BE49-F238E27FC236}">
              <a16:creationId xmlns:a16="http://schemas.microsoft.com/office/drawing/2014/main" id="{59ADDC63-9E0D-D3BB-8C5F-4E8AEB6BA4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7" name="Text Box 721">
          <a:extLst>
            <a:ext uri="{FF2B5EF4-FFF2-40B4-BE49-F238E27FC236}">
              <a16:creationId xmlns:a16="http://schemas.microsoft.com/office/drawing/2014/main" id="{0CB3645E-88B3-E936-2C31-6BD343F6E0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8" name="Text Box 722">
          <a:extLst>
            <a:ext uri="{FF2B5EF4-FFF2-40B4-BE49-F238E27FC236}">
              <a16:creationId xmlns:a16="http://schemas.microsoft.com/office/drawing/2014/main" id="{9B7DA14A-82FB-02A0-9BE8-63FABB738C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9" name="Text Box 723">
          <a:extLst>
            <a:ext uri="{FF2B5EF4-FFF2-40B4-BE49-F238E27FC236}">
              <a16:creationId xmlns:a16="http://schemas.microsoft.com/office/drawing/2014/main" id="{83AB4DEA-0ADB-BDE1-7D72-3CC9C5A678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0" name="Text Box 724">
          <a:extLst>
            <a:ext uri="{FF2B5EF4-FFF2-40B4-BE49-F238E27FC236}">
              <a16:creationId xmlns:a16="http://schemas.microsoft.com/office/drawing/2014/main" id="{91D9BEDF-2020-DDF9-8915-5175783C2A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1" name="Text Box 725">
          <a:extLst>
            <a:ext uri="{FF2B5EF4-FFF2-40B4-BE49-F238E27FC236}">
              <a16:creationId xmlns:a16="http://schemas.microsoft.com/office/drawing/2014/main" id="{B3EA65C3-10C9-6C5B-4057-CD913A09FD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2" name="Text Box 726">
          <a:extLst>
            <a:ext uri="{FF2B5EF4-FFF2-40B4-BE49-F238E27FC236}">
              <a16:creationId xmlns:a16="http://schemas.microsoft.com/office/drawing/2014/main" id="{18730D01-08E1-9947-6D61-F4B3ADEDC9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3" name="Text Box 727">
          <a:extLst>
            <a:ext uri="{FF2B5EF4-FFF2-40B4-BE49-F238E27FC236}">
              <a16:creationId xmlns:a16="http://schemas.microsoft.com/office/drawing/2014/main" id="{8BE33AE6-1B84-793E-4023-0E955CE865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4" name="Text Box 728">
          <a:extLst>
            <a:ext uri="{FF2B5EF4-FFF2-40B4-BE49-F238E27FC236}">
              <a16:creationId xmlns:a16="http://schemas.microsoft.com/office/drawing/2014/main" id="{9075CA61-8A99-1447-DB41-7E64FF9158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5" name="Text Box 729">
          <a:extLst>
            <a:ext uri="{FF2B5EF4-FFF2-40B4-BE49-F238E27FC236}">
              <a16:creationId xmlns:a16="http://schemas.microsoft.com/office/drawing/2014/main" id="{37EBAEE1-D45C-9DCB-3ACB-98F709C928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6" name="Text Box 730">
          <a:extLst>
            <a:ext uri="{FF2B5EF4-FFF2-40B4-BE49-F238E27FC236}">
              <a16:creationId xmlns:a16="http://schemas.microsoft.com/office/drawing/2014/main" id="{6185B150-CAE1-5B09-1C1D-AC6F542765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7" name="Text Box 731">
          <a:extLst>
            <a:ext uri="{FF2B5EF4-FFF2-40B4-BE49-F238E27FC236}">
              <a16:creationId xmlns:a16="http://schemas.microsoft.com/office/drawing/2014/main" id="{7F0C8CA2-0959-3AAE-9B12-58AD6BE387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8" name="Text Box 732">
          <a:extLst>
            <a:ext uri="{FF2B5EF4-FFF2-40B4-BE49-F238E27FC236}">
              <a16:creationId xmlns:a16="http://schemas.microsoft.com/office/drawing/2014/main" id="{779A11AE-EA46-2941-E692-2EDB1BC0B4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9" name="Text Box 733">
          <a:extLst>
            <a:ext uri="{FF2B5EF4-FFF2-40B4-BE49-F238E27FC236}">
              <a16:creationId xmlns:a16="http://schemas.microsoft.com/office/drawing/2014/main" id="{4F0C56A3-BEC0-1887-A78C-3FCF19679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0" name="Text Box 734">
          <a:extLst>
            <a:ext uri="{FF2B5EF4-FFF2-40B4-BE49-F238E27FC236}">
              <a16:creationId xmlns:a16="http://schemas.microsoft.com/office/drawing/2014/main" id="{BCA21FFB-CC5D-5A14-AD42-8BFC3ED14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1" name="Text Box 735">
          <a:extLst>
            <a:ext uri="{FF2B5EF4-FFF2-40B4-BE49-F238E27FC236}">
              <a16:creationId xmlns:a16="http://schemas.microsoft.com/office/drawing/2014/main" id="{D59257EA-1FF0-7935-CD99-927B3C9AC6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2" name="Text Box 736">
          <a:extLst>
            <a:ext uri="{FF2B5EF4-FFF2-40B4-BE49-F238E27FC236}">
              <a16:creationId xmlns:a16="http://schemas.microsoft.com/office/drawing/2014/main" id="{1EAC54DB-098D-1595-439F-EFB447B58E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3" name="Text Box 737">
          <a:extLst>
            <a:ext uri="{FF2B5EF4-FFF2-40B4-BE49-F238E27FC236}">
              <a16:creationId xmlns:a16="http://schemas.microsoft.com/office/drawing/2014/main" id="{792E1D9B-5150-635B-5A4E-6AC596C12A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4" name="Text Box 738">
          <a:extLst>
            <a:ext uri="{FF2B5EF4-FFF2-40B4-BE49-F238E27FC236}">
              <a16:creationId xmlns:a16="http://schemas.microsoft.com/office/drawing/2014/main" id="{8D1AE46F-7AC3-C296-884E-1CA8E1A3E2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5" name="Text Box 739">
          <a:extLst>
            <a:ext uri="{FF2B5EF4-FFF2-40B4-BE49-F238E27FC236}">
              <a16:creationId xmlns:a16="http://schemas.microsoft.com/office/drawing/2014/main" id="{3D7A5F82-D1CD-2F9E-E79E-1DF1F0AE2C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6" name="Text Box 740">
          <a:extLst>
            <a:ext uri="{FF2B5EF4-FFF2-40B4-BE49-F238E27FC236}">
              <a16:creationId xmlns:a16="http://schemas.microsoft.com/office/drawing/2014/main" id="{1AFA4F51-B38B-0218-6A97-831BB698E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7" name="Text Box 741">
          <a:extLst>
            <a:ext uri="{FF2B5EF4-FFF2-40B4-BE49-F238E27FC236}">
              <a16:creationId xmlns:a16="http://schemas.microsoft.com/office/drawing/2014/main" id="{692C15B0-ABC0-7755-9E56-E90450575E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8" name="Text Box 742">
          <a:extLst>
            <a:ext uri="{FF2B5EF4-FFF2-40B4-BE49-F238E27FC236}">
              <a16:creationId xmlns:a16="http://schemas.microsoft.com/office/drawing/2014/main" id="{B8E9882A-2D76-8337-944D-7B154A1897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9" name="Text Box 743">
          <a:extLst>
            <a:ext uri="{FF2B5EF4-FFF2-40B4-BE49-F238E27FC236}">
              <a16:creationId xmlns:a16="http://schemas.microsoft.com/office/drawing/2014/main" id="{F8470A9B-A450-8FA1-214B-DC855841E1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0" name="Text Box 744">
          <a:extLst>
            <a:ext uri="{FF2B5EF4-FFF2-40B4-BE49-F238E27FC236}">
              <a16:creationId xmlns:a16="http://schemas.microsoft.com/office/drawing/2014/main" id="{A01CA94E-6A14-B277-CF68-9A06FA1750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1" name="Text Box 745">
          <a:extLst>
            <a:ext uri="{FF2B5EF4-FFF2-40B4-BE49-F238E27FC236}">
              <a16:creationId xmlns:a16="http://schemas.microsoft.com/office/drawing/2014/main" id="{C7210DD3-15DE-0B2B-FF4F-EA237448C6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2" name="Text Box 746">
          <a:extLst>
            <a:ext uri="{FF2B5EF4-FFF2-40B4-BE49-F238E27FC236}">
              <a16:creationId xmlns:a16="http://schemas.microsoft.com/office/drawing/2014/main" id="{83F45CD9-D6AE-3966-EE1A-406846069D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3" name="Text Box 747">
          <a:extLst>
            <a:ext uri="{FF2B5EF4-FFF2-40B4-BE49-F238E27FC236}">
              <a16:creationId xmlns:a16="http://schemas.microsoft.com/office/drawing/2014/main" id="{617399E3-CC88-A2CA-484F-3F1C320B2E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4" name="Text Box 748">
          <a:extLst>
            <a:ext uri="{FF2B5EF4-FFF2-40B4-BE49-F238E27FC236}">
              <a16:creationId xmlns:a16="http://schemas.microsoft.com/office/drawing/2014/main" id="{4FFAF09D-E481-D302-3384-262A43C722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5" name="Text Box 749">
          <a:extLst>
            <a:ext uri="{FF2B5EF4-FFF2-40B4-BE49-F238E27FC236}">
              <a16:creationId xmlns:a16="http://schemas.microsoft.com/office/drawing/2014/main" id="{833BA3B4-BDB4-24B8-29CA-993E2B9ABE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6" name="Text Box 750">
          <a:extLst>
            <a:ext uri="{FF2B5EF4-FFF2-40B4-BE49-F238E27FC236}">
              <a16:creationId xmlns:a16="http://schemas.microsoft.com/office/drawing/2014/main" id="{67248CA3-3201-FBF9-89CE-19882B84FC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7" name="Text Box 751">
          <a:extLst>
            <a:ext uri="{FF2B5EF4-FFF2-40B4-BE49-F238E27FC236}">
              <a16:creationId xmlns:a16="http://schemas.microsoft.com/office/drawing/2014/main" id="{F38E3B0B-4B18-96DB-A875-5F253F7B8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8" name="Text Box 752">
          <a:extLst>
            <a:ext uri="{FF2B5EF4-FFF2-40B4-BE49-F238E27FC236}">
              <a16:creationId xmlns:a16="http://schemas.microsoft.com/office/drawing/2014/main" id="{CEE7FA18-977C-F8A9-FE54-4C74248647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9" name="Text Box 753">
          <a:extLst>
            <a:ext uri="{FF2B5EF4-FFF2-40B4-BE49-F238E27FC236}">
              <a16:creationId xmlns:a16="http://schemas.microsoft.com/office/drawing/2014/main" id="{DAB3B1AE-D73C-C3C3-A4C7-F5CF6C77FA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0" name="Text Box 754">
          <a:extLst>
            <a:ext uri="{FF2B5EF4-FFF2-40B4-BE49-F238E27FC236}">
              <a16:creationId xmlns:a16="http://schemas.microsoft.com/office/drawing/2014/main" id="{7EA50A79-9B8B-2791-988A-BA6FBBCA8B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1" name="Text Box 755">
          <a:extLst>
            <a:ext uri="{FF2B5EF4-FFF2-40B4-BE49-F238E27FC236}">
              <a16:creationId xmlns:a16="http://schemas.microsoft.com/office/drawing/2014/main" id="{841E22AF-C643-1ED2-3337-41F6E7AD3A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2" name="Text Box 756">
          <a:extLst>
            <a:ext uri="{FF2B5EF4-FFF2-40B4-BE49-F238E27FC236}">
              <a16:creationId xmlns:a16="http://schemas.microsoft.com/office/drawing/2014/main" id="{A5D1B39C-4B85-B812-1955-0424003D0C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3" name="Text Box 757">
          <a:extLst>
            <a:ext uri="{FF2B5EF4-FFF2-40B4-BE49-F238E27FC236}">
              <a16:creationId xmlns:a16="http://schemas.microsoft.com/office/drawing/2014/main" id="{F1DE3C38-EFCE-168A-BA84-8861CBA36D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4" name="Text Box 758">
          <a:extLst>
            <a:ext uri="{FF2B5EF4-FFF2-40B4-BE49-F238E27FC236}">
              <a16:creationId xmlns:a16="http://schemas.microsoft.com/office/drawing/2014/main" id="{0E797E72-BA92-AAD7-31A7-2014C7FB69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5" name="Text Box 759">
          <a:extLst>
            <a:ext uri="{FF2B5EF4-FFF2-40B4-BE49-F238E27FC236}">
              <a16:creationId xmlns:a16="http://schemas.microsoft.com/office/drawing/2014/main" id="{DB35C014-9616-4058-304F-D2512E5F76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6" name="Text Box 760">
          <a:extLst>
            <a:ext uri="{FF2B5EF4-FFF2-40B4-BE49-F238E27FC236}">
              <a16:creationId xmlns:a16="http://schemas.microsoft.com/office/drawing/2014/main" id="{C06692B7-067C-A2F1-5854-035545F1DE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7" name="Text Box 761">
          <a:extLst>
            <a:ext uri="{FF2B5EF4-FFF2-40B4-BE49-F238E27FC236}">
              <a16:creationId xmlns:a16="http://schemas.microsoft.com/office/drawing/2014/main" id="{A4029B1E-3BF9-7020-860D-06E6CF41F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8" name="Text Box 762">
          <a:extLst>
            <a:ext uri="{FF2B5EF4-FFF2-40B4-BE49-F238E27FC236}">
              <a16:creationId xmlns:a16="http://schemas.microsoft.com/office/drawing/2014/main" id="{5492F67B-EEDB-A6BA-4CE8-A94ADB47FE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9" name="Text Box 763">
          <a:extLst>
            <a:ext uri="{FF2B5EF4-FFF2-40B4-BE49-F238E27FC236}">
              <a16:creationId xmlns:a16="http://schemas.microsoft.com/office/drawing/2014/main" id="{C15E22EF-FFBB-CB11-0A4A-43F42B9FE1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0" name="Text Box 764">
          <a:extLst>
            <a:ext uri="{FF2B5EF4-FFF2-40B4-BE49-F238E27FC236}">
              <a16:creationId xmlns:a16="http://schemas.microsoft.com/office/drawing/2014/main" id="{1F436111-73DB-59A1-F2DE-5C5467090F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1" name="Text Box 765">
          <a:extLst>
            <a:ext uri="{FF2B5EF4-FFF2-40B4-BE49-F238E27FC236}">
              <a16:creationId xmlns:a16="http://schemas.microsoft.com/office/drawing/2014/main" id="{F676526D-CD72-2856-55FE-8BB9057096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2" name="Text Box 766">
          <a:extLst>
            <a:ext uri="{FF2B5EF4-FFF2-40B4-BE49-F238E27FC236}">
              <a16:creationId xmlns:a16="http://schemas.microsoft.com/office/drawing/2014/main" id="{82594047-93F8-0277-2FFB-1E98BC16F2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3" name="Text Box 767">
          <a:extLst>
            <a:ext uri="{FF2B5EF4-FFF2-40B4-BE49-F238E27FC236}">
              <a16:creationId xmlns:a16="http://schemas.microsoft.com/office/drawing/2014/main" id="{042754DC-B8B4-1AF1-1400-85E2B3295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4" name="Text Box 768">
          <a:extLst>
            <a:ext uri="{FF2B5EF4-FFF2-40B4-BE49-F238E27FC236}">
              <a16:creationId xmlns:a16="http://schemas.microsoft.com/office/drawing/2014/main" id="{C5C8AC2E-F994-15AB-7EE1-58EB8DAB99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5" name="Text Box 769">
          <a:extLst>
            <a:ext uri="{FF2B5EF4-FFF2-40B4-BE49-F238E27FC236}">
              <a16:creationId xmlns:a16="http://schemas.microsoft.com/office/drawing/2014/main" id="{D68D8F4A-2672-B46D-5978-AF30A905EC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6" name="Text Box 770">
          <a:extLst>
            <a:ext uri="{FF2B5EF4-FFF2-40B4-BE49-F238E27FC236}">
              <a16:creationId xmlns:a16="http://schemas.microsoft.com/office/drawing/2014/main" id="{D8033873-D7A7-36B1-0FE4-EAE38C5EB4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7" name="Text Box 771">
          <a:extLst>
            <a:ext uri="{FF2B5EF4-FFF2-40B4-BE49-F238E27FC236}">
              <a16:creationId xmlns:a16="http://schemas.microsoft.com/office/drawing/2014/main" id="{4503F17F-39A0-5EF2-4E7A-F815BBA4F1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8" name="Text Box 772">
          <a:extLst>
            <a:ext uri="{FF2B5EF4-FFF2-40B4-BE49-F238E27FC236}">
              <a16:creationId xmlns:a16="http://schemas.microsoft.com/office/drawing/2014/main" id="{8886DC73-3A28-E2D4-25D8-C926CEB29F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9" name="Text Box 773">
          <a:extLst>
            <a:ext uri="{FF2B5EF4-FFF2-40B4-BE49-F238E27FC236}">
              <a16:creationId xmlns:a16="http://schemas.microsoft.com/office/drawing/2014/main" id="{A1FA0697-E8B1-3C67-4D1E-9844EEB2D7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0" name="Text Box 774">
          <a:extLst>
            <a:ext uri="{FF2B5EF4-FFF2-40B4-BE49-F238E27FC236}">
              <a16:creationId xmlns:a16="http://schemas.microsoft.com/office/drawing/2014/main" id="{ACAE664C-377D-13B6-4748-91F2CBE097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1" name="Text Box 775">
          <a:extLst>
            <a:ext uri="{FF2B5EF4-FFF2-40B4-BE49-F238E27FC236}">
              <a16:creationId xmlns:a16="http://schemas.microsoft.com/office/drawing/2014/main" id="{8948902A-7C22-1299-4220-5CE30241B5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2" name="Text Box 776">
          <a:extLst>
            <a:ext uri="{FF2B5EF4-FFF2-40B4-BE49-F238E27FC236}">
              <a16:creationId xmlns:a16="http://schemas.microsoft.com/office/drawing/2014/main" id="{527987E8-CB0B-81A4-A402-BFF8A3DC00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3" name="Text Box 777">
          <a:extLst>
            <a:ext uri="{FF2B5EF4-FFF2-40B4-BE49-F238E27FC236}">
              <a16:creationId xmlns:a16="http://schemas.microsoft.com/office/drawing/2014/main" id="{09754C06-F133-C0DC-DA7D-7D72D0BDA1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4" name="Text Box 778">
          <a:extLst>
            <a:ext uri="{FF2B5EF4-FFF2-40B4-BE49-F238E27FC236}">
              <a16:creationId xmlns:a16="http://schemas.microsoft.com/office/drawing/2014/main" id="{620870BB-7ACE-A573-F632-82C5E78EF8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5" name="Text Box 779">
          <a:extLst>
            <a:ext uri="{FF2B5EF4-FFF2-40B4-BE49-F238E27FC236}">
              <a16:creationId xmlns:a16="http://schemas.microsoft.com/office/drawing/2014/main" id="{054BCCC6-F721-8387-F539-B14C32B74F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6" name="Text Box 780">
          <a:extLst>
            <a:ext uri="{FF2B5EF4-FFF2-40B4-BE49-F238E27FC236}">
              <a16:creationId xmlns:a16="http://schemas.microsoft.com/office/drawing/2014/main" id="{AA6E0041-B7B9-E1D5-B021-152856CBF6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7" name="Text Box 781">
          <a:extLst>
            <a:ext uri="{FF2B5EF4-FFF2-40B4-BE49-F238E27FC236}">
              <a16:creationId xmlns:a16="http://schemas.microsoft.com/office/drawing/2014/main" id="{58D89401-9DF7-8C9B-6E7F-4B25BD9655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8" name="Text Box 782">
          <a:extLst>
            <a:ext uri="{FF2B5EF4-FFF2-40B4-BE49-F238E27FC236}">
              <a16:creationId xmlns:a16="http://schemas.microsoft.com/office/drawing/2014/main" id="{F7197F8C-5ABC-475B-D7B2-12425EF045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9" name="Text Box 783">
          <a:extLst>
            <a:ext uri="{FF2B5EF4-FFF2-40B4-BE49-F238E27FC236}">
              <a16:creationId xmlns:a16="http://schemas.microsoft.com/office/drawing/2014/main" id="{76340416-E384-1A34-D7CA-6938B00FFD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0" name="Text Box 784">
          <a:extLst>
            <a:ext uri="{FF2B5EF4-FFF2-40B4-BE49-F238E27FC236}">
              <a16:creationId xmlns:a16="http://schemas.microsoft.com/office/drawing/2014/main" id="{B8FF7C78-3201-6D3F-034A-2E3315DFF0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1" name="Text Box 785">
          <a:extLst>
            <a:ext uri="{FF2B5EF4-FFF2-40B4-BE49-F238E27FC236}">
              <a16:creationId xmlns:a16="http://schemas.microsoft.com/office/drawing/2014/main" id="{765B4C0E-4752-6DF6-038B-99C996C083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2" name="Text Box 786">
          <a:extLst>
            <a:ext uri="{FF2B5EF4-FFF2-40B4-BE49-F238E27FC236}">
              <a16:creationId xmlns:a16="http://schemas.microsoft.com/office/drawing/2014/main" id="{38BD0A5D-D68C-88F6-1BF1-F74CD97AED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3" name="Text Box 787">
          <a:extLst>
            <a:ext uri="{FF2B5EF4-FFF2-40B4-BE49-F238E27FC236}">
              <a16:creationId xmlns:a16="http://schemas.microsoft.com/office/drawing/2014/main" id="{2B27B39D-E5A1-174F-4504-6651C2363A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4" name="Text Box 788">
          <a:extLst>
            <a:ext uri="{FF2B5EF4-FFF2-40B4-BE49-F238E27FC236}">
              <a16:creationId xmlns:a16="http://schemas.microsoft.com/office/drawing/2014/main" id="{23417073-20D5-64D0-BD47-7B75A50E0A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5" name="Text Box 789">
          <a:extLst>
            <a:ext uri="{FF2B5EF4-FFF2-40B4-BE49-F238E27FC236}">
              <a16:creationId xmlns:a16="http://schemas.microsoft.com/office/drawing/2014/main" id="{548E4982-54B7-21E0-D00F-007CAAB1F8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6" name="Text Box 790">
          <a:extLst>
            <a:ext uri="{FF2B5EF4-FFF2-40B4-BE49-F238E27FC236}">
              <a16:creationId xmlns:a16="http://schemas.microsoft.com/office/drawing/2014/main" id="{67D91C65-D2D5-CBDB-BB6D-683B445E5E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7" name="Text Box 791">
          <a:extLst>
            <a:ext uri="{FF2B5EF4-FFF2-40B4-BE49-F238E27FC236}">
              <a16:creationId xmlns:a16="http://schemas.microsoft.com/office/drawing/2014/main" id="{7EE4F700-6B66-AF34-F41C-538808BBAF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8" name="Text Box 792">
          <a:extLst>
            <a:ext uri="{FF2B5EF4-FFF2-40B4-BE49-F238E27FC236}">
              <a16:creationId xmlns:a16="http://schemas.microsoft.com/office/drawing/2014/main" id="{02E7E987-6336-2918-38F6-90FE4A9DF8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9" name="Text Box 793">
          <a:extLst>
            <a:ext uri="{FF2B5EF4-FFF2-40B4-BE49-F238E27FC236}">
              <a16:creationId xmlns:a16="http://schemas.microsoft.com/office/drawing/2014/main" id="{D0BF1EC8-DDF9-1645-E1CE-A53A21755B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0" name="Text Box 794">
          <a:extLst>
            <a:ext uri="{FF2B5EF4-FFF2-40B4-BE49-F238E27FC236}">
              <a16:creationId xmlns:a16="http://schemas.microsoft.com/office/drawing/2014/main" id="{65F2BB5C-8E04-DE3F-61BC-3355A070D1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1" name="Text Box 795">
          <a:extLst>
            <a:ext uri="{FF2B5EF4-FFF2-40B4-BE49-F238E27FC236}">
              <a16:creationId xmlns:a16="http://schemas.microsoft.com/office/drawing/2014/main" id="{43E77E50-228C-5FA1-FD43-4B66353ADA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2" name="Text Box 796">
          <a:extLst>
            <a:ext uri="{FF2B5EF4-FFF2-40B4-BE49-F238E27FC236}">
              <a16:creationId xmlns:a16="http://schemas.microsoft.com/office/drawing/2014/main" id="{1D117864-F33A-C41B-031A-EB8358EB6E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3" name="Text Box 797">
          <a:extLst>
            <a:ext uri="{FF2B5EF4-FFF2-40B4-BE49-F238E27FC236}">
              <a16:creationId xmlns:a16="http://schemas.microsoft.com/office/drawing/2014/main" id="{BCA3DEA4-F9BF-CDFA-9246-8ECD726695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4" name="Text Box 798">
          <a:extLst>
            <a:ext uri="{FF2B5EF4-FFF2-40B4-BE49-F238E27FC236}">
              <a16:creationId xmlns:a16="http://schemas.microsoft.com/office/drawing/2014/main" id="{4202B4F9-8054-59DA-0DC7-91F514C9C5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5" name="Text Box 799">
          <a:extLst>
            <a:ext uri="{FF2B5EF4-FFF2-40B4-BE49-F238E27FC236}">
              <a16:creationId xmlns:a16="http://schemas.microsoft.com/office/drawing/2014/main" id="{188B0B8C-3DAE-EE4D-E0AB-1CFB9E548E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6" name="Text Box 800">
          <a:extLst>
            <a:ext uri="{FF2B5EF4-FFF2-40B4-BE49-F238E27FC236}">
              <a16:creationId xmlns:a16="http://schemas.microsoft.com/office/drawing/2014/main" id="{48E483A9-3136-8585-5C01-15B450C9E3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7" name="Text Box 801">
          <a:extLst>
            <a:ext uri="{FF2B5EF4-FFF2-40B4-BE49-F238E27FC236}">
              <a16:creationId xmlns:a16="http://schemas.microsoft.com/office/drawing/2014/main" id="{FA2C68B1-353C-E991-B943-ABC3156F7E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8" name="Text Box 802">
          <a:extLst>
            <a:ext uri="{FF2B5EF4-FFF2-40B4-BE49-F238E27FC236}">
              <a16:creationId xmlns:a16="http://schemas.microsoft.com/office/drawing/2014/main" id="{82E27986-B615-9177-A307-5C0907849E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9" name="Text Box 803">
          <a:extLst>
            <a:ext uri="{FF2B5EF4-FFF2-40B4-BE49-F238E27FC236}">
              <a16:creationId xmlns:a16="http://schemas.microsoft.com/office/drawing/2014/main" id="{DAB14681-CFE7-D423-9C6C-5C7CDEF748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0" name="Text Box 804">
          <a:extLst>
            <a:ext uri="{FF2B5EF4-FFF2-40B4-BE49-F238E27FC236}">
              <a16:creationId xmlns:a16="http://schemas.microsoft.com/office/drawing/2014/main" id="{21341959-9793-8775-DC38-AE906AE8C9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1" name="Text Box 805">
          <a:extLst>
            <a:ext uri="{FF2B5EF4-FFF2-40B4-BE49-F238E27FC236}">
              <a16:creationId xmlns:a16="http://schemas.microsoft.com/office/drawing/2014/main" id="{2D760982-AE89-9BB8-2D22-FF64E975EE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2" name="Text Box 806">
          <a:extLst>
            <a:ext uri="{FF2B5EF4-FFF2-40B4-BE49-F238E27FC236}">
              <a16:creationId xmlns:a16="http://schemas.microsoft.com/office/drawing/2014/main" id="{04A0AC2F-A128-9B8E-E565-5A490B1E4F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3" name="Text Box 807">
          <a:extLst>
            <a:ext uri="{FF2B5EF4-FFF2-40B4-BE49-F238E27FC236}">
              <a16:creationId xmlns:a16="http://schemas.microsoft.com/office/drawing/2014/main" id="{37EBE834-151D-1951-DD60-D23A431FB4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4" name="Text Box 808">
          <a:extLst>
            <a:ext uri="{FF2B5EF4-FFF2-40B4-BE49-F238E27FC236}">
              <a16:creationId xmlns:a16="http://schemas.microsoft.com/office/drawing/2014/main" id="{487802B2-4250-9623-EC8F-061E64F880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5" name="Text Box 809">
          <a:extLst>
            <a:ext uri="{FF2B5EF4-FFF2-40B4-BE49-F238E27FC236}">
              <a16:creationId xmlns:a16="http://schemas.microsoft.com/office/drawing/2014/main" id="{3747B69C-3E3D-146B-91FB-2C65E9E67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6" name="Text Box 810">
          <a:extLst>
            <a:ext uri="{FF2B5EF4-FFF2-40B4-BE49-F238E27FC236}">
              <a16:creationId xmlns:a16="http://schemas.microsoft.com/office/drawing/2014/main" id="{80D02E32-B8CE-F553-3AB6-70CD50AC59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7" name="Text Box 811">
          <a:extLst>
            <a:ext uri="{FF2B5EF4-FFF2-40B4-BE49-F238E27FC236}">
              <a16:creationId xmlns:a16="http://schemas.microsoft.com/office/drawing/2014/main" id="{A6E70E11-2C46-4AC2-9D6C-AE79D794E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8" name="Text Box 812">
          <a:extLst>
            <a:ext uri="{FF2B5EF4-FFF2-40B4-BE49-F238E27FC236}">
              <a16:creationId xmlns:a16="http://schemas.microsoft.com/office/drawing/2014/main" id="{B829EA23-BAF0-13AF-7004-EB5FA681C2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9" name="Text Box 813">
          <a:extLst>
            <a:ext uri="{FF2B5EF4-FFF2-40B4-BE49-F238E27FC236}">
              <a16:creationId xmlns:a16="http://schemas.microsoft.com/office/drawing/2014/main" id="{804891CE-E979-53C6-3D5F-1D94C86BA3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0" name="Text Box 814">
          <a:extLst>
            <a:ext uri="{FF2B5EF4-FFF2-40B4-BE49-F238E27FC236}">
              <a16:creationId xmlns:a16="http://schemas.microsoft.com/office/drawing/2014/main" id="{27B91F3D-2BD2-2341-A995-147955CFF4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1" name="Text Box 815">
          <a:extLst>
            <a:ext uri="{FF2B5EF4-FFF2-40B4-BE49-F238E27FC236}">
              <a16:creationId xmlns:a16="http://schemas.microsoft.com/office/drawing/2014/main" id="{18EBEBD2-1A38-EAF6-A162-8EDFA425ED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2" name="Text Box 816">
          <a:extLst>
            <a:ext uri="{FF2B5EF4-FFF2-40B4-BE49-F238E27FC236}">
              <a16:creationId xmlns:a16="http://schemas.microsoft.com/office/drawing/2014/main" id="{802D1589-1D27-603B-BFFB-9C65C0B68D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3" name="Text Box 817">
          <a:extLst>
            <a:ext uri="{FF2B5EF4-FFF2-40B4-BE49-F238E27FC236}">
              <a16:creationId xmlns:a16="http://schemas.microsoft.com/office/drawing/2014/main" id="{7DC1B65B-10A3-E2EE-70AB-5EC0E44FD3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4" name="Text Box 818">
          <a:extLst>
            <a:ext uri="{FF2B5EF4-FFF2-40B4-BE49-F238E27FC236}">
              <a16:creationId xmlns:a16="http://schemas.microsoft.com/office/drawing/2014/main" id="{64C6722F-18FA-DA71-6CB8-53A7F01706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5" name="Text Box 819">
          <a:extLst>
            <a:ext uri="{FF2B5EF4-FFF2-40B4-BE49-F238E27FC236}">
              <a16:creationId xmlns:a16="http://schemas.microsoft.com/office/drawing/2014/main" id="{729D4CD3-C0A5-A3C3-58A0-35AD1165A4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6" name="Text Box 820">
          <a:extLst>
            <a:ext uri="{FF2B5EF4-FFF2-40B4-BE49-F238E27FC236}">
              <a16:creationId xmlns:a16="http://schemas.microsoft.com/office/drawing/2014/main" id="{ECEBB664-BB64-AD9F-175B-6915AC6E43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7" name="Text Box 821">
          <a:extLst>
            <a:ext uri="{FF2B5EF4-FFF2-40B4-BE49-F238E27FC236}">
              <a16:creationId xmlns:a16="http://schemas.microsoft.com/office/drawing/2014/main" id="{4059396F-4952-12E0-9DA1-4928DE54D2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8" name="Text Box 822">
          <a:extLst>
            <a:ext uri="{FF2B5EF4-FFF2-40B4-BE49-F238E27FC236}">
              <a16:creationId xmlns:a16="http://schemas.microsoft.com/office/drawing/2014/main" id="{51E27E71-F971-2148-1BBA-6DC73639F8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9" name="Text Box 823">
          <a:extLst>
            <a:ext uri="{FF2B5EF4-FFF2-40B4-BE49-F238E27FC236}">
              <a16:creationId xmlns:a16="http://schemas.microsoft.com/office/drawing/2014/main" id="{EB7778A7-C155-AEBE-70F3-57DF392760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0" name="Text Box 824">
          <a:extLst>
            <a:ext uri="{FF2B5EF4-FFF2-40B4-BE49-F238E27FC236}">
              <a16:creationId xmlns:a16="http://schemas.microsoft.com/office/drawing/2014/main" id="{7CDF8960-A600-AB06-40F7-DA8E538C6E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1" name="Text Box 825">
          <a:extLst>
            <a:ext uri="{FF2B5EF4-FFF2-40B4-BE49-F238E27FC236}">
              <a16:creationId xmlns:a16="http://schemas.microsoft.com/office/drawing/2014/main" id="{46362670-390C-0D62-3636-F535C71D5C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2" name="Text Box 826">
          <a:extLst>
            <a:ext uri="{FF2B5EF4-FFF2-40B4-BE49-F238E27FC236}">
              <a16:creationId xmlns:a16="http://schemas.microsoft.com/office/drawing/2014/main" id="{D8FFBE28-A345-5809-305A-39F37B97FE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3" name="Text Box 827">
          <a:extLst>
            <a:ext uri="{FF2B5EF4-FFF2-40B4-BE49-F238E27FC236}">
              <a16:creationId xmlns:a16="http://schemas.microsoft.com/office/drawing/2014/main" id="{D09CB75E-1763-AB76-4765-0F8381656C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4" name="Text Box 828">
          <a:extLst>
            <a:ext uri="{FF2B5EF4-FFF2-40B4-BE49-F238E27FC236}">
              <a16:creationId xmlns:a16="http://schemas.microsoft.com/office/drawing/2014/main" id="{A4D3D381-0BF0-0AC1-9D5F-85587BB113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5" name="Text Box 829">
          <a:extLst>
            <a:ext uri="{FF2B5EF4-FFF2-40B4-BE49-F238E27FC236}">
              <a16:creationId xmlns:a16="http://schemas.microsoft.com/office/drawing/2014/main" id="{E775E67E-B376-CFC0-7732-52EC6AA703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6" name="Text Box 830">
          <a:extLst>
            <a:ext uri="{FF2B5EF4-FFF2-40B4-BE49-F238E27FC236}">
              <a16:creationId xmlns:a16="http://schemas.microsoft.com/office/drawing/2014/main" id="{1933225E-5BCB-9BED-0B72-D894D96086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7" name="Text Box 831">
          <a:extLst>
            <a:ext uri="{FF2B5EF4-FFF2-40B4-BE49-F238E27FC236}">
              <a16:creationId xmlns:a16="http://schemas.microsoft.com/office/drawing/2014/main" id="{A10B8916-FF31-F613-15BA-84D9007A6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8" name="Text Box 832">
          <a:extLst>
            <a:ext uri="{FF2B5EF4-FFF2-40B4-BE49-F238E27FC236}">
              <a16:creationId xmlns:a16="http://schemas.microsoft.com/office/drawing/2014/main" id="{4D10DCDD-3AE1-8307-D244-D2F7D16362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9" name="Text Box 833">
          <a:extLst>
            <a:ext uri="{FF2B5EF4-FFF2-40B4-BE49-F238E27FC236}">
              <a16:creationId xmlns:a16="http://schemas.microsoft.com/office/drawing/2014/main" id="{0A060B67-0BF8-6404-06C3-755AC9111E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0" name="Text Box 834">
          <a:extLst>
            <a:ext uri="{FF2B5EF4-FFF2-40B4-BE49-F238E27FC236}">
              <a16:creationId xmlns:a16="http://schemas.microsoft.com/office/drawing/2014/main" id="{8887528C-1A87-0BB3-EDCE-2CB81D1BDD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1" name="Text Box 835">
          <a:extLst>
            <a:ext uri="{FF2B5EF4-FFF2-40B4-BE49-F238E27FC236}">
              <a16:creationId xmlns:a16="http://schemas.microsoft.com/office/drawing/2014/main" id="{1F82F468-F003-5A92-C72F-DF9FA94178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2" name="Text Box 836">
          <a:extLst>
            <a:ext uri="{FF2B5EF4-FFF2-40B4-BE49-F238E27FC236}">
              <a16:creationId xmlns:a16="http://schemas.microsoft.com/office/drawing/2014/main" id="{935CBBBF-DC24-616F-CC6C-C6A0957264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3" name="Text Box 837">
          <a:extLst>
            <a:ext uri="{FF2B5EF4-FFF2-40B4-BE49-F238E27FC236}">
              <a16:creationId xmlns:a16="http://schemas.microsoft.com/office/drawing/2014/main" id="{EB7BA2CB-8DA0-DAA8-B728-29901A80FE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4" name="Text Box 838">
          <a:extLst>
            <a:ext uri="{FF2B5EF4-FFF2-40B4-BE49-F238E27FC236}">
              <a16:creationId xmlns:a16="http://schemas.microsoft.com/office/drawing/2014/main" id="{7DA280E8-3B07-7FE9-968C-21A5FCCE41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5" name="Text Box 839">
          <a:extLst>
            <a:ext uri="{FF2B5EF4-FFF2-40B4-BE49-F238E27FC236}">
              <a16:creationId xmlns:a16="http://schemas.microsoft.com/office/drawing/2014/main" id="{6411E3AD-2B79-F651-9AC0-2DD1B4008A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6" name="Text Box 840">
          <a:extLst>
            <a:ext uri="{FF2B5EF4-FFF2-40B4-BE49-F238E27FC236}">
              <a16:creationId xmlns:a16="http://schemas.microsoft.com/office/drawing/2014/main" id="{3AF27666-0D17-E621-E909-3F45B98996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7" name="Text Box 841">
          <a:extLst>
            <a:ext uri="{FF2B5EF4-FFF2-40B4-BE49-F238E27FC236}">
              <a16:creationId xmlns:a16="http://schemas.microsoft.com/office/drawing/2014/main" id="{ED553933-0111-A76B-3EA2-BE6AF423F3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8" name="Text Box 842">
          <a:extLst>
            <a:ext uri="{FF2B5EF4-FFF2-40B4-BE49-F238E27FC236}">
              <a16:creationId xmlns:a16="http://schemas.microsoft.com/office/drawing/2014/main" id="{D438CF9F-1395-491D-B14C-E6311CB53A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9" name="Text Box 843">
          <a:extLst>
            <a:ext uri="{FF2B5EF4-FFF2-40B4-BE49-F238E27FC236}">
              <a16:creationId xmlns:a16="http://schemas.microsoft.com/office/drawing/2014/main" id="{7D3FD940-2187-9919-97E9-8263E097C8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0" name="Text Box 844">
          <a:extLst>
            <a:ext uri="{FF2B5EF4-FFF2-40B4-BE49-F238E27FC236}">
              <a16:creationId xmlns:a16="http://schemas.microsoft.com/office/drawing/2014/main" id="{0CA9AC0A-8451-B687-3870-100E01304E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1" name="Text Box 845">
          <a:extLst>
            <a:ext uri="{FF2B5EF4-FFF2-40B4-BE49-F238E27FC236}">
              <a16:creationId xmlns:a16="http://schemas.microsoft.com/office/drawing/2014/main" id="{0DAA124A-3293-9B35-4D3B-A7282A6493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2" name="Text Box 846">
          <a:extLst>
            <a:ext uri="{FF2B5EF4-FFF2-40B4-BE49-F238E27FC236}">
              <a16:creationId xmlns:a16="http://schemas.microsoft.com/office/drawing/2014/main" id="{BC2B49A6-90CC-4199-3035-D20ADA8660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3" name="Text Box 847">
          <a:extLst>
            <a:ext uri="{FF2B5EF4-FFF2-40B4-BE49-F238E27FC236}">
              <a16:creationId xmlns:a16="http://schemas.microsoft.com/office/drawing/2014/main" id="{FCB58ED9-CF62-5F2A-31A6-6EC0508013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4" name="Text Box 848">
          <a:extLst>
            <a:ext uri="{FF2B5EF4-FFF2-40B4-BE49-F238E27FC236}">
              <a16:creationId xmlns:a16="http://schemas.microsoft.com/office/drawing/2014/main" id="{ACCECAA0-6799-76D2-003E-097A389647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5" name="Text Box 849">
          <a:extLst>
            <a:ext uri="{FF2B5EF4-FFF2-40B4-BE49-F238E27FC236}">
              <a16:creationId xmlns:a16="http://schemas.microsoft.com/office/drawing/2014/main" id="{88995941-D8B2-5577-4132-58364ED910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6" name="Text Box 850">
          <a:extLst>
            <a:ext uri="{FF2B5EF4-FFF2-40B4-BE49-F238E27FC236}">
              <a16:creationId xmlns:a16="http://schemas.microsoft.com/office/drawing/2014/main" id="{F73788F6-D973-B270-F1F4-53D28CFD65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7" name="Text Box 851">
          <a:extLst>
            <a:ext uri="{FF2B5EF4-FFF2-40B4-BE49-F238E27FC236}">
              <a16:creationId xmlns:a16="http://schemas.microsoft.com/office/drawing/2014/main" id="{051785F4-8912-FE74-F6FD-7973C65EC6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8" name="Text Box 852">
          <a:extLst>
            <a:ext uri="{FF2B5EF4-FFF2-40B4-BE49-F238E27FC236}">
              <a16:creationId xmlns:a16="http://schemas.microsoft.com/office/drawing/2014/main" id="{8F012BC0-9A84-EAB3-79C2-F7F5681FD1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9" name="Text Box 853">
          <a:extLst>
            <a:ext uri="{FF2B5EF4-FFF2-40B4-BE49-F238E27FC236}">
              <a16:creationId xmlns:a16="http://schemas.microsoft.com/office/drawing/2014/main" id="{74E11622-3E9C-F2D8-A86B-5FE8F32EB4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0" name="Text Box 854">
          <a:extLst>
            <a:ext uri="{FF2B5EF4-FFF2-40B4-BE49-F238E27FC236}">
              <a16:creationId xmlns:a16="http://schemas.microsoft.com/office/drawing/2014/main" id="{DDC7B0AA-AD26-8F26-621E-AAA681CF6B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1" name="Text Box 855">
          <a:extLst>
            <a:ext uri="{FF2B5EF4-FFF2-40B4-BE49-F238E27FC236}">
              <a16:creationId xmlns:a16="http://schemas.microsoft.com/office/drawing/2014/main" id="{CBF92BDC-495C-647D-9C01-4216CB7DD0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2" name="Text Box 856">
          <a:extLst>
            <a:ext uri="{FF2B5EF4-FFF2-40B4-BE49-F238E27FC236}">
              <a16:creationId xmlns:a16="http://schemas.microsoft.com/office/drawing/2014/main" id="{AE86F6FC-F932-5D07-8449-73FB1DD989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3" name="Text Box 857">
          <a:extLst>
            <a:ext uri="{FF2B5EF4-FFF2-40B4-BE49-F238E27FC236}">
              <a16:creationId xmlns:a16="http://schemas.microsoft.com/office/drawing/2014/main" id="{57137E50-1A7C-B074-DC99-3455904907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4" name="Text Box 858">
          <a:extLst>
            <a:ext uri="{FF2B5EF4-FFF2-40B4-BE49-F238E27FC236}">
              <a16:creationId xmlns:a16="http://schemas.microsoft.com/office/drawing/2014/main" id="{47AB11B0-A13C-8956-0F01-1075FD2E28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5" name="Text Box 859">
          <a:extLst>
            <a:ext uri="{FF2B5EF4-FFF2-40B4-BE49-F238E27FC236}">
              <a16:creationId xmlns:a16="http://schemas.microsoft.com/office/drawing/2014/main" id="{4DB85C03-DBD3-8038-A889-FCF91D7E5B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6" name="Text Box 860">
          <a:extLst>
            <a:ext uri="{FF2B5EF4-FFF2-40B4-BE49-F238E27FC236}">
              <a16:creationId xmlns:a16="http://schemas.microsoft.com/office/drawing/2014/main" id="{BD8AD099-E432-4FC0-D876-CB5348B309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7" name="Text Box 861">
          <a:extLst>
            <a:ext uri="{FF2B5EF4-FFF2-40B4-BE49-F238E27FC236}">
              <a16:creationId xmlns:a16="http://schemas.microsoft.com/office/drawing/2014/main" id="{13949E56-671E-49DE-A8BB-E70AFFC41A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8" name="Text Box 862">
          <a:extLst>
            <a:ext uri="{FF2B5EF4-FFF2-40B4-BE49-F238E27FC236}">
              <a16:creationId xmlns:a16="http://schemas.microsoft.com/office/drawing/2014/main" id="{25F326D2-DB67-00A5-6479-D6FD139ABC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9" name="Text Box 863">
          <a:extLst>
            <a:ext uri="{FF2B5EF4-FFF2-40B4-BE49-F238E27FC236}">
              <a16:creationId xmlns:a16="http://schemas.microsoft.com/office/drawing/2014/main" id="{8D8B70A2-1502-E8E6-C117-60D0FB9F68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0" name="Text Box 864">
          <a:extLst>
            <a:ext uri="{FF2B5EF4-FFF2-40B4-BE49-F238E27FC236}">
              <a16:creationId xmlns:a16="http://schemas.microsoft.com/office/drawing/2014/main" id="{48A65F6B-E6BE-372D-B38A-712C48B3DA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1" name="Text Box 865">
          <a:extLst>
            <a:ext uri="{FF2B5EF4-FFF2-40B4-BE49-F238E27FC236}">
              <a16:creationId xmlns:a16="http://schemas.microsoft.com/office/drawing/2014/main" id="{731DC9D7-F679-B0D7-C3B3-1B49FB01C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2" name="Text Box 866">
          <a:extLst>
            <a:ext uri="{FF2B5EF4-FFF2-40B4-BE49-F238E27FC236}">
              <a16:creationId xmlns:a16="http://schemas.microsoft.com/office/drawing/2014/main" id="{9A792379-5954-EB4E-64B0-F545E44A29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3" name="Text Box 867">
          <a:extLst>
            <a:ext uri="{FF2B5EF4-FFF2-40B4-BE49-F238E27FC236}">
              <a16:creationId xmlns:a16="http://schemas.microsoft.com/office/drawing/2014/main" id="{975DD143-4E3E-AA8B-5999-EF5374A9BF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4" name="Text Box 868">
          <a:extLst>
            <a:ext uri="{FF2B5EF4-FFF2-40B4-BE49-F238E27FC236}">
              <a16:creationId xmlns:a16="http://schemas.microsoft.com/office/drawing/2014/main" id="{715A6288-7458-FBF3-0570-B670783EEB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5" name="Text Box 869">
          <a:extLst>
            <a:ext uri="{FF2B5EF4-FFF2-40B4-BE49-F238E27FC236}">
              <a16:creationId xmlns:a16="http://schemas.microsoft.com/office/drawing/2014/main" id="{A7811FC0-28AD-F079-BE78-65C7D451ED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6" name="Text Box 870">
          <a:extLst>
            <a:ext uri="{FF2B5EF4-FFF2-40B4-BE49-F238E27FC236}">
              <a16:creationId xmlns:a16="http://schemas.microsoft.com/office/drawing/2014/main" id="{91F10B2B-FAF8-0946-4DC4-B0C8D5ED3D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7" name="Text Box 871">
          <a:extLst>
            <a:ext uri="{FF2B5EF4-FFF2-40B4-BE49-F238E27FC236}">
              <a16:creationId xmlns:a16="http://schemas.microsoft.com/office/drawing/2014/main" id="{0B79F0EE-0C44-4A4F-E5AB-97C9DA1794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8" name="Text Box 872">
          <a:extLst>
            <a:ext uri="{FF2B5EF4-FFF2-40B4-BE49-F238E27FC236}">
              <a16:creationId xmlns:a16="http://schemas.microsoft.com/office/drawing/2014/main" id="{956C6124-97A7-D524-98CC-79B7302BCD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9" name="Text Box 873">
          <a:extLst>
            <a:ext uri="{FF2B5EF4-FFF2-40B4-BE49-F238E27FC236}">
              <a16:creationId xmlns:a16="http://schemas.microsoft.com/office/drawing/2014/main" id="{5F452573-2E27-1E40-C702-BC7D4D223C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0" name="Text Box 874">
          <a:extLst>
            <a:ext uri="{FF2B5EF4-FFF2-40B4-BE49-F238E27FC236}">
              <a16:creationId xmlns:a16="http://schemas.microsoft.com/office/drawing/2014/main" id="{C089D8D2-60EB-D3AB-743C-A2200AD98B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1" name="Text Box 875">
          <a:extLst>
            <a:ext uri="{FF2B5EF4-FFF2-40B4-BE49-F238E27FC236}">
              <a16:creationId xmlns:a16="http://schemas.microsoft.com/office/drawing/2014/main" id="{AE24B534-848D-461E-E31B-FB8AB9E339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2" name="Text Box 876">
          <a:extLst>
            <a:ext uri="{FF2B5EF4-FFF2-40B4-BE49-F238E27FC236}">
              <a16:creationId xmlns:a16="http://schemas.microsoft.com/office/drawing/2014/main" id="{0115425C-4740-7C07-1675-FDBCE1618C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3" name="Text Box 877">
          <a:extLst>
            <a:ext uri="{FF2B5EF4-FFF2-40B4-BE49-F238E27FC236}">
              <a16:creationId xmlns:a16="http://schemas.microsoft.com/office/drawing/2014/main" id="{7FA56710-A8DC-EDDC-E318-5E2E5AD1FF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4" name="Text Box 878">
          <a:extLst>
            <a:ext uri="{FF2B5EF4-FFF2-40B4-BE49-F238E27FC236}">
              <a16:creationId xmlns:a16="http://schemas.microsoft.com/office/drawing/2014/main" id="{C40AEC71-FBA1-CB30-604D-0E8FFF369A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5" name="Text Box 879">
          <a:extLst>
            <a:ext uri="{FF2B5EF4-FFF2-40B4-BE49-F238E27FC236}">
              <a16:creationId xmlns:a16="http://schemas.microsoft.com/office/drawing/2014/main" id="{ADDDBB55-E69D-CCAF-2639-29B0DEA006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6" name="Text Box 880">
          <a:extLst>
            <a:ext uri="{FF2B5EF4-FFF2-40B4-BE49-F238E27FC236}">
              <a16:creationId xmlns:a16="http://schemas.microsoft.com/office/drawing/2014/main" id="{C4696898-D36A-C4C9-0AEC-1DBF49B2E6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7" name="Text Box 881">
          <a:extLst>
            <a:ext uri="{FF2B5EF4-FFF2-40B4-BE49-F238E27FC236}">
              <a16:creationId xmlns:a16="http://schemas.microsoft.com/office/drawing/2014/main" id="{EC70C88E-1A54-4810-696A-266B2D6ECD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8" name="Text Box 882">
          <a:extLst>
            <a:ext uri="{FF2B5EF4-FFF2-40B4-BE49-F238E27FC236}">
              <a16:creationId xmlns:a16="http://schemas.microsoft.com/office/drawing/2014/main" id="{1B7DE423-7BA4-247B-5D4C-76BD648F8B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9" name="Text Box 883">
          <a:extLst>
            <a:ext uri="{FF2B5EF4-FFF2-40B4-BE49-F238E27FC236}">
              <a16:creationId xmlns:a16="http://schemas.microsoft.com/office/drawing/2014/main" id="{B486F986-7F17-423C-57AC-413FA981A3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0" name="Text Box 884">
          <a:extLst>
            <a:ext uri="{FF2B5EF4-FFF2-40B4-BE49-F238E27FC236}">
              <a16:creationId xmlns:a16="http://schemas.microsoft.com/office/drawing/2014/main" id="{D63C0D8F-E28A-5ADF-410F-A45FF8F30D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1" name="Text Box 885">
          <a:extLst>
            <a:ext uri="{FF2B5EF4-FFF2-40B4-BE49-F238E27FC236}">
              <a16:creationId xmlns:a16="http://schemas.microsoft.com/office/drawing/2014/main" id="{C2646296-5A9F-3BB8-BDEE-D11798D0F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2" name="Text Box 886">
          <a:extLst>
            <a:ext uri="{FF2B5EF4-FFF2-40B4-BE49-F238E27FC236}">
              <a16:creationId xmlns:a16="http://schemas.microsoft.com/office/drawing/2014/main" id="{107BB40C-A491-A75C-672F-AD6CEB5557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3" name="Text Box 887">
          <a:extLst>
            <a:ext uri="{FF2B5EF4-FFF2-40B4-BE49-F238E27FC236}">
              <a16:creationId xmlns:a16="http://schemas.microsoft.com/office/drawing/2014/main" id="{6D78CA66-B224-D08D-ACDE-EA44CFE9FE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4" name="Text Box 888">
          <a:extLst>
            <a:ext uri="{FF2B5EF4-FFF2-40B4-BE49-F238E27FC236}">
              <a16:creationId xmlns:a16="http://schemas.microsoft.com/office/drawing/2014/main" id="{BEF137E0-56D1-42CC-A0CA-B1B20936EB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5" name="Text Box 889">
          <a:extLst>
            <a:ext uri="{FF2B5EF4-FFF2-40B4-BE49-F238E27FC236}">
              <a16:creationId xmlns:a16="http://schemas.microsoft.com/office/drawing/2014/main" id="{F32F4D2A-968B-5F6F-315F-43821906C6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6" name="Text Box 890">
          <a:extLst>
            <a:ext uri="{FF2B5EF4-FFF2-40B4-BE49-F238E27FC236}">
              <a16:creationId xmlns:a16="http://schemas.microsoft.com/office/drawing/2014/main" id="{E8085AB0-C053-F855-697B-DE5DA9F920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7" name="Text Box 891">
          <a:extLst>
            <a:ext uri="{FF2B5EF4-FFF2-40B4-BE49-F238E27FC236}">
              <a16:creationId xmlns:a16="http://schemas.microsoft.com/office/drawing/2014/main" id="{C27B694B-0B38-F939-BC28-06ABAC3ADF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8" name="Text Box 892">
          <a:extLst>
            <a:ext uri="{FF2B5EF4-FFF2-40B4-BE49-F238E27FC236}">
              <a16:creationId xmlns:a16="http://schemas.microsoft.com/office/drawing/2014/main" id="{D93731D0-6801-E19D-86A0-A2EB885FE3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9" name="Text Box 893">
          <a:extLst>
            <a:ext uri="{FF2B5EF4-FFF2-40B4-BE49-F238E27FC236}">
              <a16:creationId xmlns:a16="http://schemas.microsoft.com/office/drawing/2014/main" id="{B5BA1B00-113E-F389-6B84-8A2DE31730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0" name="Text Box 894">
          <a:extLst>
            <a:ext uri="{FF2B5EF4-FFF2-40B4-BE49-F238E27FC236}">
              <a16:creationId xmlns:a16="http://schemas.microsoft.com/office/drawing/2014/main" id="{EFC8A523-C638-8564-53FE-A7CD063BB3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1" name="Text Box 895">
          <a:extLst>
            <a:ext uri="{FF2B5EF4-FFF2-40B4-BE49-F238E27FC236}">
              <a16:creationId xmlns:a16="http://schemas.microsoft.com/office/drawing/2014/main" id="{499C2702-0269-F2E6-86CC-4F7BD38F04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2" name="Text Box 896">
          <a:extLst>
            <a:ext uri="{FF2B5EF4-FFF2-40B4-BE49-F238E27FC236}">
              <a16:creationId xmlns:a16="http://schemas.microsoft.com/office/drawing/2014/main" id="{BAC17194-9E46-9D61-8744-73BD8973D3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3" name="Text Box 897">
          <a:extLst>
            <a:ext uri="{FF2B5EF4-FFF2-40B4-BE49-F238E27FC236}">
              <a16:creationId xmlns:a16="http://schemas.microsoft.com/office/drawing/2014/main" id="{1DC54854-74D6-A846-519D-2326C1B3A4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4" name="Text Box 898">
          <a:extLst>
            <a:ext uri="{FF2B5EF4-FFF2-40B4-BE49-F238E27FC236}">
              <a16:creationId xmlns:a16="http://schemas.microsoft.com/office/drawing/2014/main" id="{A1D8AE89-C580-8EE8-D09B-BBBC9922F3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5" name="Text Box 899">
          <a:extLst>
            <a:ext uri="{FF2B5EF4-FFF2-40B4-BE49-F238E27FC236}">
              <a16:creationId xmlns:a16="http://schemas.microsoft.com/office/drawing/2014/main" id="{ABFC7A58-95C3-A69D-6AF9-624D7F5CFE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6" name="Text Box 900">
          <a:extLst>
            <a:ext uri="{FF2B5EF4-FFF2-40B4-BE49-F238E27FC236}">
              <a16:creationId xmlns:a16="http://schemas.microsoft.com/office/drawing/2014/main" id="{F47044AA-A207-B81D-60AA-50EC2F3549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7" name="Text Box 901">
          <a:extLst>
            <a:ext uri="{FF2B5EF4-FFF2-40B4-BE49-F238E27FC236}">
              <a16:creationId xmlns:a16="http://schemas.microsoft.com/office/drawing/2014/main" id="{33A02F41-40B8-D1F2-4CBE-8A88AB84CA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8" name="Text Box 902">
          <a:extLst>
            <a:ext uri="{FF2B5EF4-FFF2-40B4-BE49-F238E27FC236}">
              <a16:creationId xmlns:a16="http://schemas.microsoft.com/office/drawing/2014/main" id="{968D6A45-6D47-8DDA-FAAB-1AEC2B5786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9" name="Text Box 903">
          <a:extLst>
            <a:ext uri="{FF2B5EF4-FFF2-40B4-BE49-F238E27FC236}">
              <a16:creationId xmlns:a16="http://schemas.microsoft.com/office/drawing/2014/main" id="{ECA3D0F9-822B-A244-A96D-959811D5DA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0" name="Text Box 904">
          <a:extLst>
            <a:ext uri="{FF2B5EF4-FFF2-40B4-BE49-F238E27FC236}">
              <a16:creationId xmlns:a16="http://schemas.microsoft.com/office/drawing/2014/main" id="{EC1C7B2F-70D2-57BC-4A06-4965E2D80C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1" name="Text Box 905">
          <a:extLst>
            <a:ext uri="{FF2B5EF4-FFF2-40B4-BE49-F238E27FC236}">
              <a16:creationId xmlns:a16="http://schemas.microsoft.com/office/drawing/2014/main" id="{B5FF93DC-0799-6908-6D63-62284810D2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2" name="Text Box 906">
          <a:extLst>
            <a:ext uri="{FF2B5EF4-FFF2-40B4-BE49-F238E27FC236}">
              <a16:creationId xmlns:a16="http://schemas.microsoft.com/office/drawing/2014/main" id="{E7EF0EE9-7086-CC01-9869-F1D100E7CB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3" name="Text Box 907">
          <a:extLst>
            <a:ext uri="{FF2B5EF4-FFF2-40B4-BE49-F238E27FC236}">
              <a16:creationId xmlns:a16="http://schemas.microsoft.com/office/drawing/2014/main" id="{4BA3FD50-C838-082B-ED9C-C8928C1DE8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4" name="Text Box 908">
          <a:extLst>
            <a:ext uri="{FF2B5EF4-FFF2-40B4-BE49-F238E27FC236}">
              <a16:creationId xmlns:a16="http://schemas.microsoft.com/office/drawing/2014/main" id="{8C846CBA-C358-C504-2F28-27005A2270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5" name="Text Box 909">
          <a:extLst>
            <a:ext uri="{FF2B5EF4-FFF2-40B4-BE49-F238E27FC236}">
              <a16:creationId xmlns:a16="http://schemas.microsoft.com/office/drawing/2014/main" id="{8CD704B6-462E-F4E1-8E9F-1226066416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6" name="Text Box 910">
          <a:extLst>
            <a:ext uri="{FF2B5EF4-FFF2-40B4-BE49-F238E27FC236}">
              <a16:creationId xmlns:a16="http://schemas.microsoft.com/office/drawing/2014/main" id="{27E90D6B-0695-8083-94E3-21299784B5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7" name="Text Box 911">
          <a:extLst>
            <a:ext uri="{FF2B5EF4-FFF2-40B4-BE49-F238E27FC236}">
              <a16:creationId xmlns:a16="http://schemas.microsoft.com/office/drawing/2014/main" id="{1522F5FA-97E1-A081-1900-EA0E00E636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8" name="Text Box 912">
          <a:extLst>
            <a:ext uri="{FF2B5EF4-FFF2-40B4-BE49-F238E27FC236}">
              <a16:creationId xmlns:a16="http://schemas.microsoft.com/office/drawing/2014/main" id="{15DE6FD4-0F1F-A492-1143-90C211EB84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9" name="Text Box 913">
          <a:extLst>
            <a:ext uri="{FF2B5EF4-FFF2-40B4-BE49-F238E27FC236}">
              <a16:creationId xmlns:a16="http://schemas.microsoft.com/office/drawing/2014/main" id="{AA8DAA16-DB02-F508-6DAE-0D605625C9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0" name="Text Box 914">
          <a:extLst>
            <a:ext uri="{FF2B5EF4-FFF2-40B4-BE49-F238E27FC236}">
              <a16:creationId xmlns:a16="http://schemas.microsoft.com/office/drawing/2014/main" id="{CFB9C6FD-1F25-E799-16CC-D0362DC808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1" name="Text Box 915">
          <a:extLst>
            <a:ext uri="{FF2B5EF4-FFF2-40B4-BE49-F238E27FC236}">
              <a16:creationId xmlns:a16="http://schemas.microsoft.com/office/drawing/2014/main" id="{CF5F2219-BD6E-2406-8F7B-9C9135FD19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2" name="Text Box 916">
          <a:extLst>
            <a:ext uri="{FF2B5EF4-FFF2-40B4-BE49-F238E27FC236}">
              <a16:creationId xmlns:a16="http://schemas.microsoft.com/office/drawing/2014/main" id="{2F3893D7-A458-7BF7-7D94-06FCE3FAE6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3" name="Text Box 917">
          <a:extLst>
            <a:ext uri="{FF2B5EF4-FFF2-40B4-BE49-F238E27FC236}">
              <a16:creationId xmlns:a16="http://schemas.microsoft.com/office/drawing/2014/main" id="{3735D8D4-7157-C755-DA2F-510C643EB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4" name="Text Box 918">
          <a:extLst>
            <a:ext uri="{FF2B5EF4-FFF2-40B4-BE49-F238E27FC236}">
              <a16:creationId xmlns:a16="http://schemas.microsoft.com/office/drawing/2014/main" id="{2C4043EB-69C5-E073-F218-A97BFE632B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5" name="Text Box 919">
          <a:extLst>
            <a:ext uri="{FF2B5EF4-FFF2-40B4-BE49-F238E27FC236}">
              <a16:creationId xmlns:a16="http://schemas.microsoft.com/office/drawing/2014/main" id="{58432B3C-1565-0033-1D3B-CBB4FE09AD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6" name="Text Box 920">
          <a:extLst>
            <a:ext uri="{FF2B5EF4-FFF2-40B4-BE49-F238E27FC236}">
              <a16:creationId xmlns:a16="http://schemas.microsoft.com/office/drawing/2014/main" id="{F48E0F11-65D2-A286-B206-3F4F9B9A8A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7" name="Text Box 921">
          <a:extLst>
            <a:ext uri="{FF2B5EF4-FFF2-40B4-BE49-F238E27FC236}">
              <a16:creationId xmlns:a16="http://schemas.microsoft.com/office/drawing/2014/main" id="{8FED2C20-1247-B0D8-078C-58F539D991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8" name="Text Box 922">
          <a:extLst>
            <a:ext uri="{FF2B5EF4-FFF2-40B4-BE49-F238E27FC236}">
              <a16:creationId xmlns:a16="http://schemas.microsoft.com/office/drawing/2014/main" id="{ED8FB9F3-41F2-0C9E-53DA-4057E6310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9" name="Text Box 923">
          <a:extLst>
            <a:ext uri="{FF2B5EF4-FFF2-40B4-BE49-F238E27FC236}">
              <a16:creationId xmlns:a16="http://schemas.microsoft.com/office/drawing/2014/main" id="{34466C06-E3DB-1269-5117-798C28CDE5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0" name="Text Box 924">
          <a:extLst>
            <a:ext uri="{FF2B5EF4-FFF2-40B4-BE49-F238E27FC236}">
              <a16:creationId xmlns:a16="http://schemas.microsoft.com/office/drawing/2014/main" id="{9877FA1D-092B-34B2-8D66-68E2D9435C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1" name="Text Box 925">
          <a:extLst>
            <a:ext uri="{FF2B5EF4-FFF2-40B4-BE49-F238E27FC236}">
              <a16:creationId xmlns:a16="http://schemas.microsoft.com/office/drawing/2014/main" id="{8D0417FB-562A-6D18-9C79-04CB8110D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2" name="Text Box 926">
          <a:extLst>
            <a:ext uri="{FF2B5EF4-FFF2-40B4-BE49-F238E27FC236}">
              <a16:creationId xmlns:a16="http://schemas.microsoft.com/office/drawing/2014/main" id="{2C062369-0DD3-3F02-FF5F-ADD08704CC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3" name="Text Box 927">
          <a:extLst>
            <a:ext uri="{FF2B5EF4-FFF2-40B4-BE49-F238E27FC236}">
              <a16:creationId xmlns:a16="http://schemas.microsoft.com/office/drawing/2014/main" id="{EEC02E17-F05C-9C5A-720F-D4EC5C58F2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4" name="Text Box 928">
          <a:extLst>
            <a:ext uri="{FF2B5EF4-FFF2-40B4-BE49-F238E27FC236}">
              <a16:creationId xmlns:a16="http://schemas.microsoft.com/office/drawing/2014/main" id="{A583C08D-9953-B179-734D-39BEF577BC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5" name="Text Box 929">
          <a:extLst>
            <a:ext uri="{FF2B5EF4-FFF2-40B4-BE49-F238E27FC236}">
              <a16:creationId xmlns:a16="http://schemas.microsoft.com/office/drawing/2014/main" id="{920882D8-35C9-4C94-F2CE-AD5B9BA017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6" name="Text Box 930">
          <a:extLst>
            <a:ext uri="{FF2B5EF4-FFF2-40B4-BE49-F238E27FC236}">
              <a16:creationId xmlns:a16="http://schemas.microsoft.com/office/drawing/2014/main" id="{594BFC85-68DE-9759-AA46-4B13865456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7" name="Text Box 931">
          <a:extLst>
            <a:ext uri="{FF2B5EF4-FFF2-40B4-BE49-F238E27FC236}">
              <a16:creationId xmlns:a16="http://schemas.microsoft.com/office/drawing/2014/main" id="{C5975AAF-7E00-2E11-751B-BA46068F5A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8" name="Text Box 932">
          <a:extLst>
            <a:ext uri="{FF2B5EF4-FFF2-40B4-BE49-F238E27FC236}">
              <a16:creationId xmlns:a16="http://schemas.microsoft.com/office/drawing/2014/main" id="{8FF5AC2F-748A-E641-CF9C-015873EFD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9" name="Text Box 933">
          <a:extLst>
            <a:ext uri="{FF2B5EF4-FFF2-40B4-BE49-F238E27FC236}">
              <a16:creationId xmlns:a16="http://schemas.microsoft.com/office/drawing/2014/main" id="{43853A58-D2A4-6674-68D6-CDDBC60AEF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0" name="Text Box 934">
          <a:extLst>
            <a:ext uri="{FF2B5EF4-FFF2-40B4-BE49-F238E27FC236}">
              <a16:creationId xmlns:a16="http://schemas.microsoft.com/office/drawing/2014/main" id="{39F7F5A7-3FDB-93F8-CE9E-2659BA1265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1" name="Text Box 935">
          <a:extLst>
            <a:ext uri="{FF2B5EF4-FFF2-40B4-BE49-F238E27FC236}">
              <a16:creationId xmlns:a16="http://schemas.microsoft.com/office/drawing/2014/main" id="{E8015573-FE64-2FD1-E643-8C0FE7A671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2" name="Text Box 936">
          <a:extLst>
            <a:ext uri="{FF2B5EF4-FFF2-40B4-BE49-F238E27FC236}">
              <a16:creationId xmlns:a16="http://schemas.microsoft.com/office/drawing/2014/main" id="{C476CCC8-0100-7ED1-79E1-7339B72AFA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3" name="Text Box 937">
          <a:extLst>
            <a:ext uri="{FF2B5EF4-FFF2-40B4-BE49-F238E27FC236}">
              <a16:creationId xmlns:a16="http://schemas.microsoft.com/office/drawing/2014/main" id="{7978EF22-9E8F-E9B3-DF74-B4A0CBE48C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4" name="Text Box 938">
          <a:extLst>
            <a:ext uri="{FF2B5EF4-FFF2-40B4-BE49-F238E27FC236}">
              <a16:creationId xmlns:a16="http://schemas.microsoft.com/office/drawing/2014/main" id="{1188C7EC-E93A-9FFE-481C-19BE998BBF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5" name="Text Box 939">
          <a:extLst>
            <a:ext uri="{FF2B5EF4-FFF2-40B4-BE49-F238E27FC236}">
              <a16:creationId xmlns:a16="http://schemas.microsoft.com/office/drawing/2014/main" id="{4372FA41-BB33-7D72-4C73-47A5BCD9F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6" name="Text Box 940">
          <a:extLst>
            <a:ext uri="{FF2B5EF4-FFF2-40B4-BE49-F238E27FC236}">
              <a16:creationId xmlns:a16="http://schemas.microsoft.com/office/drawing/2014/main" id="{7B450D27-D499-4CD8-F319-DB5C8F8F49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7" name="Text Box 941">
          <a:extLst>
            <a:ext uri="{FF2B5EF4-FFF2-40B4-BE49-F238E27FC236}">
              <a16:creationId xmlns:a16="http://schemas.microsoft.com/office/drawing/2014/main" id="{DFA13BB1-E03B-874F-E674-9CF355F07F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8" name="Text Box 942">
          <a:extLst>
            <a:ext uri="{FF2B5EF4-FFF2-40B4-BE49-F238E27FC236}">
              <a16:creationId xmlns:a16="http://schemas.microsoft.com/office/drawing/2014/main" id="{C2F28D05-BB83-0EA9-9860-B062FD3F51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9" name="Text Box 943">
          <a:extLst>
            <a:ext uri="{FF2B5EF4-FFF2-40B4-BE49-F238E27FC236}">
              <a16:creationId xmlns:a16="http://schemas.microsoft.com/office/drawing/2014/main" id="{073A4E7D-122F-6032-6941-1A08EAF655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0" name="Text Box 944">
          <a:extLst>
            <a:ext uri="{FF2B5EF4-FFF2-40B4-BE49-F238E27FC236}">
              <a16:creationId xmlns:a16="http://schemas.microsoft.com/office/drawing/2014/main" id="{47E78D24-319B-CC9E-8B20-5848D774F4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1" name="Text Box 945">
          <a:extLst>
            <a:ext uri="{FF2B5EF4-FFF2-40B4-BE49-F238E27FC236}">
              <a16:creationId xmlns:a16="http://schemas.microsoft.com/office/drawing/2014/main" id="{6850F7A9-E51E-0593-2B7D-94A868EFB3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2" name="Text Box 946">
          <a:extLst>
            <a:ext uri="{FF2B5EF4-FFF2-40B4-BE49-F238E27FC236}">
              <a16:creationId xmlns:a16="http://schemas.microsoft.com/office/drawing/2014/main" id="{36D418DF-31D0-5464-62B0-008303C672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3" name="Text Box 947">
          <a:extLst>
            <a:ext uri="{FF2B5EF4-FFF2-40B4-BE49-F238E27FC236}">
              <a16:creationId xmlns:a16="http://schemas.microsoft.com/office/drawing/2014/main" id="{8F11F0CB-B8B1-276C-E4D8-BACDD93218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4" name="Text Box 948">
          <a:extLst>
            <a:ext uri="{FF2B5EF4-FFF2-40B4-BE49-F238E27FC236}">
              <a16:creationId xmlns:a16="http://schemas.microsoft.com/office/drawing/2014/main" id="{AE9A0E8D-04F8-8013-4E57-6CD3A42AA0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5" name="Text Box 949">
          <a:extLst>
            <a:ext uri="{FF2B5EF4-FFF2-40B4-BE49-F238E27FC236}">
              <a16:creationId xmlns:a16="http://schemas.microsoft.com/office/drawing/2014/main" id="{7C932C15-249E-D64D-5296-93CDD3750F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6" name="Text Box 950">
          <a:extLst>
            <a:ext uri="{FF2B5EF4-FFF2-40B4-BE49-F238E27FC236}">
              <a16:creationId xmlns:a16="http://schemas.microsoft.com/office/drawing/2014/main" id="{B0EA197D-472D-E931-80BC-3EF3123F48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7" name="Text Box 951">
          <a:extLst>
            <a:ext uri="{FF2B5EF4-FFF2-40B4-BE49-F238E27FC236}">
              <a16:creationId xmlns:a16="http://schemas.microsoft.com/office/drawing/2014/main" id="{92E7AD73-12C3-CC8D-AA4C-38F34AA87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8" name="Text Box 952">
          <a:extLst>
            <a:ext uri="{FF2B5EF4-FFF2-40B4-BE49-F238E27FC236}">
              <a16:creationId xmlns:a16="http://schemas.microsoft.com/office/drawing/2014/main" id="{7C35F38D-ADD2-50D6-7188-EAF9583E2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9" name="Text Box 953">
          <a:extLst>
            <a:ext uri="{FF2B5EF4-FFF2-40B4-BE49-F238E27FC236}">
              <a16:creationId xmlns:a16="http://schemas.microsoft.com/office/drawing/2014/main" id="{98938A00-455B-7A9F-6EB3-6AAFE86B97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0" name="Text Box 954">
          <a:extLst>
            <a:ext uri="{FF2B5EF4-FFF2-40B4-BE49-F238E27FC236}">
              <a16:creationId xmlns:a16="http://schemas.microsoft.com/office/drawing/2014/main" id="{AF1AE069-7C32-4A90-F074-A659FF42C8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1" name="Text Box 955">
          <a:extLst>
            <a:ext uri="{FF2B5EF4-FFF2-40B4-BE49-F238E27FC236}">
              <a16:creationId xmlns:a16="http://schemas.microsoft.com/office/drawing/2014/main" id="{6AA24545-BF27-618A-9964-7AC3DEBA81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2" name="Text Box 956">
          <a:extLst>
            <a:ext uri="{FF2B5EF4-FFF2-40B4-BE49-F238E27FC236}">
              <a16:creationId xmlns:a16="http://schemas.microsoft.com/office/drawing/2014/main" id="{BD8FF951-9567-BADF-F6A1-F511318157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3" name="Text Box 957">
          <a:extLst>
            <a:ext uri="{FF2B5EF4-FFF2-40B4-BE49-F238E27FC236}">
              <a16:creationId xmlns:a16="http://schemas.microsoft.com/office/drawing/2014/main" id="{EDE58BFB-49F9-3C44-DC45-60A2725AA5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4" name="Text Box 958">
          <a:extLst>
            <a:ext uri="{FF2B5EF4-FFF2-40B4-BE49-F238E27FC236}">
              <a16:creationId xmlns:a16="http://schemas.microsoft.com/office/drawing/2014/main" id="{68C80542-36DC-94A9-EBA5-C7FBD729E2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5" name="Text Box 959">
          <a:extLst>
            <a:ext uri="{FF2B5EF4-FFF2-40B4-BE49-F238E27FC236}">
              <a16:creationId xmlns:a16="http://schemas.microsoft.com/office/drawing/2014/main" id="{B8D499DD-7763-1B33-6F49-A2A8FFBE06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6" name="Text Box 960">
          <a:extLst>
            <a:ext uri="{FF2B5EF4-FFF2-40B4-BE49-F238E27FC236}">
              <a16:creationId xmlns:a16="http://schemas.microsoft.com/office/drawing/2014/main" id="{0822C8EB-4949-57AA-57EB-8F778A6D85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7" name="Text Box 961">
          <a:extLst>
            <a:ext uri="{FF2B5EF4-FFF2-40B4-BE49-F238E27FC236}">
              <a16:creationId xmlns:a16="http://schemas.microsoft.com/office/drawing/2014/main" id="{7B288765-CCE8-B228-EFDD-9C99022158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8" name="Text Box 962">
          <a:extLst>
            <a:ext uri="{FF2B5EF4-FFF2-40B4-BE49-F238E27FC236}">
              <a16:creationId xmlns:a16="http://schemas.microsoft.com/office/drawing/2014/main" id="{F10213C1-7F56-ADCA-C3CF-E7E2E40308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9" name="Text Box 963">
          <a:extLst>
            <a:ext uri="{FF2B5EF4-FFF2-40B4-BE49-F238E27FC236}">
              <a16:creationId xmlns:a16="http://schemas.microsoft.com/office/drawing/2014/main" id="{90314583-864B-6D86-8C29-BC923C1C87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0" name="Text Box 964">
          <a:extLst>
            <a:ext uri="{FF2B5EF4-FFF2-40B4-BE49-F238E27FC236}">
              <a16:creationId xmlns:a16="http://schemas.microsoft.com/office/drawing/2014/main" id="{0C38D585-863D-2BFF-07B6-AE2D547AFE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1" name="Text Box 965">
          <a:extLst>
            <a:ext uri="{FF2B5EF4-FFF2-40B4-BE49-F238E27FC236}">
              <a16:creationId xmlns:a16="http://schemas.microsoft.com/office/drawing/2014/main" id="{6775ECEC-627A-3BF3-6B4B-7B54733B4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2" name="Text Box 966">
          <a:extLst>
            <a:ext uri="{FF2B5EF4-FFF2-40B4-BE49-F238E27FC236}">
              <a16:creationId xmlns:a16="http://schemas.microsoft.com/office/drawing/2014/main" id="{25248F1B-E60F-9217-C8CD-D141D47213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3" name="Text Box 967">
          <a:extLst>
            <a:ext uri="{FF2B5EF4-FFF2-40B4-BE49-F238E27FC236}">
              <a16:creationId xmlns:a16="http://schemas.microsoft.com/office/drawing/2014/main" id="{4FD105EA-7B19-7270-0339-530033904F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4" name="Text Box 968">
          <a:extLst>
            <a:ext uri="{FF2B5EF4-FFF2-40B4-BE49-F238E27FC236}">
              <a16:creationId xmlns:a16="http://schemas.microsoft.com/office/drawing/2014/main" id="{B9E499A0-18E8-18D3-417D-8CA444EE21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5" name="Text Box 969">
          <a:extLst>
            <a:ext uri="{FF2B5EF4-FFF2-40B4-BE49-F238E27FC236}">
              <a16:creationId xmlns:a16="http://schemas.microsoft.com/office/drawing/2014/main" id="{CA214942-264D-890E-0BC7-0B3CE209E1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6" name="Text Box 970">
          <a:extLst>
            <a:ext uri="{FF2B5EF4-FFF2-40B4-BE49-F238E27FC236}">
              <a16:creationId xmlns:a16="http://schemas.microsoft.com/office/drawing/2014/main" id="{311EEA4F-6C66-A982-B219-A9161FED04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7" name="Text Box 971">
          <a:extLst>
            <a:ext uri="{FF2B5EF4-FFF2-40B4-BE49-F238E27FC236}">
              <a16:creationId xmlns:a16="http://schemas.microsoft.com/office/drawing/2014/main" id="{C51CABFC-5B11-5371-E9FC-ED98AEB8FA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8" name="Text Box 972">
          <a:extLst>
            <a:ext uri="{FF2B5EF4-FFF2-40B4-BE49-F238E27FC236}">
              <a16:creationId xmlns:a16="http://schemas.microsoft.com/office/drawing/2014/main" id="{D04E05B5-59DA-41DB-7A69-61BB263D21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9" name="Text Box 973">
          <a:extLst>
            <a:ext uri="{FF2B5EF4-FFF2-40B4-BE49-F238E27FC236}">
              <a16:creationId xmlns:a16="http://schemas.microsoft.com/office/drawing/2014/main" id="{DD87D8DB-9E96-E169-74DF-F167847F82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0" name="Text Box 974">
          <a:extLst>
            <a:ext uri="{FF2B5EF4-FFF2-40B4-BE49-F238E27FC236}">
              <a16:creationId xmlns:a16="http://schemas.microsoft.com/office/drawing/2014/main" id="{965E6BFE-B2B0-EED7-DECA-2A3F8446D2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1" name="Text Box 975">
          <a:extLst>
            <a:ext uri="{FF2B5EF4-FFF2-40B4-BE49-F238E27FC236}">
              <a16:creationId xmlns:a16="http://schemas.microsoft.com/office/drawing/2014/main" id="{D81F4E00-DCA2-64C3-6788-7790C5D76C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2" name="Text Box 976">
          <a:extLst>
            <a:ext uri="{FF2B5EF4-FFF2-40B4-BE49-F238E27FC236}">
              <a16:creationId xmlns:a16="http://schemas.microsoft.com/office/drawing/2014/main" id="{DED8A3F7-4926-86BE-2223-3B9FD3F40F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3" name="Text Box 977">
          <a:extLst>
            <a:ext uri="{FF2B5EF4-FFF2-40B4-BE49-F238E27FC236}">
              <a16:creationId xmlns:a16="http://schemas.microsoft.com/office/drawing/2014/main" id="{2BBF24F9-F111-CBDC-C483-01579EBC4A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4" name="Text Box 978">
          <a:extLst>
            <a:ext uri="{FF2B5EF4-FFF2-40B4-BE49-F238E27FC236}">
              <a16:creationId xmlns:a16="http://schemas.microsoft.com/office/drawing/2014/main" id="{6828A29A-2C79-F499-3CCD-692F9A98B6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5" name="Text Box 979">
          <a:extLst>
            <a:ext uri="{FF2B5EF4-FFF2-40B4-BE49-F238E27FC236}">
              <a16:creationId xmlns:a16="http://schemas.microsoft.com/office/drawing/2014/main" id="{97354B29-8A2C-5F20-504F-90CBF1CA48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6" name="Text Box 980">
          <a:extLst>
            <a:ext uri="{FF2B5EF4-FFF2-40B4-BE49-F238E27FC236}">
              <a16:creationId xmlns:a16="http://schemas.microsoft.com/office/drawing/2014/main" id="{27FF79A9-884C-DBEF-E589-9D7ECFE51F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7" name="Text Box 981">
          <a:extLst>
            <a:ext uri="{FF2B5EF4-FFF2-40B4-BE49-F238E27FC236}">
              <a16:creationId xmlns:a16="http://schemas.microsoft.com/office/drawing/2014/main" id="{CF564E99-1AB4-A628-9B64-4A60BE8D37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8" name="Text Box 982">
          <a:extLst>
            <a:ext uri="{FF2B5EF4-FFF2-40B4-BE49-F238E27FC236}">
              <a16:creationId xmlns:a16="http://schemas.microsoft.com/office/drawing/2014/main" id="{5881D88F-79B2-090A-FECE-215169F767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9" name="Text Box 983">
          <a:extLst>
            <a:ext uri="{FF2B5EF4-FFF2-40B4-BE49-F238E27FC236}">
              <a16:creationId xmlns:a16="http://schemas.microsoft.com/office/drawing/2014/main" id="{F7B4FB60-C6E1-F8E5-447A-850FE79CDD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0" name="Text Box 984">
          <a:extLst>
            <a:ext uri="{FF2B5EF4-FFF2-40B4-BE49-F238E27FC236}">
              <a16:creationId xmlns:a16="http://schemas.microsoft.com/office/drawing/2014/main" id="{7D174B0C-AB02-195D-45CC-22EFD5A631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1" name="Text Box 985">
          <a:extLst>
            <a:ext uri="{FF2B5EF4-FFF2-40B4-BE49-F238E27FC236}">
              <a16:creationId xmlns:a16="http://schemas.microsoft.com/office/drawing/2014/main" id="{6ED0D6A7-96AE-A011-C421-7E63A91655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2" name="Text Box 986">
          <a:extLst>
            <a:ext uri="{FF2B5EF4-FFF2-40B4-BE49-F238E27FC236}">
              <a16:creationId xmlns:a16="http://schemas.microsoft.com/office/drawing/2014/main" id="{93282E72-AB82-304D-6DD4-16E07EFBB9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3" name="Text Box 987">
          <a:extLst>
            <a:ext uri="{FF2B5EF4-FFF2-40B4-BE49-F238E27FC236}">
              <a16:creationId xmlns:a16="http://schemas.microsoft.com/office/drawing/2014/main" id="{0F92E373-7DB5-2902-4A81-0023EC0301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4" name="Text Box 988">
          <a:extLst>
            <a:ext uri="{FF2B5EF4-FFF2-40B4-BE49-F238E27FC236}">
              <a16:creationId xmlns:a16="http://schemas.microsoft.com/office/drawing/2014/main" id="{C1993C6D-5ABC-7114-B4B8-D9AC202242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5" name="Text Box 989">
          <a:extLst>
            <a:ext uri="{FF2B5EF4-FFF2-40B4-BE49-F238E27FC236}">
              <a16:creationId xmlns:a16="http://schemas.microsoft.com/office/drawing/2014/main" id="{957EC3BF-E63D-78BC-4022-9BA10BADA6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6" name="Text Box 990">
          <a:extLst>
            <a:ext uri="{FF2B5EF4-FFF2-40B4-BE49-F238E27FC236}">
              <a16:creationId xmlns:a16="http://schemas.microsoft.com/office/drawing/2014/main" id="{DB52186E-C796-D20D-7837-128E0FF461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7" name="Text Box 991">
          <a:extLst>
            <a:ext uri="{FF2B5EF4-FFF2-40B4-BE49-F238E27FC236}">
              <a16:creationId xmlns:a16="http://schemas.microsoft.com/office/drawing/2014/main" id="{38ABCA77-DD8C-0F07-F6D5-1335AA265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8" name="Text Box 992">
          <a:extLst>
            <a:ext uri="{FF2B5EF4-FFF2-40B4-BE49-F238E27FC236}">
              <a16:creationId xmlns:a16="http://schemas.microsoft.com/office/drawing/2014/main" id="{48156F54-E860-76B3-9FC1-0ED98CE6D6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9" name="Text Box 993">
          <a:extLst>
            <a:ext uri="{FF2B5EF4-FFF2-40B4-BE49-F238E27FC236}">
              <a16:creationId xmlns:a16="http://schemas.microsoft.com/office/drawing/2014/main" id="{5300D1A0-A032-C3B5-B43D-C0A34A01D8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" name="Text Box 147">
          <a:extLst>
            <a:ext uri="{FF2B5EF4-FFF2-40B4-BE49-F238E27FC236}">
              <a16:creationId xmlns:a16="http://schemas.microsoft.com/office/drawing/2014/main" id="{9E289D88-4363-4BDA-9B76-C4BA774114A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3" name="Text Box 148">
          <a:extLst>
            <a:ext uri="{FF2B5EF4-FFF2-40B4-BE49-F238E27FC236}">
              <a16:creationId xmlns:a16="http://schemas.microsoft.com/office/drawing/2014/main" id="{97CEC12D-ADB3-4616-A34B-E10899D9C47D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4" name="Text Box 283">
          <a:extLst>
            <a:ext uri="{FF2B5EF4-FFF2-40B4-BE49-F238E27FC236}">
              <a16:creationId xmlns:a16="http://schemas.microsoft.com/office/drawing/2014/main" id="{E515A5E5-0EFD-4A51-AE88-4BE5EBB7933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5" name="Text Box 147">
          <a:extLst>
            <a:ext uri="{FF2B5EF4-FFF2-40B4-BE49-F238E27FC236}">
              <a16:creationId xmlns:a16="http://schemas.microsoft.com/office/drawing/2014/main" id="{2A510AF2-1446-4252-A68D-1E62138049F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6" name="Text Box 148">
          <a:extLst>
            <a:ext uri="{FF2B5EF4-FFF2-40B4-BE49-F238E27FC236}">
              <a16:creationId xmlns:a16="http://schemas.microsoft.com/office/drawing/2014/main" id="{1FB9AF26-D8CD-4312-879A-73D0FF4EDCB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7" name="Text Box 283">
          <a:extLst>
            <a:ext uri="{FF2B5EF4-FFF2-40B4-BE49-F238E27FC236}">
              <a16:creationId xmlns:a16="http://schemas.microsoft.com/office/drawing/2014/main" id="{065378FE-2E83-46E8-B1D2-78C78FDF973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D63655AC-928A-4F9B-866F-EA4C87341D6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9" name="Text Box 148">
          <a:extLst>
            <a:ext uri="{FF2B5EF4-FFF2-40B4-BE49-F238E27FC236}">
              <a16:creationId xmlns:a16="http://schemas.microsoft.com/office/drawing/2014/main" id="{95A8C242-0A84-49EA-8467-1306C98182A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0" name="Text Box 283">
          <a:extLst>
            <a:ext uri="{FF2B5EF4-FFF2-40B4-BE49-F238E27FC236}">
              <a16:creationId xmlns:a16="http://schemas.microsoft.com/office/drawing/2014/main" id="{F9CF304C-34B1-4438-8D53-BF21AFB2F52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1" name="Text Box 147">
          <a:extLst>
            <a:ext uri="{FF2B5EF4-FFF2-40B4-BE49-F238E27FC236}">
              <a16:creationId xmlns:a16="http://schemas.microsoft.com/office/drawing/2014/main" id="{78FAE03C-B5D4-46ED-AE01-7703A55CCC7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2" name="Text Box 148">
          <a:extLst>
            <a:ext uri="{FF2B5EF4-FFF2-40B4-BE49-F238E27FC236}">
              <a16:creationId xmlns:a16="http://schemas.microsoft.com/office/drawing/2014/main" id="{32D76ACF-9107-4BD3-8F00-846783598E2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3" name="Text Box 283">
          <a:extLst>
            <a:ext uri="{FF2B5EF4-FFF2-40B4-BE49-F238E27FC236}">
              <a16:creationId xmlns:a16="http://schemas.microsoft.com/office/drawing/2014/main" id="{6EBEB798-718C-4943-9820-1E65E24788C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4" name="Text Box 147">
          <a:extLst>
            <a:ext uri="{FF2B5EF4-FFF2-40B4-BE49-F238E27FC236}">
              <a16:creationId xmlns:a16="http://schemas.microsoft.com/office/drawing/2014/main" id="{8238335F-A3C9-4B70-B488-A370EBC3763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5" name="Text Box 148">
          <a:extLst>
            <a:ext uri="{FF2B5EF4-FFF2-40B4-BE49-F238E27FC236}">
              <a16:creationId xmlns:a16="http://schemas.microsoft.com/office/drawing/2014/main" id="{17BFB621-BAC9-4E24-A503-39AA34588D8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6" name="Text Box 283">
          <a:extLst>
            <a:ext uri="{FF2B5EF4-FFF2-40B4-BE49-F238E27FC236}">
              <a16:creationId xmlns:a16="http://schemas.microsoft.com/office/drawing/2014/main" id="{C89DAFB6-F513-4341-AD29-E8A063FD31A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7" name="Text Box 147">
          <a:extLst>
            <a:ext uri="{FF2B5EF4-FFF2-40B4-BE49-F238E27FC236}">
              <a16:creationId xmlns:a16="http://schemas.microsoft.com/office/drawing/2014/main" id="{9F996BE1-7134-4B75-8924-36B0B68041A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8" name="Text Box 148">
          <a:extLst>
            <a:ext uri="{FF2B5EF4-FFF2-40B4-BE49-F238E27FC236}">
              <a16:creationId xmlns:a16="http://schemas.microsoft.com/office/drawing/2014/main" id="{0CE18E29-C541-4968-AAA6-C4BF9DED85C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9" name="Text Box 283">
          <a:extLst>
            <a:ext uri="{FF2B5EF4-FFF2-40B4-BE49-F238E27FC236}">
              <a16:creationId xmlns:a16="http://schemas.microsoft.com/office/drawing/2014/main" id="{C4E29EDF-85B7-4DC0-9171-EF34D01C52F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0" name="Text Box 147">
          <a:extLst>
            <a:ext uri="{FF2B5EF4-FFF2-40B4-BE49-F238E27FC236}">
              <a16:creationId xmlns:a16="http://schemas.microsoft.com/office/drawing/2014/main" id="{980C21B8-B16C-4FE6-A20A-2AD808B1FA7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1" name="Text Box 148">
          <a:extLst>
            <a:ext uri="{FF2B5EF4-FFF2-40B4-BE49-F238E27FC236}">
              <a16:creationId xmlns:a16="http://schemas.microsoft.com/office/drawing/2014/main" id="{7EB5B36B-1384-49AD-A3E8-74E8C9CDE7C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2" name="Text Box 283">
          <a:extLst>
            <a:ext uri="{FF2B5EF4-FFF2-40B4-BE49-F238E27FC236}">
              <a16:creationId xmlns:a16="http://schemas.microsoft.com/office/drawing/2014/main" id="{5EC161DE-BFF9-4AE8-841C-0CA8A06525C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3" name="Text Box 147">
          <a:extLst>
            <a:ext uri="{FF2B5EF4-FFF2-40B4-BE49-F238E27FC236}">
              <a16:creationId xmlns:a16="http://schemas.microsoft.com/office/drawing/2014/main" id="{CE1AB6AF-543A-4683-A46F-5FD70814804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4" name="Text Box 148">
          <a:extLst>
            <a:ext uri="{FF2B5EF4-FFF2-40B4-BE49-F238E27FC236}">
              <a16:creationId xmlns:a16="http://schemas.microsoft.com/office/drawing/2014/main" id="{9E97E684-6974-42DB-8FB3-A43E8EB0976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5" name="Text Box 283">
          <a:extLst>
            <a:ext uri="{FF2B5EF4-FFF2-40B4-BE49-F238E27FC236}">
              <a16:creationId xmlns:a16="http://schemas.microsoft.com/office/drawing/2014/main" id="{01605900-0208-4330-A924-88FF5ED57C5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6" name="Text Box 147">
          <a:extLst>
            <a:ext uri="{FF2B5EF4-FFF2-40B4-BE49-F238E27FC236}">
              <a16:creationId xmlns:a16="http://schemas.microsoft.com/office/drawing/2014/main" id="{8B06C214-3FB1-4F33-96F5-F411C9903D3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7" name="Text Box 148">
          <a:extLst>
            <a:ext uri="{FF2B5EF4-FFF2-40B4-BE49-F238E27FC236}">
              <a16:creationId xmlns:a16="http://schemas.microsoft.com/office/drawing/2014/main" id="{5A460EB2-5B4F-4C58-98EA-E1DDADC8BA2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" name="Text Box 283">
          <a:extLst>
            <a:ext uri="{FF2B5EF4-FFF2-40B4-BE49-F238E27FC236}">
              <a16:creationId xmlns:a16="http://schemas.microsoft.com/office/drawing/2014/main" id="{67CA84E7-AA4E-4E10-8B98-D75B2F86F16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9" name="Text Box 147">
          <a:extLst>
            <a:ext uri="{FF2B5EF4-FFF2-40B4-BE49-F238E27FC236}">
              <a16:creationId xmlns:a16="http://schemas.microsoft.com/office/drawing/2014/main" id="{153A2A46-D29E-4EA1-8748-8525AFCD53E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30" name="Text Box 148">
          <a:extLst>
            <a:ext uri="{FF2B5EF4-FFF2-40B4-BE49-F238E27FC236}">
              <a16:creationId xmlns:a16="http://schemas.microsoft.com/office/drawing/2014/main" id="{FFC56E41-2CA3-4750-925F-46BC9C0C79E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31" name="Text Box 283">
          <a:extLst>
            <a:ext uri="{FF2B5EF4-FFF2-40B4-BE49-F238E27FC236}">
              <a16:creationId xmlns:a16="http://schemas.microsoft.com/office/drawing/2014/main" id="{6D4CBEF6-C425-4380-A15E-897A89EEA11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0" name="Text Box 147">
          <a:extLst>
            <a:ext uri="{FF2B5EF4-FFF2-40B4-BE49-F238E27FC236}">
              <a16:creationId xmlns:a16="http://schemas.microsoft.com/office/drawing/2014/main" id="{270A6473-08D9-4EC2-8F98-5B0769398C3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1" name="Text Box 148">
          <a:extLst>
            <a:ext uri="{FF2B5EF4-FFF2-40B4-BE49-F238E27FC236}">
              <a16:creationId xmlns:a16="http://schemas.microsoft.com/office/drawing/2014/main" id="{EA9A03C3-4EDA-4B1A-9280-1563F6D8F51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2" name="Text Box 283">
          <a:extLst>
            <a:ext uri="{FF2B5EF4-FFF2-40B4-BE49-F238E27FC236}">
              <a16:creationId xmlns:a16="http://schemas.microsoft.com/office/drawing/2014/main" id="{83AED452-2168-499E-B377-2912699885D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3" name="Text Box 147">
          <a:extLst>
            <a:ext uri="{FF2B5EF4-FFF2-40B4-BE49-F238E27FC236}">
              <a16:creationId xmlns:a16="http://schemas.microsoft.com/office/drawing/2014/main" id="{FB8F7D2C-D7AB-49B7-90F2-EAE505AF873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4" name="Text Box 148">
          <a:extLst>
            <a:ext uri="{FF2B5EF4-FFF2-40B4-BE49-F238E27FC236}">
              <a16:creationId xmlns:a16="http://schemas.microsoft.com/office/drawing/2014/main" id="{DEBE4C59-25E5-49BF-B2FE-4260A7FEA45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5" name="Text Box 283">
          <a:extLst>
            <a:ext uri="{FF2B5EF4-FFF2-40B4-BE49-F238E27FC236}">
              <a16:creationId xmlns:a16="http://schemas.microsoft.com/office/drawing/2014/main" id="{FC0C12C3-1C6B-48BE-B17A-FB4C084B9F4F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6" name="Text Box 147">
          <a:extLst>
            <a:ext uri="{FF2B5EF4-FFF2-40B4-BE49-F238E27FC236}">
              <a16:creationId xmlns:a16="http://schemas.microsoft.com/office/drawing/2014/main" id="{61543CF8-1FEE-450B-9924-89ED6D2A404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7" name="Text Box 148">
          <a:extLst>
            <a:ext uri="{FF2B5EF4-FFF2-40B4-BE49-F238E27FC236}">
              <a16:creationId xmlns:a16="http://schemas.microsoft.com/office/drawing/2014/main" id="{632E91A1-A024-4107-A592-FBFA2B4CCD8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8" name="Text Box 283">
          <a:extLst>
            <a:ext uri="{FF2B5EF4-FFF2-40B4-BE49-F238E27FC236}">
              <a16:creationId xmlns:a16="http://schemas.microsoft.com/office/drawing/2014/main" id="{74D2135B-306C-48C6-8623-7970A5461A5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9" name="Text Box 147">
          <a:extLst>
            <a:ext uri="{FF2B5EF4-FFF2-40B4-BE49-F238E27FC236}">
              <a16:creationId xmlns:a16="http://schemas.microsoft.com/office/drawing/2014/main" id="{E98B8773-5E08-4B88-B67E-526DECE6130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0" name="Text Box 148">
          <a:extLst>
            <a:ext uri="{FF2B5EF4-FFF2-40B4-BE49-F238E27FC236}">
              <a16:creationId xmlns:a16="http://schemas.microsoft.com/office/drawing/2014/main" id="{E9FA60C8-A01D-43A8-8F76-3571B1410AA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1" name="Text Box 283">
          <a:extLst>
            <a:ext uri="{FF2B5EF4-FFF2-40B4-BE49-F238E27FC236}">
              <a16:creationId xmlns:a16="http://schemas.microsoft.com/office/drawing/2014/main" id="{E923E040-BF4F-467B-816A-6DE91ACC782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2" name="Text Box 147">
          <a:extLst>
            <a:ext uri="{FF2B5EF4-FFF2-40B4-BE49-F238E27FC236}">
              <a16:creationId xmlns:a16="http://schemas.microsoft.com/office/drawing/2014/main" id="{F87F04BB-B78A-4A39-B0D3-FCCB6B69D53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3" name="Text Box 148">
          <a:extLst>
            <a:ext uri="{FF2B5EF4-FFF2-40B4-BE49-F238E27FC236}">
              <a16:creationId xmlns:a16="http://schemas.microsoft.com/office/drawing/2014/main" id="{54FB294A-C765-4670-B2FB-4300B5D972E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4" name="Text Box 283">
          <a:extLst>
            <a:ext uri="{FF2B5EF4-FFF2-40B4-BE49-F238E27FC236}">
              <a16:creationId xmlns:a16="http://schemas.microsoft.com/office/drawing/2014/main" id="{E1B6A38A-4846-4E27-852E-A9764BD2154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5" name="Text Box 147">
          <a:extLst>
            <a:ext uri="{FF2B5EF4-FFF2-40B4-BE49-F238E27FC236}">
              <a16:creationId xmlns:a16="http://schemas.microsoft.com/office/drawing/2014/main" id="{313402AD-BA07-481E-AEDB-4D9A32338F5A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6" name="Text Box 148">
          <a:extLst>
            <a:ext uri="{FF2B5EF4-FFF2-40B4-BE49-F238E27FC236}">
              <a16:creationId xmlns:a16="http://schemas.microsoft.com/office/drawing/2014/main" id="{7B3C9A7C-1E07-442B-850E-9D3C1ECE233A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7" name="Text Box 283">
          <a:extLst>
            <a:ext uri="{FF2B5EF4-FFF2-40B4-BE49-F238E27FC236}">
              <a16:creationId xmlns:a16="http://schemas.microsoft.com/office/drawing/2014/main" id="{C99C6836-0A63-4F1F-ABE4-C061568E813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8" name="Text Box 147">
          <a:extLst>
            <a:ext uri="{FF2B5EF4-FFF2-40B4-BE49-F238E27FC236}">
              <a16:creationId xmlns:a16="http://schemas.microsoft.com/office/drawing/2014/main" id="{8E0DBFE5-5827-4890-9817-8E00E5DBDCE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9" name="Text Box 148">
          <a:extLst>
            <a:ext uri="{FF2B5EF4-FFF2-40B4-BE49-F238E27FC236}">
              <a16:creationId xmlns:a16="http://schemas.microsoft.com/office/drawing/2014/main" id="{8BCE9D4E-5CED-44FC-AD4C-3997820D172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0" name="Text Box 283">
          <a:extLst>
            <a:ext uri="{FF2B5EF4-FFF2-40B4-BE49-F238E27FC236}">
              <a16:creationId xmlns:a16="http://schemas.microsoft.com/office/drawing/2014/main" id="{76DD35C1-BD43-4E99-AAFF-CD973649EF5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1" name="Text Box 147">
          <a:extLst>
            <a:ext uri="{FF2B5EF4-FFF2-40B4-BE49-F238E27FC236}">
              <a16:creationId xmlns:a16="http://schemas.microsoft.com/office/drawing/2014/main" id="{D07E8132-A0D1-4C49-A991-FF3F0240614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2" name="Text Box 148">
          <a:extLst>
            <a:ext uri="{FF2B5EF4-FFF2-40B4-BE49-F238E27FC236}">
              <a16:creationId xmlns:a16="http://schemas.microsoft.com/office/drawing/2014/main" id="{E8F8D905-5B95-4089-8BDF-436FD3D7D96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3" name="Text Box 283">
          <a:extLst>
            <a:ext uri="{FF2B5EF4-FFF2-40B4-BE49-F238E27FC236}">
              <a16:creationId xmlns:a16="http://schemas.microsoft.com/office/drawing/2014/main" id="{4B23DA89-09F0-4B32-90F6-D469D1EC53D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4" name="Text Box 147">
          <a:extLst>
            <a:ext uri="{FF2B5EF4-FFF2-40B4-BE49-F238E27FC236}">
              <a16:creationId xmlns:a16="http://schemas.microsoft.com/office/drawing/2014/main" id="{82D85081-5489-4A28-97F3-2C7E21ECEB6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5" name="Text Box 148">
          <a:extLst>
            <a:ext uri="{FF2B5EF4-FFF2-40B4-BE49-F238E27FC236}">
              <a16:creationId xmlns:a16="http://schemas.microsoft.com/office/drawing/2014/main" id="{5EDFAF34-1702-482B-979B-D1E58CB22E6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6" name="Text Box 283">
          <a:extLst>
            <a:ext uri="{FF2B5EF4-FFF2-40B4-BE49-F238E27FC236}">
              <a16:creationId xmlns:a16="http://schemas.microsoft.com/office/drawing/2014/main" id="{39F00868-1A5F-48C7-BDA5-8C8E74C8F34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7" name="Text Box 147">
          <a:extLst>
            <a:ext uri="{FF2B5EF4-FFF2-40B4-BE49-F238E27FC236}">
              <a16:creationId xmlns:a16="http://schemas.microsoft.com/office/drawing/2014/main" id="{11648A1B-AE65-4D43-BBEE-8506D1F7D11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8" name="Text Box 148">
          <a:extLst>
            <a:ext uri="{FF2B5EF4-FFF2-40B4-BE49-F238E27FC236}">
              <a16:creationId xmlns:a16="http://schemas.microsoft.com/office/drawing/2014/main" id="{2D2B864C-E776-499E-9BDD-F18AB0A61A1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9" name="Text Box 283">
          <a:extLst>
            <a:ext uri="{FF2B5EF4-FFF2-40B4-BE49-F238E27FC236}">
              <a16:creationId xmlns:a16="http://schemas.microsoft.com/office/drawing/2014/main" id="{3D5B5268-0A32-41AE-BA07-41AE985209F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2" name="Text Box 147">
          <a:extLst>
            <a:ext uri="{FF2B5EF4-FFF2-40B4-BE49-F238E27FC236}">
              <a16:creationId xmlns:a16="http://schemas.microsoft.com/office/drawing/2014/main" id="{B2913014-4923-429F-9087-FDC55C7D99F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3" name="Text Box 148">
          <a:extLst>
            <a:ext uri="{FF2B5EF4-FFF2-40B4-BE49-F238E27FC236}">
              <a16:creationId xmlns:a16="http://schemas.microsoft.com/office/drawing/2014/main" id="{5203D3AC-AD6E-437C-BC9A-B7C57443C6C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4" name="Text Box 283">
          <a:extLst>
            <a:ext uri="{FF2B5EF4-FFF2-40B4-BE49-F238E27FC236}">
              <a16:creationId xmlns:a16="http://schemas.microsoft.com/office/drawing/2014/main" id="{EB67A916-81F4-40E8-8394-AE25ECC7C55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5" name="Text Box 147">
          <a:extLst>
            <a:ext uri="{FF2B5EF4-FFF2-40B4-BE49-F238E27FC236}">
              <a16:creationId xmlns:a16="http://schemas.microsoft.com/office/drawing/2014/main" id="{A69CEAE4-7B7F-4A88-B4FC-5BF9FB10870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6" name="Text Box 148">
          <a:extLst>
            <a:ext uri="{FF2B5EF4-FFF2-40B4-BE49-F238E27FC236}">
              <a16:creationId xmlns:a16="http://schemas.microsoft.com/office/drawing/2014/main" id="{EE2F8EDD-E95A-42F6-970C-57C89818C76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7" name="Text Box 283">
          <a:extLst>
            <a:ext uri="{FF2B5EF4-FFF2-40B4-BE49-F238E27FC236}">
              <a16:creationId xmlns:a16="http://schemas.microsoft.com/office/drawing/2014/main" id="{BFA20925-E42C-4B47-A954-035D9EB1E8E5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8" name="Text Box 147">
          <a:extLst>
            <a:ext uri="{FF2B5EF4-FFF2-40B4-BE49-F238E27FC236}">
              <a16:creationId xmlns:a16="http://schemas.microsoft.com/office/drawing/2014/main" id="{0708C19B-6410-4C47-8464-1F6C8274E3F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9" name="Text Box 148">
          <a:extLst>
            <a:ext uri="{FF2B5EF4-FFF2-40B4-BE49-F238E27FC236}">
              <a16:creationId xmlns:a16="http://schemas.microsoft.com/office/drawing/2014/main" id="{5F83C12F-8EEC-4979-B25B-3139AEEA321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0" name="Text Box 283">
          <a:extLst>
            <a:ext uri="{FF2B5EF4-FFF2-40B4-BE49-F238E27FC236}">
              <a16:creationId xmlns:a16="http://schemas.microsoft.com/office/drawing/2014/main" id="{03E33E88-1E11-4D1E-BFF1-C8F393EC5EA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1" name="Text Box 147">
          <a:extLst>
            <a:ext uri="{FF2B5EF4-FFF2-40B4-BE49-F238E27FC236}">
              <a16:creationId xmlns:a16="http://schemas.microsoft.com/office/drawing/2014/main" id="{8DDC624E-0AD9-4AA8-B563-51BB50FF556D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2" name="Text Box 148">
          <a:extLst>
            <a:ext uri="{FF2B5EF4-FFF2-40B4-BE49-F238E27FC236}">
              <a16:creationId xmlns:a16="http://schemas.microsoft.com/office/drawing/2014/main" id="{A3AD5A0F-AB6E-4384-BC25-8FECADB346F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3" name="Text Box 283">
          <a:extLst>
            <a:ext uri="{FF2B5EF4-FFF2-40B4-BE49-F238E27FC236}">
              <a16:creationId xmlns:a16="http://schemas.microsoft.com/office/drawing/2014/main" id="{CF78B2E7-0CE6-4750-ADAD-45552467665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4" name="Text Box 147">
          <a:extLst>
            <a:ext uri="{FF2B5EF4-FFF2-40B4-BE49-F238E27FC236}">
              <a16:creationId xmlns:a16="http://schemas.microsoft.com/office/drawing/2014/main" id="{236B493A-23CC-4EA8-80DC-9588C036EEB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5" name="Text Box 148">
          <a:extLst>
            <a:ext uri="{FF2B5EF4-FFF2-40B4-BE49-F238E27FC236}">
              <a16:creationId xmlns:a16="http://schemas.microsoft.com/office/drawing/2014/main" id="{D1EC76D9-5C28-4A3B-B9B1-C0F16D2888D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6" name="Text Box 283">
          <a:extLst>
            <a:ext uri="{FF2B5EF4-FFF2-40B4-BE49-F238E27FC236}">
              <a16:creationId xmlns:a16="http://schemas.microsoft.com/office/drawing/2014/main" id="{E0F80258-149F-4485-9BBD-407CB138EB0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7" name="Text Box 147">
          <a:extLst>
            <a:ext uri="{FF2B5EF4-FFF2-40B4-BE49-F238E27FC236}">
              <a16:creationId xmlns:a16="http://schemas.microsoft.com/office/drawing/2014/main" id="{25E58F93-B9FE-4D42-AE95-4578C919D18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8" name="Text Box 148">
          <a:extLst>
            <a:ext uri="{FF2B5EF4-FFF2-40B4-BE49-F238E27FC236}">
              <a16:creationId xmlns:a16="http://schemas.microsoft.com/office/drawing/2014/main" id="{01A02E65-7355-4BD0-B387-19C5C27C696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9" name="Text Box 283">
          <a:extLst>
            <a:ext uri="{FF2B5EF4-FFF2-40B4-BE49-F238E27FC236}">
              <a16:creationId xmlns:a16="http://schemas.microsoft.com/office/drawing/2014/main" id="{3BBDBEB5-8586-4B0B-BFC1-0C4C97B210A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0" name="Text Box 147">
          <a:extLst>
            <a:ext uri="{FF2B5EF4-FFF2-40B4-BE49-F238E27FC236}">
              <a16:creationId xmlns:a16="http://schemas.microsoft.com/office/drawing/2014/main" id="{71099F5F-616C-407B-BCB4-E0519D68CCF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1" name="Text Box 148">
          <a:extLst>
            <a:ext uri="{FF2B5EF4-FFF2-40B4-BE49-F238E27FC236}">
              <a16:creationId xmlns:a16="http://schemas.microsoft.com/office/drawing/2014/main" id="{156BD406-6941-4F4A-BE08-2A1809D7325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2" name="Text Box 283">
          <a:extLst>
            <a:ext uri="{FF2B5EF4-FFF2-40B4-BE49-F238E27FC236}">
              <a16:creationId xmlns:a16="http://schemas.microsoft.com/office/drawing/2014/main" id="{6A18533C-2938-4FA2-8DC9-F31F4869617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3" name="Text Box 147">
          <a:extLst>
            <a:ext uri="{FF2B5EF4-FFF2-40B4-BE49-F238E27FC236}">
              <a16:creationId xmlns:a16="http://schemas.microsoft.com/office/drawing/2014/main" id="{E02D1B29-3E63-4155-BC2B-7C47833E17E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4" name="Text Box 148">
          <a:extLst>
            <a:ext uri="{FF2B5EF4-FFF2-40B4-BE49-F238E27FC236}">
              <a16:creationId xmlns:a16="http://schemas.microsoft.com/office/drawing/2014/main" id="{EC2F802D-0B62-4928-8505-10D21B2A86E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5" name="Text Box 283">
          <a:extLst>
            <a:ext uri="{FF2B5EF4-FFF2-40B4-BE49-F238E27FC236}">
              <a16:creationId xmlns:a16="http://schemas.microsoft.com/office/drawing/2014/main" id="{7F3908DD-0125-40C2-904D-73B741B7FBA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6" name="Text Box 147">
          <a:extLst>
            <a:ext uri="{FF2B5EF4-FFF2-40B4-BE49-F238E27FC236}">
              <a16:creationId xmlns:a16="http://schemas.microsoft.com/office/drawing/2014/main" id="{DF14EE22-0B1C-4D5F-A374-446F6EA1E04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7" name="Text Box 148">
          <a:extLst>
            <a:ext uri="{FF2B5EF4-FFF2-40B4-BE49-F238E27FC236}">
              <a16:creationId xmlns:a16="http://schemas.microsoft.com/office/drawing/2014/main" id="{A3DFD464-8E03-4E76-BAD4-74803EDCD7F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8" name="Text Box 283">
          <a:extLst>
            <a:ext uri="{FF2B5EF4-FFF2-40B4-BE49-F238E27FC236}">
              <a16:creationId xmlns:a16="http://schemas.microsoft.com/office/drawing/2014/main" id="{E62C2375-8E0A-4F97-B39D-D18E286F154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9" name="Text Box 147">
          <a:extLst>
            <a:ext uri="{FF2B5EF4-FFF2-40B4-BE49-F238E27FC236}">
              <a16:creationId xmlns:a16="http://schemas.microsoft.com/office/drawing/2014/main" id="{BE382CEB-391E-4867-8833-C3B8D83720A9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0" name="Text Box 148">
          <a:extLst>
            <a:ext uri="{FF2B5EF4-FFF2-40B4-BE49-F238E27FC236}">
              <a16:creationId xmlns:a16="http://schemas.microsoft.com/office/drawing/2014/main" id="{D48B02F7-4B0E-435A-8E9E-57F840B1E21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1" name="Text Box 283">
          <a:extLst>
            <a:ext uri="{FF2B5EF4-FFF2-40B4-BE49-F238E27FC236}">
              <a16:creationId xmlns:a16="http://schemas.microsoft.com/office/drawing/2014/main" id="{C5960D27-6119-4E5A-BE8C-0197998DB48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2" name="Text Box 147">
          <a:extLst>
            <a:ext uri="{FF2B5EF4-FFF2-40B4-BE49-F238E27FC236}">
              <a16:creationId xmlns:a16="http://schemas.microsoft.com/office/drawing/2014/main" id="{C656D264-3B82-4995-B46D-C6DBC4BC2EF3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0" name="Text Box 148">
          <a:extLst>
            <a:ext uri="{FF2B5EF4-FFF2-40B4-BE49-F238E27FC236}">
              <a16:creationId xmlns:a16="http://schemas.microsoft.com/office/drawing/2014/main" id="{4BC19EAF-0A1A-4E2F-9855-D48D9A11D68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1" name="Text Box 283">
          <a:extLst>
            <a:ext uri="{FF2B5EF4-FFF2-40B4-BE49-F238E27FC236}">
              <a16:creationId xmlns:a16="http://schemas.microsoft.com/office/drawing/2014/main" id="{686A3051-CC7D-4DAC-812F-F9CE0A95B0E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2" name="Text Box 147">
          <a:extLst>
            <a:ext uri="{FF2B5EF4-FFF2-40B4-BE49-F238E27FC236}">
              <a16:creationId xmlns:a16="http://schemas.microsoft.com/office/drawing/2014/main" id="{0033E7D5-3064-474D-8411-07A537A7EF2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3" name="Text Box 148">
          <a:extLst>
            <a:ext uri="{FF2B5EF4-FFF2-40B4-BE49-F238E27FC236}">
              <a16:creationId xmlns:a16="http://schemas.microsoft.com/office/drawing/2014/main" id="{47DE544B-098B-4CE0-A671-43D60A9DC57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4" name="Text Box 283">
          <a:extLst>
            <a:ext uri="{FF2B5EF4-FFF2-40B4-BE49-F238E27FC236}">
              <a16:creationId xmlns:a16="http://schemas.microsoft.com/office/drawing/2014/main" id="{39611485-4C84-4CDA-BEEE-BE5EC8972FD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5" name="Text Box 147">
          <a:extLst>
            <a:ext uri="{FF2B5EF4-FFF2-40B4-BE49-F238E27FC236}">
              <a16:creationId xmlns:a16="http://schemas.microsoft.com/office/drawing/2014/main" id="{5011986A-C206-4A74-B445-A74907CD24A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6" name="Text Box 148">
          <a:extLst>
            <a:ext uri="{FF2B5EF4-FFF2-40B4-BE49-F238E27FC236}">
              <a16:creationId xmlns:a16="http://schemas.microsoft.com/office/drawing/2014/main" id="{9C30DFCB-3EC9-42F2-A7C8-BD6233BD9A7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7" name="Text Box 283">
          <a:extLst>
            <a:ext uri="{FF2B5EF4-FFF2-40B4-BE49-F238E27FC236}">
              <a16:creationId xmlns:a16="http://schemas.microsoft.com/office/drawing/2014/main" id="{12526845-7B5D-4E2F-8158-32AFC6BF688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8" name="Text Box 147">
          <a:extLst>
            <a:ext uri="{FF2B5EF4-FFF2-40B4-BE49-F238E27FC236}">
              <a16:creationId xmlns:a16="http://schemas.microsoft.com/office/drawing/2014/main" id="{0F834EF0-71E9-4F24-9E97-83865592829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9" name="Text Box 148">
          <a:extLst>
            <a:ext uri="{FF2B5EF4-FFF2-40B4-BE49-F238E27FC236}">
              <a16:creationId xmlns:a16="http://schemas.microsoft.com/office/drawing/2014/main" id="{5F89F542-9B95-4BAE-9773-B150698243E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0" name="Text Box 283">
          <a:extLst>
            <a:ext uri="{FF2B5EF4-FFF2-40B4-BE49-F238E27FC236}">
              <a16:creationId xmlns:a16="http://schemas.microsoft.com/office/drawing/2014/main" id="{C98DE997-DDAD-4B7A-9AD9-38E7493BFE5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1" name="Text Box 147">
          <a:extLst>
            <a:ext uri="{FF2B5EF4-FFF2-40B4-BE49-F238E27FC236}">
              <a16:creationId xmlns:a16="http://schemas.microsoft.com/office/drawing/2014/main" id="{5B2D92E7-B980-4AFF-BEAD-16630BED29C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2" name="Text Box 148">
          <a:extLst>
            <a:ext uri="{FF2B5EF4-FFF2-40B4-BE49-F238E27FC236}">
              <a16:creationId xmlns:a16="http://schemas.microsoft.com/office/drawing/2014/main" id="{A2EAD5E4-9B56-42B4-A318-373C3E2451E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3" name="Text Box 283">
          <a:extLst>
            <a:ext uri="{FF2B5EF4-FFF2-40B4-BE49-F238E27FC236}">
              <a16:creationId xmlns:a16="http://schemas.microsoft.com/office/drawing/2014/main" id="{9CDFBFC4-9643-4A31-A9C2-235135EAF5A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4" name="Text Box 147">
          <a:extLst>
            <a:ext uri="{FF2B5EF4-FFF2-40B4-BE49-F238E27FC236}">
              <a16:creationId xmlns:a16="http://schemas.microsoft.com/office/drawing/2014/main" id="{EB5D16CC-5516-438E-834E-1620C1299D1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5" name="Text Box 148">
          <a:extLst>
            <a:ext uri="{FF2B5EF4-FFF2-40B4-BE49-F238E27FC236}">
              <a16:creationId xmlns:a16="http://schemas.microsoft.com/office/drawing/2014/main" id="{D9B026D0-EC72-423E-9446-8D581D82009F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6" name="Text Box 283">
          <a:extLst>
            <a:ext uri="{FF2B5EF4-FFF2-40B4-BE49-F238E27FC236}">
              <a16:creationId xmlns:a16="http://schemas.microsoft.com/office/drawing/2014/main" id="{9DD4DC91-86A7-4308-B06A-3D80FB6B08E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7" name="Text Box 147">
          <a:extLst>
            <a:ext uri="{FF2B5EF4-FFF2-40B4-BE49-F238E27FC236}">
              <a16:creationId xmlns:a16="http://schemas.microsoft.com/office/drawing/2014/main" id="{ABBF0C6D-14F3-4324-8117-28E5E329001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8" name="Text Box 148">
          <a:extLst>
            <a:ext uri="{FF2B5EF4-FFF2-40B4-BE49-F238E27FC236}">
              <a16:creationId xmlns:a16="http://schemas.microsoft.com/office/drawing/2014/main" id="{74F50283-7115-4A17-9799-AEAEDBD0275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9" name="Text Box 283">
          <a:extLst>
            <a:ext uri="{FF2B5EF4-FFF2-40B4-BE49-F238E27FC236}">
              <a16:creationId xmlns:a16="http://schemas.microsoft.com/office/drawing/2014/main" id="{10551CA1-204E-47DB-9DDC-BA3A98A05EF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0" name="Text Box 147">
          <a:extLst>
            <a:ext uri="{FF2B5EF4-FFF2-40B4-BE49-F238E27FC236}">
              <a16:creationId xmlns:a16="http://schemas.microsoft.com/office/drawing/2014/main" id="{5AECFEEC-1F1F-4202-9A2B-1CA44E78F37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1" name="Text Box 148">
          <a:extLst>
            <a:ext uri="{FF2B5EF4-FFF2-40B4-BE49-F238E27FC236}">
              <a16:creationId xmlns:a16="http://schemas.microsoft.com/office/drawing/2014/main" id="{1034B351-714D-47BB-B2F5-5B1AB986AD5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2" name="Text Box 283">
          <a:extLst>
            <a:ext uri="{FF2B5EF4-FFF2-40B4-BE49-F238E27FC236}">
              <a16:creationId xmlns:a16="http://schemas.microsoft.com/office/drawing/2014/main" id="{1C8BFDA9-8963-4429-B6A7-6F06064F8615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3" name="Text Box 147">
          <a:extLst>
            <a:ext uri="{FF2B5EF4-FFF2-40B4-BE49-F238E27FC236}">
              <a16:creationId xmlns:a16="http://schemas.microsoft.com/office/drawing/2014/main" id="{32E46703-DE91-4A43-BD2E-45842CE2AC2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4" name="Text Box 148">
          <a:extLst>
            <a:ext uri="{FF2B5EF4-FFF2-40B4-BE49-F238E27FC236}">
              <a16:creationId xmlns:a16="http://schemas.microsoft.com/office/drawing/2014/main" id="{1538DF14-1A2B-4FF6-A9F3-40F929551FA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5" name="Text Box 283">
          <a:extLst>
            <a:ext uri="{FF2B5EF4-FFF2-40B4-BE49-F238E27FC236}">
              <a16:creationId xmlns:a16="http://schemas.microsoft.com/office/drawing/2014/main" id="{61F67A22-0007-4462-B8D6-9A5B4BBF327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6" name="Text Box 147">
          <a:extLst>
            <a:ext uri="{FF2B5EF4-FFF2-40B4-BE49-F238E27FC236}">
              <a16:creationId xmlns:a16="http://schemas.microsoft.com/office/drawing/2014/main" id="{95F040DC-A84D-4762-B935-68367E4EB7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7" name="Text Box 148">
          <a:extLst>
            <a:ext uri="{FF2B5EF4-FFF2-40B4-BE49-F238E27FC236}">
              <a16:creationId xmlns:a16="http://schemas.microsoft.com/office/drawing/2014/main" id="{33FCB64E-0607-4588-941B-0C373CBDADF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8" name="Text Box 283">
          <a:extLst>
            <a:ext uri="{FF2B5EF4-FFF2-40B4-BE49-F238E27FC236}">
              <a16:creationId xmlns:a16="http://schemas.microsoft.com/office/drawing/2014/main" id="{69E7A5C8-7611-41D4-9FB0-BCC163175FB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9" name="Text Box 147">
          <a:extLst>
            <a:ext uri="{FF2B5EF4-FFF2-40B4-BE49-F238E27FC236}">
              <a16:creationId xmlns:a16="http://schemas.microsoft.com/office/drawing/2014/main" id="{A867AF71-2B2E-4165-BF9B-D74A0818C07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0" name="Text Box 148">
          <a:extLst>
            <a:ext uri="{FF2B5EF4-FFF2-40B4-BE49-F238E27FC236}">
              <a16:creationId xmlns:a16="http://schemas.microsoft.com/office/drawing/2014/main" id="{0FEFF21B-C6BB-4C55-BC3C-BAB2EFB1081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1" name="Text Box 283">
          <a:extLst>
            <a:ext uri="{FF2B5EF4-FFF2-40B4-BE49-F238E27FC236}">
              <a16:creationId xmlns:a16="http://schemas.microsoft.com/office/drawing/2014/main" id="{C8ED2757-60C8-4D52-B387-19016C55EE6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2" name="Text Box 147">
          <a:extLst>
            <a:ext uri="{FF2B5EF4-FFF2-40B4-BE49-F238E27FC236}">
              <a16:creationId xmlns:a16="http://schemas.microsoft.com/office/drawing/2014/main" id="{19924B7A-1D07-4168-A18B-0A5D4BFAD8F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3" name="Text Box 148">
          <a:extLst>
            <a:ext uri="{FF2B5EF4-FFF2-40B4-BE49-F238E27FC236}">
              <a16:creationId xmlns:a16="http://schemas.microsoft.com/office/drawing/2014/main" id="{4287B9C2-BAA0-4F25-BB6D-F3C2582283A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4" name="Text Box 283">
          <a:extLst>
            <a:ext uri="{FF2B5EF4-FFF2-40B4-BE49-F238E27FC236}">
              <a16:creationId xmlns:a16="http://schemas.microsoft.com/office/drawing/2014/main" id="{444FD6E0-FE04-426B-A224-30C5DD7079F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5" name="Text Box 147">
          <a:extLst>
            <a:ext uri="{FF2B5EF4-FFF2-40B4-BE49-F238E27FC236}">
              <a16:creationId xmlns:a16="http://schemas.microsoft.com/office/drawing/2014/main" id="{C09D88BE-722F-4B7A-96D5-01E614C80F5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6" name="Text Box 148">
          <a:extLst>
            <a:ext uri="{FF2B5EF4-FFF2-40B4-BE49-F238E27FC236}">
              <a16:creationId xmlns:a16="http://schemas.microsoft.com/office/drawing/2014/main" id="{C369AEAC-4486-443F-A53B-FB39F8A70A3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7" name="Text Box 283">
          <a:extLst>
            <a:ext uri="{FF2B5EF4-FFF2-40B4-BE49-F238E27FC236}">
              <a16:creationId xmlns:a16="http://schemas.microsoft.com/office/drawing/2014/main" id="{178956F6-DD9E-44FD-8118-B68E2AE91A3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8" name="Text Box 147">
          <a:extLst>
            <a:ext uri="{FF2B5EF4-FFF2-40B4-BE49-F238E27FC236}">
              <a16:creationId xmlns:a16="http://schemas.microsoft.com/office/drawing/2014/main" id="{F6B902CA-5646-4B35-8C28-6DC8E31C6C0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9" name="Text Box 148">
          <a:extLst>
            <a:ext uri="{FF2B5EF4-FFF2-40B4-BE49-F238E27FC236}">
              <a16:creationId xmlns:a16="http://schemas.microsoft.com/office/drawing/2014/main" id="{C0AB046B-DE99-4F2F-98A1-C9AF286FD74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60" name="Text Box 283">
          <a:extLst>
            <a:ext uri="{FF2B5EF4-FFF2-40B4-BE49-F238E27FC236}">
              <a16:creationId xmlns:a16="http://schemas.microsoft.com/office/drawing/2014/main" id="{7F15B5EF-5313-4605-9DD3-FB69566AA86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1" name="Text Box 147">
          <a:extLst>
            <a:ext uri="{FF2B5EF4-FFF2-40B4-BE49-F238E27FC236}">
              <a16:creationId xmlns:a16="http://schemas.microsoft.com/office/drawing/2014/main" id="{BB32FB0E-E2E6-49CF-90B3-6A85E5BB11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2" name="Text Box 148">
          <a:extLst>
            <a:ext uri="{FF2B5EF4-FFF2-40B4-BE49-F238E27FC236}">
              <a16:creationId xmlns:a16="http://schemas.microsoft.com/office/drawing/2014/main" id="{38B117A9-F7B1-4092-A7D4-9770A33B0DD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3" name="Text Box 283">
          <a:extLst>
            <a:ext uri="{FF2B5EF4-FFF2-40B4-BE49-F238E27FC236}">
              <a16:creationId xmlns:a16="http://schemas.microsoft.com/office/drawing/2014/main" id="{05E0DE40-50F9-4A10-9256-125D901C371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4" name="Text Box 147">
          <a:extLst>
            <a:ext uri="{FF2B5EF4-FFF2-40B4-BE49-F238E27FC236}">
              <a16:creationId xmlns:a16="http://schemas.microsoft.com/office/drawing/2014/main" id="{B01DA407-5DAC-4386-BF27-9C54D63E5593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5" name="Text Box 148">
          <a:extLst>
            <a:ext uri="{FF2B5EF4-FFF2-40B4-BE49-F238E27FC236}">
              <a16:creationId xmlns:a16="http://schemas.microsoft.com/office/drawing/2014/main" id="{DD93157E-E5BF-431F-989C-4532FDC4743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6" name="Text Box 283">
          <a:extLst>
            <a:ext uri="{FF2B5EF4-FFF2-40B4-BE49-F238E27FC236}">
              <a16:creationId xmlns:a16="http://schemas.microsoft.com/office/drawing/2014/main" id="{C1E8615C-D9A7-47BB-9BCE-D12EEE69C69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7" name="Text Box 147">
          <a:extLst>
            <a:ext uri="{FF2B5EF4-FFF2-40B4-BE49-F238E27FC236}">
              <a16:creationId xmlns:a16="http://schemas.microsoft.com/office/drawing/2014/main" id="{101631FC-2861-4F3A-A3F2-4943ADFDB6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8" name="Text Box 148">
          <a:extLst>
            <a:ext uri="{FF2B5EF4-FFF2-40B4-BE49-F238E27FC236}">
              <a16:creationId xmlns:a16="http://schemas.microsoft.com/office/drawing/2014/main" id="{2EEB724B-CA92-4439-B18A-2D974C2B5FB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9" name="Text Box 283">
          <a:extLst>
            <a:ext uri="{FF2B5EF4-FFF2-40B4-BE49-F238E27FC236}">
              <a16:creationId xmlns:a16="http://schemas.microsoft.com/office/drawing/2014/main" id="{5CC99262-76F9-4100-AF75-42C2A8BC3C6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0" name="Text Box 147">
          <a:extLst>
            <a:ext uri="{FF2B5EF4-FFF2-40B4-BE49-F238E27FC236}">
              <a16:creationId xmlns:a16="http://schemas.microsoft.com/office/drawing/2014/main" id="{B833605B-ED17-4BA8-827B-61A11CD8EE9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1" name="Text Box 148">
          <a:extLst>
            <a:ext uri="{FF2B5EF4-FFF2-40B4-BE49-F238E27FC236}">
              <a16:creationId xmlns:a16="http://schemas.microsoft.com/office/drawing/2014/main" id="{E9089D95-BB00-4C43-9776-BB3744641DB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2" name="Text Box 283">
          <a:extLst>
            <a:ext uri="{FF2B5EF4-FFF2-40B4-BE49-F238E27FC236}">
              <a16:creationId xmlns:a16="http://schemas.microsoft.com/office/drawing/2014/main" id="{CFE1BE60-09CD-41AC-9569-6651A43AAE3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C188E9D0-E203-421F-9E14-12EA8417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0CD5F3C-08FA-46E4-89EC-D518FB9110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BAEBB5E-0BFA-49E5-95B2-6805A453EE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F0653D4-3431-484D-AE1F-D4F51208F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9E683A9-11D2-43F6-9ED2-C77168424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230CA00-3C0C-4203-81C1-C355A06ED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35E53A4-DB59-46F5-B457-3C5C1AE90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9EBA025-B70F-4D58-A08B-69A85C6D2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4A7947B-0A66-41E1-B65F-9CDDB6BC1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65BB2E5-065D-4A71-B65E-A0DC37CDFB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6906F7C-A2A7-4714-9CB9-8E7307E98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765EA5F9-2998-4F2E-B8D3-A7C4F790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0EBB4FD-D13C-473A-AFB8-F9BAB879E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FD779C2-34D2-4AD1-99EC-88C73C367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F3693A7-C949-4871-B9AF-60E42B8BC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A4EE84D-EAEA-4858-816D-11C11451A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7F24F5F-6CDD-476C-95E7-9BA4DEFA7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4AF4D62-E2B8-4FE8-A5E7-5C9E05468F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76102195-E18B-435D-946D-6E9510BF3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B409F96-32E1-448D-82D8-5F84F7B1A7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4C719DD-C3D0-4CF0-961D-B7EB67E01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A9D6608-A077-4FF7-A5CC-28A497D5ED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5A2E032-466C-42AE-B886-C3DA85B33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CBE44C1-176E-42D0-A9B1-B20CB698D2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FF86204-7F99-4606-807F-F9C80F180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C16D21EB-7CCA-4CE9-A961-A1F2A02B7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3738E6AB-0323-4307-84D4-DF25A1D22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1ACEDE8-0AF6-422C-9515-F4B8F68DF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7B5DB4B-B4B0-4AAE-BC7E-61C8AFAB00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C23DF6-9617-4B86-B793-1EAE6DCB70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FABB95B-8E08-4602-B718-EF72ED732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9651DB9-1EB8-49A8-9FF8-E655CBF43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FCB2004-6DF5-4035-BE7C-CE4B919CD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EE24E029-FD33-472B-AB90-D5E470E10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C267F420-71A9-465B-9F9D-E3885DB0A5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25E2899-06F7-407B-9EC9-84720F0155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8E918F9-4481-4CDC-8223-211AEF9BF7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44E5CE20-9214-4EAB-BF7F-11C4377678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873F26AC-ADD4-448F-A578-CB6CAFCAD0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11C91B5E-AA76-45C6-8EF1-4D362A72D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51124BDB-E275-4211-814A-8775C08C54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66A3BB8-E1EA-45DB-9CFE-A292B125B2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836DCE96-8552-4636-BBA0-D0B020919A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75DED8E5-29CE-4A97-B852-51BDC8105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16EC1367-3B0E-4655-BBB6-982B45E366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E7774CD6-B24E-4E69-B556-3982986D0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D6B321C6-2B0B-466C-81AF-D6CC67D2E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56E8559C-21AE-4A7A-8D6C-CA53D2FB2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537D3DC-33EF-41BF-B167-9E27B7400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32A4F2C5-C5BC-43EC-AB01-453558450C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5DFA829D-865C-437A-9A92-F229DF522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8BF0A5E-D498-4E13-97FB-8750982BD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4631B8C-22C0-4CC3-B1DE-EA081546D9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2A37661-9372-4423-85D1-D1F504D70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A5FBAF2-602F-4EF1-9D87-96363EF735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4355BF42-C0A8-4820-8E90-D652263AE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ACC36253-E9BC-4D6E-8D43-25DD51A017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6187C65D-7FD2-4E36-AC6F-0D10A9C95A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25AA099B-FF46-4EBF-8626-1ACCE7475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9F13574D-4E49-40BF-92A2-AE4471394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662150A4-D88F-44B2-BDAD-DD924B009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E57E8368-2505-4312-8572-811D83AB44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19F67CE-9F5E-45C0-8059-6B684EC34F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1714FAF0-0169-4A8D-AC34-17AC6E7D3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58B8926E-A87B-44B3-87F4-8AA9B5071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A0598A8B-8D63-4C29-9CEB-2F5BA9870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D345247E-BA26-4348-8F4D-A4BD7ED46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5A4B0D86-B103-43CC-870F-AE9FDF684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C760F34D-9B8E-4A9F-B06C-98BE522E1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F8E1668E-1FD0-4A64-BB94-77C9041D2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94002852-1B40-423F-86F3-3FFD0074A6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A05BB6D6-13B2-4011-BDD6-F54E57518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7651C4CF-81F3-4DEF-8254-82B12A8B7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5947C0E9-B044-438A-BAB7-BEC416964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CC885A4-B10E-4933-88BE-00F31237C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944BEB0-BB5E-4920-A27A-FB4A110E3A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9E71575F-1C92-46AD-B7C8-5BA093062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559DEE0-B83A-4ED3-A595-BE2947F0C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261FCD91-BF37-4202-B334-3A30226DC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9DB45D3C-408A-4F5E-ADAC-417E44F96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5C404CD0-7C8B-4F0F-9B06-5AE666342F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C6BD252-5242-4120-BB73-180139F84D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4E2988A1-75D2-4451-947C-2EEB5A960E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D3F0E0E-56B0-44AF-968C-D5BF9AB4C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53481BDF-9FC8-4B53-A612-33BCB6855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E6A93035-630E-42F4-B65E-632763E17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9FED3802-7A09-43C6-8A46-3F6B208D4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18B6951D-5E10-4376-AE5E-6CD31AF6E0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94105CF3-C85E-4D53-8066-E570A7BE7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9BA34D61-8EB1-46D4-8DF2-883E67CAE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FAC62041-5492-4677-ABCC-AF2297DF9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703D69E3-F728-41D1-AF78-5357A816D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2170A37A-1CAB-4AB7-814D-E64433E4F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58CCFBE-E7D1-4E06-91E4-A6F1478C3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E146E163-734C-461A-AC7D-D495E58C7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8E718BDB-1C05-4974-BEB2-DFEFCBE54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6807AEA-4771-4F01-A689-16729D95E8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F690D7D8-6C79-4087-97FB-6E70FB55F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31D1ABD-60CC-4D0D-878A-FB1B52F10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2A346A9C-2788-40EB-AFE3-D5F48C517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C32ADAB-DB2A-4F54-B984-3152D64C3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96DA7FFA-09BF-4D89-B2FA-25FB72411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B14F33-6E8B-4917-80B0-04B3F9D4E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DC838FEB-8427-4D45-8183-33133B039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8D4D8EF6-A040-40C3-BB5E-10A2479CB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EAC2383C-CF86-4970-A6CA-A7F8DFE59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2F1B63D5-A28F-437B-A12D-80B6B19ACC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651A79EF-B36F-4DE9-BF27-71821BA98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DEDF3E43-E78E-4324-8275-DCBBE52F8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516F9DC-A78B-4E81-AEE2-E9B68BBC0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B43C3723-72FF-4276-BAA8-995B60584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DE639149-CD41-4C5F-8515-157C3F340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7FC28E62-ED49-4048-8894-E59E23045E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0EEF9B2-FAB0-4F9C-B1B1-1250130CD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B779B419-2016-429F-A511-92559D4F07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6BE088E8-6DD9-4BA2-992D-EBD42E8BC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A1171313-E486-4DED-A49C-2C4FD06E01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BB910A5A-F857-4C8C-AC8D-DBF8613DA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D936F75E-4DCE-47ED-90AF-2C100AA1E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815B2E0E-D6AA-4CA5-95CC-B4D7411A4A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FF18781C-2AF3-4AFD-9299-2DD95C0A66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DD365341-C251-467F-89C1-8D0078E49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D7000E9E-1840-40A5-B8C7-614E87BFB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516843C5-CC6F-4FDC-AAE1-59C9979C9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B9CE915E-16D0-4325-B613-CC6AC8DAA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670C43FE-ABD7-46A6-A0EA-F8F4302020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9EBAC02C-D177-4F44-A037-BE460A0B7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DE485DFD-9E8D-42E8-AD49-71F72433E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67E48D2E-2AE0-4AB2-9FD2-51324A2394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896727B1-520E-4B8B-B1BB-FADB0D092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8BA2F8D7-3C59-4C03-B71D-C6DAFEF1E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A70D0C71-0248-4145-B2F5-8CDDC4D30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706E6C5-5691-43FB-81D2-55D880821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CC331BC-FD75-43C3-87C0-33798D147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B897680F-D1D7-4629-A528-2B015C1D9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1A2342B2-6AC6-427D-9115-E44868BF3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1796CCB9-8C4C-40E0-8D89-D977C5397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80DFF80C-84E0-4D53-A9C0-590FD6482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F5F4096C-A419-4307-B295-4222D75EF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13400BCA-EFD6-48F7-AC1D-109DC9356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9FD6F57-3B00-476D-9B10-94B858DD0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98813426-5630-4D18-AE0A-0212B91FB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6699252-FC84-4E7B-AC85-502BC42DD0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9ABB34AC-D43C-4242-9E61-A28607971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81BA38F4-A647-4FAB-839C-A1FD4E4BBA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8E7E7111-D9D5-41F2-AE38-E48BAD940F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EF115D9F-58D6-4FAA-818F-EDBD1E9B153D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29280A49-5049-40ED-B580-DE6576B88057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13F94CA-2DE4-4058-AE09-CD7C028CB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FFA3BBB1-5850-463E-BB9D-1900FC05E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D8CD644B-5ABC-4C31-B866-130E6478CF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26C9E1CE-A1D5-4C6A-A93C-85C2F0852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41548490-C9E7-474A-904E-2254CCCF9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1A555839-ED07-4B2C-A28C-89BDBA84D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A9EF1F93-17F2-4613-8399-F8611F3DF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BDB2BD48-A06B-4F01-8314-6B4A58339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346965A8-63DA-4BCA-93BB-1CB6EE02B8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2232475C-2B29-49BC-B0E0-5E778EE897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D9212B65-86CD-47D8-854E-D3CC16761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60947A06-BA5F-420A-AB84-220A6B26D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6FA4BEB6-DE90-4004-876A-6EBB7F5EA3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2E70B2C6-4630-4323-BD7D-2532A72A8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856A1517-35EA-410B-9232-2DB641EE5A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7C5F7D49-C8F1-4A5D-8198-39206EECC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F3D1D5AA-7BFE-4572-9705-20E90AA16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73AB94FB-E7F7-4159-BE33-1A9A529FE6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8754BEFC-81EC-458E-983F-6020B9655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F93F03E7-3FB2-481C-ADF1-E8EDA346DD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A033ADC-8D33-4719-AD86-AB737A4BB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84DA78E0-B6EF-4164-B7F3-92EDF4932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26824C0F-BCE5-465F-B195-DA29F1392B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9CC83536-748E-44AE-8AC3-B14412E17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7050DB20-11B6-48F4-8186-F4E41A5CB3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F3031A0-EBDA-46B7-B9B8-64D2241198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3E32D6C5-5C77-42C1-B04A-20397AFBB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B8BB15C0-B3AC-4D22-86F2-515E202881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861B141B-BE1B-42C6-9BD2-5D072CFC78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2330A984-EA2F-48D9-BEBC-1E43470E8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BE881DE9-BB18-4770-9019-64B82D169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DCA6DE7A-53E8-4A84-B346-93D195F1E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6E78E609-1EC9-4DD4-B906-51865C28F2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A7C05FF-E537-4D0C-8A91-543514449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2077F1D3-13BD-4F31-8085-FFDF70024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6D2E75A9-1DDA-4DC9-A940-E04E5DA3A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CB5A8AA-2DC0-4AF8-B44C-135BA2156C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2E8A1667-91D4-407D-A9DA-6C90FD2284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6A56FF63-1052-4CE8-9887-85002D55A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4832E838-C922-4876-9C5D-C5A981515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EF6A9F02-D8F9-4821-ACEA-DDA00B261D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BC20588C-9CBC-4097-AF0B-DFE7E6535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8D1A54AE-CA13-4C6E-9549-9B51B6B22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1E010A5F-239F-42C0-AB77-21A969140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EC90E57-2C77-4BA4-A97D-0852BC643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E7B332A8-F29A-4C1E-B506-DD626306D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1D4844EB-3A5B-47F7-A6DB-07F98CC36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DF884EDD-064F-40B3-8EA9-65A1B98E7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5909533D-D647-4341-A92B-0181CCB6F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8143306D-4C98-406E-8925-8C227BEC1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C9D9AA36-0296-434F-9602-B004B0D08D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14980E73-B574-4211-BEFD-038F0252B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D975FE47-5F4B-4B59-BC9D-0F17336B6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EEA87A39-7DFC-4BEB-82F0-01C1320799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DD06E263-86B6-48B7-ACC7-E27BA2AD05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F1229199-CA5A-4997-9C93-75EB5FE3C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BDEAD1B1-63C7-40D3-8949-BA8958F6D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48BC2EDE-403E-45C9-98E1-AE58DB6B3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7C3A6FEC-5E1C-4BF8-96A0-5DF6DBDE5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75643E98-BB66-43D8-8077-D12AA6095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CBED6085-62F4-4350-9242-A0932E6A4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6E9DF8D4-42B9-42DD-97C4-6FB3CD1CCA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E385F11-9420-4072-BC52-7A380EAD5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346D4CAE-1598-4333-8991-6B57B65F9E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5E5FF59-BCB6-42B6-9818-69F4CC0D40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2C1002CF-3801-414F-8BEE-0B81B41C37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8E8FFC57-1E15-486B-AAFB-6D6C98FB99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F38BC48A-14FD-4B5B-96F6-BD581B84B4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8C689F13-4A6F-45C9-9DBA-D1D015064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EB6FC8BE-81AE-4ABD-A537-2325ACA92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8F593319-4291-4482-8BE1-CE2C1959E6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F4D541E2-82B3-4285-A318-97930FD25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BCDEFF0-5BDF-432C-91D3-4B0DFC185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B61B2AB2-33D1-4535-AE52-A20D0C807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76D4903E-65DC-4003-9DD5-394F9C8124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2B191774-18A2-43E8-A4EE-C028B81DFD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F563921C-8B8E-42FF-A371-8608B20921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F0078DA7-55CE-4878-855A-78717BE23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61778169-BA44-4FC6-AD41-6306B57A1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1B1ABA80-BEEA-4747-BA79-D2D8D4ABE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AD69720D-97A3-4F6E-8F09-53EA0D78F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68DA0332-3003-4C64-A794-5645E530E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47E5AFE7-8D0E-4952-A627-8CA9DFD6E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3BDD85FF-F1DD-4249-875D-038753B01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A204292D-44CE-4EF1-8F77-B78807674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311E5A39-748D-440E-AB86-BE19971DA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869611FF-FFAC-4C75-9156-2AF1555F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F9F19530-5865-476D-A183-049590F9C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8CBE4665-B86B-40B9-854E-591F3A93B3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AB97374-5D04-428F-983C-CB7B88AF7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E4A3C287-06AA-4029-AAC4-C349F01956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B1838675-D7AE-4F95-B0FF-D7B1319D27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2B1A0838-5CF5-4CCF-AE23-2D9EB258F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E5320332-12DE-4E68-B0E5-58B81291D1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9AFCA9CD-86EB-48D8-AA57-CAF05A360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E6FCCFFA-929F-4ACE-A00A-AE7B06E9A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F7053F1-C405-4A6E-A81F-30916654A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A480241D-57D3-4998-B4DC-4948DBAC2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11EC60A4-FDB1-4CF7-A22A-29011B5CC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25F7E1DE-6C0E-449A-BDE4-FC3A05AA2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98623F36-BBBA-4DDE-9695-6519E3119D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14EC7FF0-C79A-4919-BCD6-E6AD30602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8553E8CD-011F-418C-8D2D-C6D92D977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48E95CE6-CD53-4506-BEB3-BD1B7FFE34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E02E005E-797A-4070-B2A9-1ADDE1E46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643094CA-BABD-4988-B1FD-CA800C288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C895E99C-64A6-4A04-B5A6-4805A9600D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B850F0-4BD4-4857-91CF-1A80859E97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FAD894AC-8E19-4E00-872D-4B0A3EAF7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F0B5D42F-0D16-488B-992D-27D8BDD860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DADF5A2-E127-4480-9469-565CA16F1C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73DB5826-7D14-4BED-8BA1-DF3A0B9A4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575F548D-05B8-4B0E-9941-C0CA891D3B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CC64BB2A-2A7C-42A7-B40C-32B8791EE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EE0A0FB3-862F-4202-9AD4-A245D325D2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4CCB084-2976-4DAA-94C8-BCA7DD7783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CF25B711-AABE-4D77-B3C7-60468E484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923C856C-321A-4E36-AF0A-694223AAE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1DC6BDC6-B868-48DA-969E-2DA1FE4D1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BEB5B345-9645-489F-B6FF-7E0EDF19E8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C9C51F88-F307-4943-90B8-B62F8385B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3B7B80E1-8EE9-4E59-9587-7F816543E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AB12F90A-484F-4E99-AE2E-8E103C481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D3E0B24D-126A-4166-9B52-2990A3C19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3B876C11-2E1F-4732-843B-BDE7983FEC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1CC17521-FC5D-4D38-956C-627606D47E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932FF551-C3B1-4655-A970-378706DA5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841863ED-D519-4AE5-82F4-BE180C937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A57CAEC8-9BDB-4305-892D-D7B260C6C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9E8DFE9E-D338-4B2A-83DA-B39AE1ECD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6839B431-602D-42A7-95C9-5441165A2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5D26982B-A8BA-440B-B08A-C4795040F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1606569D-F042-4A66-AB11-703E0A205F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195986D5-A327-4F3A-9F08-CC43DF198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5C673C3E-E642-4E9C-B746-AF73941143DD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DFF06289-5662-4DB7-9260-EABCA1EF29CE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D7520C96-C9A1-46C2-875A-5E6BF9C6B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879BDC43-15F6-4C90-8DA1-5883B6E9A7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35950003-E18B-4AE3-9A65-1237F8443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8CFA60C3-096C-4F92-AF9C-AE41763EA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ABACE99A-88CD-4633-9139-13884821E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1A9A4F98-F801-4EF9-91EE-0A799ABAD8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DC70351-3066-4D1D-9890-B9CD6CE8B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6F4C99D1-48FB-447C-9F61-C18ABC435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43E02E75-F297-48FF-8C9C-3AA831D8B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8F065219-C175-4F7B-B611-FBE17E4EAC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8D2EB57A-F322-4F85-97FA-567660E3B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B88B0973-12A7-42AF-8CFF-C7CAE30F97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94E25B72-5861-494C-811B-65B430E7F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9A2CD110-B3FA-46F8-9D41-42B0E3DB3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705637AD-A2CE-48B8-BA50-481BF3A60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3329C08B-DD68-411F-9B89-93871D9233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6EDD846E-67A6-4EDA-A5E6-1F4FED8173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F1E37319-557B-4C9A-AD28-ABE48437D0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A1FAE10F-32D1-4DDA-A6F1-F291F99E1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BA8BA36C-2C8F-4CA3-8DC3-581ECAA8BA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214019C7-7F9E-4C64-9FD9-9936950C00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6E5B5F99-D440-4475-9E59-FC33A337D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FB79644A-7443-477A-A63C-48CC58DD61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90367BA5-B8F9-4A5B-8CE0-419488671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46C65F33-173A-499C-910F-17ADEE4872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E7A81834-19A6-474F-BBA0-EB0B1B9818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84A45426-99A7-49D7-BF20-17415E319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AC452439-06FA-439D-A3A6-6BD9ADD61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21EEAFD0-D20E-4D43-A5A0-4294C7AABD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C90B74C-24AA-4FEC-AECF-DC13C0093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1C92764B-ED5B-4A3B-B7A6-83EBAEC76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81C1B9AF-22AC-454A-B240-3A5EC4CE9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6F588E2-45B1-439F-80C3-F7D5B975A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C7E5467C-0134-4DDE-A231-9AADBB91A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681DB5FD-EDAA-469A-B5E0-2E6137BDF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43060C58-A699-4390-87DA-C6B19F99C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DB9A5BE8-FFAA-486E-A737-5F0ACCA91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6238B25E-1155-49B1-ADF0-0462450D86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7F2A2885-D706-486F-981A-0D37ED01C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1044FF44-0948-4CBE-8E98-0566D85C0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FC3879AA-1508-4CEB-9481-82A3C7BCE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CCE234E7-2641-4317-9993-57106AD6B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F1555516-401D-49D7-B5E8-5022601D4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E68B446C-EF53-472B-B598-49A2C26E1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40680F47-AAD1-46BF-AB05-82CAA76F9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41C6298A-2863-49A7-A084-9E534BB34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E40FE0F3-9E6A-4A09-A38B-5BE302F37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BEBC28EE-0B7B-42DB-97D3-D2D5EDF19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41400124-6CB5-4F72-9C2B-F64C50F5CA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DB87B2AE-4C68-404C-B139-C2A537F0C5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D203F9BD-AA8D-4EAF-B62D-EF996A397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46EA0CB6-3867-490C-A258-1FAF83167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F669EA61-B7D7-4FE5-8665-D97F422EB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BAF9EE59-BDC9-4202-A46E-A164E6121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FB96F9F6-8412-4855-B52A-DF951C5D37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F4C80D93-27CB-4A91-9E4B-9B75ECA6C2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E8B9BD30-5A70-470A-8B2C-11EB9F6FD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AFF2772B-EB3D-4104-805D-F94A22060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E05B40CF-5DA8-4C84-A430-B6ABD523E0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E37EC3A2-72FE-401B-AA6E-3E2B674815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DD07BC8F-C6E2-44BF-AF23-9B21E70C0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666B6EAF-144A-487F-9E69-124F6C1F2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8F103CD6-B0E8-40A7-A01F-824994B440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DB2B168C-00FE-49E4-A3E7-569982C13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8576C5C1-B29A-4E45-904A-BC65CCD41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A8DBE0C5-A94A-4CC4-BBB5-71AB26D1F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F2067275-AD89-49FD-85F5-D00F8BDC40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4E69AF5C-E0B5-46C7-8895-C7D4A433E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9A75BC81-EFF5-4456-9210-E5124C9A4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BDF82F04-6A44-4026-86D8-9EB1E3E22E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1C455C7E-749B-4C8D-A9B8-6E9A4DB9A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8DF48679-0632-49DE-8950-CB829A887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48BE3950-3279-4DEF-9297-0E04C237C2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AB4B219B-5805-49A1-A96E-53073AD40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F4E1C279-DC59-433C-A348-DF05E0B7B2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F639A313-4AB2-4A1D-B712-A50093E1E3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BA10FB37-3CF8-47AA-94B3-1AF6F9690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224E1597-1A02-43EA-9EAC-A6BDAC1A7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ECDE7983-CBC8-4DCC-8C30-9CBDFD264D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2C4CB09B-5C30-4434-8057-1F71A6896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F08B6B22-F0B7-47D4-84E1-1756067033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1663A500-FAC5-4DC2-B3EA-CB4FE83D2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096E5110-31AA-438B-B642-4A5097AF2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EB735F5C-C628-44B0-A483-306DF3E11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7839892F-7DE9-490B-8F68-2C7FB229B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64AAE886-C9FC-4AAA-B44F-4611AB3CE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EDA4179F-8375-49FA-A014-FC3132630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40F1132C-760E-4E5D-ADB1-22863A5D9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E15D3DD4-567D-4395-B80F-4814C55DF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47C6FE8E-475C-43AB-8B44-705DD9D8E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34D2230F-6BD9-4999-BF4A-396F5AC95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7D05C55F-FA86-4D21-8D2E-84A8CAD189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AD18A592-D10A-49EA-BC50-BB9E2F0C8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F396F32E-AD86-4E54-991C-CD2E968BE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E9C12FB8-8570-4FDA-97AD-D277BC892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E5D11E3C-25DE-44B2-9C80-330F77B48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B0D79283-2EB9-4199-88D9-1C4D94F29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B8BFE822-FFC2-49D9-82A2-1DAD92F5D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0B9BEF74-33BE-4092-BB05-6596099473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C16EEA4A-E03B-4033-B253-FC19ADBBF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2BD85B4C-7F40-45EA-AA5C-B9D96827C6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6EB993A8-D215-4881-A311-39B6271E0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EE30C9E8-B881-4B01-A31E-8FDEFCEBEB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D4C52BBD-99FC-442C-86EA-E02D0E55C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17C670D0-9F1E-4D18-8AC9-989286120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873F9A9C-2475-4D23-81A3-BAE3103C5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89741903-00A3-4127-90E5-8B50D2101A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F3F3B9AD-36C8-4360-94C1-8677F4B08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E3421D1B-011D-4B2B-B64B-AD44FBBB1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5AD663C8-8F23-4C08-8935-91727D6BE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E8882498-E0BB-4282-9F9A-37E3E9117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051B6F38-3D5F-4AFC-ABC9-A9C6FFEC3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B87ED573-E4E4-41F4-8285-15BB82CD5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4043F649-3266-4CD1-98AA-B0EE821C4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6961CF18-0E1C-4A74-9BA5-592429268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9D60244A-0A4C-4468-B6BF-EA820DE417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6868A4B8-7BB5-48E0-AC17-5C720DE212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14ECE980-E1D3-4E03-ABE9-14418349B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72E1B226-C2C7-4DC6-98EC-F3B904249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EB7807A3-2B1A-41F3-8011-8D31BF376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23AF9D5-1750-469B-9123-9880E919D7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62FF2C55-F2C3-4D4E-A834-DB32F93C4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C4AF427E-E197-4222-9B07-7B9903E96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B904416D-5F0F-4E7C-8A41-74A2E6008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3B7BAD10-65CB-4866-B457-735B25DAB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D229CCD1-B0AD-4E20-B7A0-F2535527E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6F27F27F-1B26-47CA-A787-1D51DC300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B13ED5C4-793C-4628-80B7-3CBBBA466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F59DD54D-0935-4970-8750-11362EC03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96B5C6E3-4AE0-439E-BA59-F4B108EC4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F694A7FA-6219-41A6-8491-1ADDE17F0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F64327BC-D0E3-4662-930B-E1401938C7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5E491DF6-3BB6-41A6-A9DD-BC97B9F14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1F5E8F2D-9180-47EC-9AB5-4E50438E2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5160EF07-7862-4939-8249-DAF3B9D777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007F3F22-BD98-478C-9762-D149436C5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D1E8B77E-9186-42E5-A3C0-E5CD0B6E7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05BDCEC3-DD9F-4673-A7B4-A94E5B53F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6836A37A-680A-41A7-99AC-56FEB653A7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DD12CDF0-A91F-4C5D-8CE6-0C5892F0E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1477C462-4E13-416F-B3F4-A4D6E400E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C1421015-45BF-40F8-81D0-766EC7E8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437BE7CF-66E9-4BCF-A5D0-8D92F4865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4457851B-D0D9-4043-80ED-A15568389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188CBD9D-5A5B-4F44-B50B-06370B558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93A8F873-6092-4AF1-A188-70B9F6378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CF42192F-9D7F-44B0-8EFE-B1889EA7E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EF7ECB9C-3880-48F7-AC68-C00373CB0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9819848E-1A8A-43C4-AAC3-11F2AC672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3A6698F7-872A-4295-BAD0-2345FC4F1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59615BE3-449D-4EF1-95FF-5EA7B4C48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D2E58A5D-8C19-448A-B000-35684DFD87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1C0BB88F-8C82-43D7-88CE-69271AB96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1FFCCA03-02BE-436A-BE8C-D91F961B5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2D03728C-7A8C-4EB0-A9EA-ACB5089C8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5B08FF23-8EAB-4D0C-8639-57193063F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FE518EDE-3F93-47EE-A54A-461851246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2348C971-CA33-428E-9DD7-9E4E10659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11E35126-4C10-4ABC-AF4C-E27EE3FD9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7B9D9AA9-D0E3-4F05-ADBE-A206A1113D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97E2C2EF-F399-4F0D-9F1D-69E8F8AF0B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A1E0D6C5-D458-4AEF-96DD-F4D29BEEF1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BBAF6AA2-298A-4685-9F5E-1BBDD6B42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363713BB-FE35-4B5C-B8B6-7C251603F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C6BC0594-62E8-455D-8B20-B439264AB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BFC02A13-F9C9-4972-8CE0-A08E949C9B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948670D2-2229-4378-8F62-556DA757E5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DC93E14A-F88A-4F1C-B730-1D12A5802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90B60F6D-95F8-4841-BED4-1654DAB49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8C3B5166-92E6-4B2F-B6E0-B6CDA49B9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ED569BF6-DCD0-4171-99DE-3C16B9A7C1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28BE57DF-137C-4453-AAB0-660F054DA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090F1BE1-863E-45DF-877E-6AA309550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B10F128E-8ADA-4CD3-91BD-F62BA2F596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49892F2B-066C-4534-9800-54E10E2FE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99423497-5C83-417C-BD3B-BFBDC2E01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D8775597-E7C0-4633-BE39-5A9A36399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08FE755E-AC2F-47D2-A4E8-FA66701F1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EA66A696-C247-4E35-8750-3BB73064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58E58E96-1FA0-4EBB-AA82-47D4A6D32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8DB75C60-D6F8-462B-B3E9-515BAC9AE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916CA06F-FD25-4401-92B1-57865FBFB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193CB1F9-1283-4C0A-A2EE-5940A29112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1C0C9593-671B-4CF4-A205-3C8946E15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982EDBD6-FF03-4991-9595-5B09AB4AE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B934B29C-46DD-4064-8D33-52DC4D9E8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E0C558DD-98CE-4089-A7B7-71B0068570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2EC59259-99E6-4335-94C3-1E71CBB9C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4C3CF826-FEF4-4F9D-8BA8-086BB171C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333D8CA0-0B1F-45C4-BA6D-8600B6AC5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571AA25E-9E9B-4D27-A685-0F05A587E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9541C3A0-1F13-42A5-B6BE-01E8BF95E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FE2773B8-32BD-4BAC-844C-314DAD12E4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F9826819-3796-4FF8-8D27-BC55186E1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202EC332-3015-4244-A939-782CD95B2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076C3844-DC87-4F2D-8F5B-454AEBB98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67FDF178-D6B1-44A9-8FFA-0C712D38F6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348BC19C-2C93-44B2-B2CB-7937EE156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AEC179CE-66AE-4A54-AD12-30612A32A6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04A45FE4-E450-4B66-9256-875EAD000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1D3B62C6-5663-49AE-8223-56DAFF2EC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2A2ACB97-56F3-4496-9FF6-37DBCADAC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25A526F0-5306-4221-AB09-C3CE8CF51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F094167F-3912-4C00-9433-A65851A48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CA113591-B00B-4F06-AC78-384FE304D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1DBDC085-B45F-4785-930D-4DE9F3C1CF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C870FEB8-A83F-4739-BE6A-2C720F1A7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C041F0BA-779F-4786-85C4-BB531DC05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F6263F4F-E7A3-4707-BE11-A6E90FCF4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F43F5142-E054-4F00-BA5E-7973B8E94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AF082A16-0382-4A74-B863-F139E1A622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023AACC4-FBE4-4D1D-9A22-F90C7F0F3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07A70C04-6DA1-4ED8-B128-0DFD5A2D3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723FCEC5-A3CF-4D24-ADCF-21D5BB338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DAA9D4E6-CF3C-4E4E-BB8E-1D71B76E4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E5D55D8-45A2-49D9-84C7-D73C322FF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1A57F61-7F82-422E-8389-29C412CD4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864FAD3B-34D6-4106-8E01-0476F6706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3F768889-07F1-44CD-91A3-230018B59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F7FD6BB9-A7D2-4234-A6DE-F38F950BA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520C4D8D-5F7F-45C8-9B5D-03903F2EF7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299B1979-E03B-4E92-8F5C-8E9F539018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E66DF4C3-EFE7-430C-A0A2-54EB182FF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3A7EAA90-B572-4737-B52B-84F369A57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2E040CCE-4B66-44F6-83BF-B4877C3B7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980740ED-D46F-4E72-9DBA-3EDC468C3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85836F47-56B3-45B4-AF15-608319867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8F9F8372-65B6-41C9-A8A0-0C0EDE240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308E1A3E-2757-4651-A7AA-CB2C648BAB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1927B04A-CB05-46C4-A443-37F1CE328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90C6D924-AF45-44D0-839A-B1BB746903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42597AB7-C719-4FC4-A864-80477A476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E4366F75-0A5F-45C4-81F1-0AA78BA02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4D66AF18-1BDD-453B-9D70-28F47C059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5BC92425-DD09-45B7-B9FC-BB9B05486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35609CCE-1BB7-4D09-A590-55E49C979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1FC81C36-AE21-481E-A943-4D1B31707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9B92F5C5-CE6A-4CA5-83B2-BEC302979D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AD03EF44-AAE9-4A2D-834E-14A942044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566AB8A3-B686-4442-8E43-128F787A6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4EDC4B0F-7D57-42B2-86EB-D33EF35BA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3B59D7F1-4A45-4B11-A6D0-C439ADDB9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ACEDE01F-DA3F-4233-AD13-189A8E620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FC6B92D9-EB17-4947-AC70-5B8112DC1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12DCF457-A034-4D8A-8858-67ADAA80D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D5C93BC8-4F7E-40B3-BAF3-28D098C53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E1F98840-682B-4621-9A70-FC770CE1A0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E46D9830-BF11-49D6-9A39-959C6E186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E9F8F408-B303-46B1-842E-8DDBF9D11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01D77E73-5ECC-4DD5-A9D6-C9C1491A4E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AB201FD8-81A7-4658-9CBA-BE76A3A2E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D2DCC3F7-95E4-450F-8896-E703A0301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9AECA3AB-2B7D-418C-8E7A-5D68C3D9D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8081DAFE-6863-49E2-BB02-D5202C96B3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C63E5801-9CB3-4499-B6C2-332CE63AC5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39DCB09C-36E1-487C-A4B7-4C89C4110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30E270CC-8FBB-4F9A-B2F2-C71FFABCF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F790E888-6FD3-4F78-957B-FDD2E2567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C38AC591-8196-49DA-9B0F-92E7C7278F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74552059-4ACB-43FC-A648-8969BD903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0D57E3DE-C414-4042-81E9-885D5B5DC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F71ADD44-70A9-41F4-B1CA-EC3E2631E3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827D68E0-3798-4254-BF7A-81C391443D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51471720-1CF9-4A49-BE28-5B007F694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5599BD6E-8F84-42B5-A5D8-1429FE4A0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D130A3AA-6E07-4EAE-8B5C-1D5ABFDE13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F0B315E8-9FDD-4897-9DF1-A2DE64AF6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B0FE6213-50BE-4F36-89B2-AAB1B333B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9DEB47F4-A79B-4B08-B0DF-31FCD6086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4433D819-92BE-4A4B-9185-B57066E19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C5AD6636-FCCF-433B-95A1-2E574C275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CF77E49C-67FD-40C1-A39A-CA053CAA3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907C32B4-F88F-4707-BF35-557630CCF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B85270D3-811E-4B5F-94DB-D8533A51B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CB142422-1FC7-433C-B27A-0E932F2B4F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F69C3F54-EF06-4999-80E9-DF26B526F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49F67DFE-8417-46E6-BCAA-B545B3FC6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C8E708CD-9ED6-4F39-BC8C-1106E9AAA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65562DDB-7D63-4691-A90A-3DA16F721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5D817C09-16DC-47B7-ADCF-AD7CEDA1B5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8EF646F6-6940-4D45-855D-B21DF8F6C5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09C5E54D-EF7E-49DA-8B33-2C7705A75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AFB99062-8164-4F2E-98E1-62E1A8700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62A28B7E-3D01-47F1-BC81-C05CA56BA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8298C085-FD48-431A-9815-69F476435D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841A20E0-154C-4323-A6E7-B0ACA0161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D0F7FBAF-1439-462F-B9A5-E058E090E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F782CBCC-5561-4AD4-9DC2-07C841263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71EA17A4-1CE3-48C9-8B31-A2C7C1B7D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7FF9255E-227C-4E50-831F-002716453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B8828114-EAEA-4E9D-9EB1-7AB0EE9CB1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78191E13-4571-462A-826D-F2111A7C7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DE9674B3-C718-4AE0-8000-1FDF66132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2EA502FC-DECC-4364-8FBF-87978FB55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12A3A477-C911-462E-8785-5693283174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EA958289-A3A2-4627-ACEC-F1B3595C0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5D7B7943-1BFC-45CB-ACE2-F9FB8189DD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E5E51D75-3F28-4D63-8DF1-70F9F47F6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A7394951-D450-430A-B6DB-4563FD608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0CC799A6-6290-41F3-A99B-7F9221546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2475934B-BD8E-40AD-8989-1AE0E6AE7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4E784BDF-218B-4DD3-8447-82DEAA8CB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15D244F6-06F0-42FE-BEAD-7DD10FBC7D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7873A142-6035-4C53-AD67-D646E75B9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A7FC0837-FCB5-490B-89B9-0907F15741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BED12B6C-CF66-4615-9107-8F4FFD9A03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EDEE7146-5492-429B-B904-C25E8B0EA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40334143-39DB-4FD1-9E9E-C5C32BE76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90C69820-813E-4BEC-9CAD-BFEE42E9DE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544D9ACD-9F4E-4BEE-9B74-E7F174C35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DB73C555-5E47-4692-A09D-1B0D8CC21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74F3BC30-99D3-41C7-AE5C-77E1201593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A58F1C5F-E3D5-445B-BE47-714A6929A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69540B50-963C-460B-B8CC-031BAF022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19F9B0BF-BAF4-45EF-B467-34128E449E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CA144D98-BEAF-4F8C-8130-9587E97A4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4FB7150A-CD66-4815-8085-2E1215940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3703EE6F-BA2A-4C2E-9BAB-8513DC1FC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1A7400B7-F173-47FD-A153-0633522F58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F3D69E60-2AF2-41A2-B495-1BCA1D9545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151F6BE9-FAFD-4B9D-8A62-F91F15E058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3984FDA0-455C-41A3-9A38-88DDA35C68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A990AD82-5171-4127-90E2-6AB27BC36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4682DE64-A0EB-4A2E-BC1D-9B4688AE9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8CFA9D35-991F-418C-98F8-6FBEAECBD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7FE929AC-53A8-4ACD-8461-0EDE2CB15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A6F3983D-D94E-4086-9E0E-603DC5E9F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1529DA5F-B24D-4F48-B740-A5D1D5FCE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E850C5B8-5B73-4978-9B9B-452855674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FDE56B05-B020-41BB-A950-3FBA3F348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0775C9BB-34B4-478B-8BB5-BDF0C134F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71F56816-B503-421B-AF03-49AA4B281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56F53F79-D9E4-442C-98B8-0DA45BE50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9D62DA7B-20E7-4241-93F1-AB046D564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1F6B2C7D-299D-4732-AE41-8DE666C302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FE2F1CAC-1EC0-4FFA-B1CE-3990CC9850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C3DF0CF3-1BB7-4C8E-A3E7-CAD432724D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6A0B91D8-5B90-4030-B824-69EE72DF1A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894CC2F2-3749-462F-A521-FD2EA5715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96F8C1C4-D098-48FA-94DE-94435603A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DA0EA549-F82E-4E8E-9E3B-3A96320F5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607E185F-5B14-41BE-8685-6A399029A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145CD1A3-25CA-48E7-9F90-E13CB8990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C58A535F-99B9-4CE3-8441-D4B557720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F6C665FC-BDA4-4E11-8013-4374150F6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51E10985-43E5-48DF-BB12-20218D560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3B36127E-EFC7-4BCE-B54F-7498503FD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080F05A5-35E4-4861-8264-F16C3D0BF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387123CC-1873-4883-B2E4-E7B90D7F6E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CE305A47-DF8D-420E-88F6-8538EF7CC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F24EA82D-751E-4B64-9B2D-2F5F38641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F63EB418-A606-400A-BC4C-806700367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0BE0695D-7283-49DA-8249-C3AD5408F7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571BF445-6A05-490F-BA5D-4123C38EF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FC61CA58-8759-4B44-AD3E-73D1AB7A5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E614F989-5C7D-4EBE-9888-CBC27E50D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AEAEA57B-CA8B-411B-8111-05FD8DC80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0943819E-9DDA-48D6-B95E-BEAE87A34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0528D105-F57F-4DB4-9A20-04E8AF22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4A1E8C6E-8800-4744-AEAF-37D499B52D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930F2D0B-DC7A-423A-80F4-C3ECB1B6C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DE66168B-0631-49FA-8571-9345857654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5D9964D6-3249-41BE-BB13-B6A822437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6A81B068-A24B-4B6C-9B92-A0AA88CD0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6322F437-8C24-49ED-989D-0C459EC66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54F25DEB-4472-4697-AE43-6F08CC87E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D088948D-B431-4E74-8F78-B2E440949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B5A39820-1E6F-431B-A361-6FD51F9D5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1FBA7A36-A4F9-4B10-9D30-CAEA50FD73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1097F2BC-729E-4639-BB2B-F34198238D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C11AF3AF-DD01-40FB-BD74-5DF4BCEBF2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EE28D1A7-AC5A-4B41-8C58-E873AF875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4D016D80-61BF-4FEA-BC15-90EE0BB7C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B5120BA8-44FA-47C0-9D61-AE169E415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83E511BB-CBA2-463B-A07A-AF1D14C7D3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FAD78FAF-FE57-4212-93CE-211761EB2E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A4826368-8A4E-46DA-8DBF-0F44BAC34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2E1F46BD-2239-46D7-84D3-FD1A261D7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8F84550F-111C-4EC7-8B52-8365739DD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19E872BA-22E5-41B3-A127-4243474C1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36FDED4B-5FB3-4901-A7EF-57A72E7B3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A009E56A-7B05-476F-AC03-FAE15921C0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045B06A4-5E65-43D9-B38A-37DAA0F4CB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BDDBB86C-4F6E-4B92-9172-D86C69F1F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4EC01459-F407-4CE6-B3DA-D0E6C0162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1C912311-F45A-4410-A15D-22A10D45A0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48110BAD-1509-4DB4-984F-0C3A699F9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F744794F-9035-4654-8012-2F21DB8D8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40E567F8-21DF-467A-BE8C-D39769237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1CFA6CCA-E086-421C-85E9-B62FD38DB0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E757AC0E-A507-4EC4-864E-C2E418383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ED197623-72A4-4F60-A6D0-718DE93A7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E72DB964-C3C2-45BC-A6A0-57ABFD4A6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43330CBF-01D2-4233-9801-B132F7787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B4F7D3B4-042B-46F1-B8E6-134465A86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F2658848-83F3-48A7-8249-C66A71E3B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715AA5A1-0AA7-42FC-93FA-D6A1060B2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53AB3C65-8AAA-4338-A308-80EC6E965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11E28764-F296-418E-91BA-F801D8B43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0BD84B26-F7B7-4C86-8AAE-EE91507AA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13962F67-7976-475A-8EB6-3401686B8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8799A659-9BDE-4FA1-AD8D-20671A9F82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74B435C9-2609-4695-A50F-B13B8BD6F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686F8E6F-556D-4829-BD43-ECD3A27BF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63408E35-B36C-4419-B306-ACE89E1946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4599D383-70F7-46D2-B65B-F08FE0D08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355FD5D7-F7C7-44F1-A69A-44C89431D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51890B99-8B02-4056-A1BB-DBC9B2566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E35BC15B-1845-4BA3-8C55-7802B4FB03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EE240688-27F2-4454-B2BA-3EAE04807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75914038-73B9-43DD-B27B-664E25C53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375861CA-2E67-46E2-812C-4C3183D0CD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C3913314-87FB-4F96-BFF7-11D41A5B1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5EEB29C8-9A37-4B48-B621-A3C286D783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2AFAB179-D479-4535-B2E3-2A7D4B76E8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88014D2B-1E47-412C-B55A-C57EA9D52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B7462B63-2A56-4569-97DA-E958C962E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AAD561FF-DBCC-4B6C-9E40-9DDF44275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1D0F3BF4-B084-4861-BB02-A92D53235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6B075384-97C6-4B83-A438-793CFE4CC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70027E1D-DCDE-4C03-99C8-AAC91AE8B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409328FD-D30F-43CE-BCC7-30B6E0051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4470FA00-7405-4385-909E-D4D925C9C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82246D6B-1600-4645-A979-0CCA0B2B43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44127900-0D8E-4686-BA3F-C19D48488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38432B53-2BE8-4017-937C-259467BBAB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CEBE360C-EA39-4551-BCF3-C9FBFD687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85E4027B-E20B-4536-B268-DB01B184C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E78DC864-D665-4B99-AD9B-6E5C496D4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CE5587C2-2542-4894-991E-3428372344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EB0C9E1B-EAF5-4625-B578-5EC731434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12173D20-0F42-4B29-8FE2-76F0B4AC4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98CC089F-D114-4F50-B0C5-CDDE026CE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5C71561F-46BE-4277-A8ED-7C5C2D6025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7A0A9523-116F-4E2A-A989-275A4A1B3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1E2D3586-A5E9-4E53-AFB1-985FD59DCC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5863C38E-5586-44A5-BC9B-2FFA84E89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7C29A63C-8523-4431-A8A7-B07CAAFB3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78D8F95D-BD8A-43D2-8678-03DFA3F592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DCDAF5C2-2163-421A-BDD6-8CF8A34046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FF9C2F50-6B16-4226-9CEE-3BF89EE05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1EFF1868-298D-4B5A-83B6-91D37DB37D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4CA6E3C8-513F-434B-8C7F-778C4F28D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29CB10FF-C87E-4F5A-9E88-0A4FCBDEA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C6232B5A-341B-4367-92BB-2A2C1E4426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DD053051-F1C8-4805-91B2-1BCA3D157D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E7AD199B-8D83-48F5-96C0-BCF100A6E7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DD037373-8C81-437E-8E92-D6D2F41EFE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3435CB09-47AE-4637-A252-0D8CFF7FE4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836C8608-4DE4-47FF-BAAE-9761220E8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A1629EB9-99E6-492D-AD17-43C7FF049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01035230-8978-4A26-A58B-43C1FA2BE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27A7A77B-7FFD-4556-B3AF-0847D91EC2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F5F1A867-48E5-404A-A6A1-238AE6DAC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E76A30A7-8145-4BF6-BD2C-B5B182A30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3DBD4AFB-9F19-4269-BCAA-BCD91677C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B6247721-C558-4698-BC6F-41CC4E431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F348032B-0D3F-4C1A-85AA-7AC6BB855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5B93EB89-D5CB-4500-80B6-635DCA6A8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42C22E70-F2AF-4BB6-80DC-7A469A247C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57372118-8582-4A4E-9B1C-B4F596BC8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E230C1DE-CA79-4CD1-92DF-27E2C8C1A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3084F398-8431-46F7-998E-2D92BCC7A9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7B5D1175-8E73-49E5-9CB7-2E726818F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E6BA93A9-208C-481C-BFD1-DEAFEE568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FFF504A2-5735-422B-B1E1-81DB4FEB64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DCC08290-A040-4CD0-B079-5953DAFE7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F29050FA-C109-476F-B5EA-6B43FB379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8DF71BFF-2114-4464-B5A6-2B22092B9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1E6749D2-C83C-44B3-9824-8E59155D8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D5A0B8D6-1037-4A09-BA11-1AEE8D511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7F270980-724A-428B-B728-3B7E6732F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6B32FFC1-2433-4C08-9A7F-6303FFC8F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0152A26B-C0E6-4A84-A175-974DF3A43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C35E6154-11B3-4983-93CE-2A896E2BC2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7F929AF0-82DB-4F5E-AE16-D4E2F892C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D15365FF-3A35-4017-ACDA-51F9BAA30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65BCF1CC-F767-4303-AA76-FED2D0B5EC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A3C65E9E-9AFC-4B0D-9935-43D8CA90B2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2670D8FD-72D4-4054-9B65-5EE732837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1598A9F1-C80A-4D1B-9777-23632B81C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542B1803-237B-471E-A39B-FC7C4206E2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E6B54AD3-BB47-4874-A293-06DCC0493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283C3C01-ED85-4F14-918B-8C762FDD2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6CDAF7AB-B597-4623-A17C-DC35D4F94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5BBCFB30-052A-4FE6-B4CC-24DF4042DB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662A148F-3ADA-4F2F-938F-F181F9715D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5F850C6F-6561-45B9-AB1F-D4AB613B7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139DAF50-CC53-45C9-B01A-BEAB9406B7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C1F51BD5-DF3F-4E0B-8330-B9F730A2F7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FD54A71D-63EA-4045-90D7-E04632EB87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55CB4939-EB50-4034-A728-A6F382929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15D746B4-C4D6-44DC-B97A-3C041FFFC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C2231AA4-E138-4AA0-9463-76E5CD786E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A217B0FF-9A23-4C14-AFE2-78440794A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1F6AE2F8-D0F9-4FAB-8588-62CC2FB96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07FDB195-C69D-442B-A15D-89E850842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E56B995B-3A07-4319-B4A0-29B13313D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F702AB90-B794-4BFD-A834-3A2DE403E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0B82BAFE-16F9-4F9E-93AC-A8171A795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EBC36C36-EC0A-442A-BB19-334084B63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8F604005-14C1-470E-9D47-9FB200F23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E9DD2B94-50DE-45C3-8954-0326452DA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F3166917-B1D0-411B-871B-0E9E16E19F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9C12DBD3-7CB9-4824-8997-E5C8B4CE6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9AFAEB21-626F-4E0C-AD83-AB4D1DD413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445CD6AC-4862-44EA-9900-0B340A155F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7E32ADC8-D10B-4049-AE2A-D15134DC75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618AF5AB-D885-479A-ABBA-F7D8054AC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A3084D4E-F864-4AB6-9F6A-32FA0892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A4A14B36-4ED8-494C-877D-052370A6B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5649DE2A-EA28-4F14-AC5A-0617220529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338042C6-8997-4277-8C98-7AD020F023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EE5C746A-ED6D-4668-8F76-9949D7435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97CE75F6-1046-498B-8107-2AE9CC51A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EFB98AD3-B392-4B14-A63C-45D4A8584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2E18E45C-026A-426E-8186-4A21461416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84C4A789-D2B7-4CD5-A689-70FB81B49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B370A327-8322-4742-B636-ABBB57BB9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1A9E03D4-4C23-44BB-AA01-521617057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AA74B985-55A7-4CB7-A0DF-176E1B0B3B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A1BC771E-EC62-42B3-99F5-B7CCEC585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05811CDA-A578-4A16-9339-8E948A07FA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646021E3-594F-42CA-94D4-1E3998CD6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5CCE7A16-F029-4115-BED5-3E6B0260A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955E51FF-88CC-469C-A432-B1E3212BA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703B4B4F-E0BC-4FFE-9D23-BCF9849DF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342DBF40-9D45-4B24-9FFE-22B47A3DF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7E0420F7-1619-407F-BD52-CBFE75BF39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8C440CD1-CAAD-44E8-AFB4-CE12F85CB4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4B8E04CF-ABAF-45D5-8DFC-D7B05B461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46A68D59-26BC-4F2E-BB6F-8039AAECA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F3664398-E980-47B0-B5A2-190EBBDCF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3FAAC4BB-5D09-4880-A210-BB0039D43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D40B7C51-E8D7-4AC0-A005-1A430019E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80D50F46-C8A1-4077-9B5F-63AA1DAFD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94D1C84F-E34F-4403-A8D8-9C08E7A9BF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F1B0920F-F3E7-4892-AA89-DE465E7B5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64C01F60-B73B-42B2-9066-DAB770BEC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024C78A4-9071-47FE-8918-FC53BBC79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0CB0C6D5-1696-4643-9504-4E76804A5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20521C32-9827-4C5D-963C-11C61B3B7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62FEA1F4-09B3-4132-B5E1-7669FCC12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6F09E181-C167-4437-BDA0-242F0E79B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2668C3E4-F4EF-4C59-8A89-75C488F55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FAFFD992-14BC-45EB-AA9A-B2A3CE643B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BF369A51-06B7-4BE3-A4FE-5C9A13E15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6F1ABACB-5950-4C2B-BDED-F08180983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F9E89642-CD51-4AE5-8BAD-9C39E1A3A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E16AB24E-AB60-4177-8DBB-8CB39C5B2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6AE5EE82-4A1E-4777-8AAD-EEFE8D1079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88B5A440-5C0D-4D74-90BE-438141F53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00489A52-F4EF-4EC6-854B-2B232D5FC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045255B4-6C61-441F-90EA-978E62087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C1C00BB9-64F7-497E-ABB7-4833D5974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DFE8E5E1-B86F-43E5-A2BC-B91D493A5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1CDF1BF-3B35-471B-AECE-182395A79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62F4A031-D406-4F9F-9680-AAF889F33D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8344EAC4-9DCF-4521-B553-03F38FB919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AA6E9AB7-74DB-47DD-962A-5214B985B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FDAE13E1-390A-48DA-81F4-759B06763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5A61E594-A907-4D3C-9A75-D9B4E20D1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E1A4DCB8-FDAD-4356-99D4-5414DEB62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5B1A7474-3B07-49B7-86CB-F425371067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3F947F95-972A-4228-B72F-031CD3425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A86F609F-1759-4B4B-894A-B5FADCA04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3D06B542-AA61-4F3C-A7AC-A940DF17E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8CBB504C-1941-4212-8E53-FE415FBC1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CC4669E0-6C3B-4DAA-A061-8369E093F5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4626E64F-AF95-45F5-A32B-CE3DD4599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602353AD-158B-4023-AED3-55A5EF14C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558D8501-4BE2-44A0-91CB-A01734D77F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F63F3194-4401-44F9-B072-CA4173819C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9111CD49-64AF-49E5-B221-3ED54DEF0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0504A27E-9337-4F66-9C48-C8F4ABA8D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67623CAA-F5F7-43F8-8402-9782B4D0E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30C519AB-C3B6-4B2F-A508-FCC77287E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FA2AE723-0C30-463C-A6A7-68767D22E9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1FFAF8CD-06A6-4A72-9830-3D4B39FB5C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5D274ED8-7FE4-4B8B-A8A9-06C30125CA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35602469-1214-4607-81D3-00E4C5DAD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528D550A-08BA-433C-A62C-4B48C0DD1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6968ED42-188F-41FE-B806-FFCF5B03E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94FA791D-7BF4-48C3-AA0D-5E65CD97DA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D52C33A5-35A3-414D-98D5-DDF427138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6E2876DB-06BC-46E2-BAF3-B1ED50D79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B1B1EC63-9BB3-4742-9247-420BA0FE4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22564D42-1060-41F4-9725-B5F19AED9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7BD8A970-E902-4846-A64A-1265F67EE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3E6E5C77-978D-4DC8-9491-35BFAFC87D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31BF2B13-E892-4A8F-8A01-ABADC5FAC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8590F622-D0C2-460A-85A4-19D79385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263C80CA-6B3B-4CBF-9DF6-F11A8B064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97BD27C8-732A-4095-8B11-FAA4D676ED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D4859E04-F8E7-4417-9216-35305B7675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511CAFF8-061C-4961-B781-4C826F216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8D8F2C1D-6CCD-491E-BDFC-D88A11A3F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7DAF437E-D27F-4574-8462-1B889C709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6274A822-C2FE-444A-B665-2DCE319B9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8EAEF863-08C7-42F2-9E94-349546D4C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16052737-F5F2-4CD3-A40B-0608DAC4D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105912AF-7C1D-4ACC-A38B-071621F96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2C5E738D-BBB3-473F-80CE-05DD738136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C0CDA777-8BF1-40E7-840E-76A04537C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08B0638A-0A76-42C5-BB31-ED165595DF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B5A20242-055F-4E22-AFA0-20C54481A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F8D398CB-8C43-4613-B8AD-4F6E7CF13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F94BE357-A0A8-40B4-89E5-20A359919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2CD915C9-A4B9-43F0-A326-35221499B6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3E023FC9-604F-4C6C-BE0F-C74792109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E19DD437-A0C1-479E-9D06-864E375221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A4886F96-D127-4810-B7A0-3DB093BEB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3F159E25-745E-4FFB-9D98-5988C5A6A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3717CA5A-C22F-42FD-81A4-2EF968CF4C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AB52E13C-8BBF-42D9-BB17-BB3681C76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0710D7B2-31DB-4834-828C-BF91ACDE3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0E425892-0B90-4869-92CE-BF8A3E490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BF601D7D-C1E9-4C3B-AF98-2C173A58AE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CE8AC8A0-686F-40CB-8416-DBD174F2AF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4346930B-4892-4314-9DBE-77F30D3CF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54484776-1BC3-49CB-96A9-D3023EC5D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320AADBD-843D-4501-9320-22A094FE50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7BF0BC76-5162-438F-B118-3A3AFCD29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837B7230-69FB-4508-8F75-599690112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9395CB0C-06A5-4187-8E3A-772F0DA1A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BB3DA809-6CCD-463C-9EE8-99E2603B6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09443496-B9C4-4794-8673-A05036D93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442166E7-3A06-4042-94A4-FC4AF5402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826BD838-6BA8-4463-BC07-24D2B65A7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D080CAF4-0D0D-486C-8235-B9EA533AB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D22B3332-15F4-4653-86AA-CC3969D11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385FAE41-B313-464D-9072-5BB966E43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885056DE-0E34-44AA-A8DC-009912BA8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B850D369-B221-42D2-AC80-861978AF0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AD55D7F5-795F-45DE-ABDA-B33164B452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DA76B5C6-BC8E-4298-BD4A-2B42D121B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89067B84-E2D4-40C3-A256-BE8F7762E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AA1CCF6C-1372-4B6C-8C8F-88FE5C48C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2E2A2C51-5BC4-4641-8B39-D9A650ABEC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A74BCB36-B661-49BB-BEE1-62FE5F4EA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4BCAA207-1BE7-4D40-B3DD-4A1391A2BA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715A08F2-2197-4B83-B337-C9FEAB0299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30F35515-188F-407B-8E63-13D6B58FBD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1A30C2BB-8BC4-4E26-AEF1-118A18436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637DC0B3-598C-425C-9320-024612852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7AC27967-ADFA-4B24-81F3-A120E89C74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A4DB579C-FF79-4BD3-87CD-68B168E0E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4CEC436F-3461-4103-857E-4ADFC28A3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3CA5C8D-8002-4C70-AA6F-74F8C59F3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B219938A-9C34-48CA-A770-CA4AB9966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79BFB328-926A-454A-A005-43FC8102A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82B5CB6A-0381-44C9-8508-6860B889B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DB5144A1-5E2D-43EF-9222-CA0D802BD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F340A2CE-FCD4-4EA8-97BA-61BC42B7B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4FACF77E-4B26-49D6-9220-06D621FFD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CDEBF061-9935-4341-BA18-7CC670BD6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5809DD6C-5CF4-44E1-80E1-912689A21D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271D01BB-54DC-49B2-9EF4-B5D5B4DB9D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D5CEA2F5-46E8-420D-A41E-107D35A05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12D5E5D2-9F67-42AE-B86E-48BADF3E5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044CCA9E-AE0C-4225-B20E-364C4651C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0215E7C2-58E6-4E8A-954A-AF36ABD7B7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35B219D7-63EB-438E-A226-9E95B1C45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38E6AA76-43FB-4800-B35F-2E84C24E85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6D67C31D-3888-41EE-A0A3-F42213F7C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5C0DD2C7-C3C7-4C0A-8C16-26130704D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D8ADBE31-375B-4239-8F4A-745088D06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9CADD496-F13C-4576-8BB5-ABC470114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64D14B2D-FD0D-4A25-9FE3-EE6E81C0A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AC8CD622-188B-4821-878E-C65F71943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9A3166BE-739B-4E4A-AC59-12AC5AB67F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9B2B7672-2C93-4C19-B2F1-95A833F7D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C53EC961-CDE6-44EF-87FC-41AFF2972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157F6DC5-F866-4546-9F7E-F6B558E47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E5D54655-5C0A-403D-9916-DDCB70A1D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80377923-5664-43FC-8E39-ECBDB455F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CE426D7C-B69A-45D6-8A24-3A4588FCD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EEABC864-6D62-4683-BB32-213750AAE9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265F1AC9-4F79-4B31-A50C-51156A1BC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1AF9EF5A-E14D-49DF-95BC-9BFE78193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027FE0DA-C330-4AE8-8B50-302338A9C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BEF9FE66-D1C8-447F-ACCD-3F295E205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F8DD2A6A-EDC3-4579-A70D-E0DAABA73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A214F25A-0A13-487B-952D-09DB02413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6A2484FA-83DD-47B9-8C30-F9C9B5479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4D29ED6D-2B0D-4E44-AB12-9420E785C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20E36E9A-8513-4C63-B4F3-385FFAE0E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D6554EF5-E24D-48E6-9E94-D7621F2C5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CF7AF814-BB5B-4944-86FD-CE4A36570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0DEC9D5F-CB15-42CC-A75B-FC318835E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14F20870-57AE-4F51-AA21-FB96001C9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F114EC54-E54C-4CEC-80E3-E7B6A1F56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FC89D188-84B5-4FCB-982B-2572448A0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AAE13D17-1212-4C9A-AD61-FDDBBCADB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ADAD5193-09A6-4CC3-B6A9-64FD45C5E1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C1FE601F-3235-41BA-8C71-B5E6B6413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789B4684-CCED-49A3-B96A-CF13C9E5A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53A71478-3292-457D-864A-FD4EF34674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5656EBEF-38B2-4E52-AF7F-049021FE52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3724EC1B-F51E-4979-9F21-D1AC0AEF6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8C10DC6C-4B1E-44E6-A6AE-8B3595F05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5411418E-4651-4CC0-80CF-6061F7E98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BD787597-8C46-4A7D-AE5A-008BD8826A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6379652B-FB80-4CE2-BCCD-53BFF461D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05CF4561-C052-40AE-85B3-056EBDB85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EB3C3DEE-BC92-4F5E-AB61-5A1DDF721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70527C35-DB96-475C-BA2F-6D811CA56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7DFBA46B-519F-499F-8923-01CCC5365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8D3AAA98-FB10-47FA-9192-270F8D469A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BDBC58D1-E1F3-4EEF-86C1-8993C0CDD8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D351EFBD-D080-4339-A629-0B8AE896FD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19DC955E-4189-4B94-B1B3-4157F9915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844C9688-ACE6-4005-AA45-8C0AAF90D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5E42C405-9643-4DEB-AE70-345C33173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59EA27A-11D9-4C8B-AFBF-C1457F62D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7A498DC4-586A-4ED3-A2D1-D0584A86A3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5E33112C-702C-432E-897A-E2D0A1B2D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D60B7254-231E-4139-91E5-409316A3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031527A8-47DF-4971-AC8A-29E5958473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27DD9B4-3077-4E43-A2A3-0790921F1C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469ACAE6-5591-462A-BE01-B729573B1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BB2A3310-717E-4D25-8389-5E9315BDD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620E4260-9C88-4BD4-BC1D-BD4FF99F3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B29C3D9F-A812-4146-8007-0215DB9FB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79122142-072C-4AEF-BD1D-B1C7FAF444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FE444284-05DD-4010-B904-E0FD67B045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E37640D7-27CE-488A-A41D-21A50CA4A6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E7E4BA98-88BA-4E84-BEEC-B2DE0B5CA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EF3725FB-1F9C-4013-AAD5-4CD0D126EE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1B43F943-DF7E-4400-BD32-F36BA3566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E781A1C3-4DDA-4EBF-88C6-FB1C9189B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82181A27-577B-40A8-8D63-1EF1ED4431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B2BAB204-B989-40BC-9A99-A99EEC69C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5EEF7158-D3C7-4A08-A6CF-838FF1A8D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C98A54B4-F15C-482C-BD90-23A4C248B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03F93AEB-DAFD-4C0C-9B91-2FC22BE9A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3EE57FC1-B7BC-4986-AE46-7BE9767164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585C3ADB-6341-435E-BCEA-78790CAD4E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5E75CE74-F6CB-4BAF-A3E7-985395333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800F5696-BC39-4486-B532-49526C911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BC4262B5-D380-4C8C-9529-8A9D2BB9A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BCE5DCC4-46AD-46B7-8D26-ACAAB8951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87BB7EB8-08F1-472A-9D61-83D4F70498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686FADB2-91C5-42C8-A36F-F65CF2393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50CE61A7-9291-4D02-9C84-692F585C4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D52836A4-9308-4F2B-AF59-3CA5FC692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634EA846-7F3F-4B55-A87A-54B6C87F7F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3817787B-C9DC-4E48-A041-93489C87F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309FBE93-E286-44A7-A1FE-6E6D350FB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A7589F16-4738-40F3-B965-7C98CD3AD5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E8DE0BDC-FE2E-4316-BF92-214CFFA53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8ABF3ED6-F890-425D-AA90-2D9EAC4B5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55AD42F4-36F0-4F34-9D1A-1FDED259BD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F0441BA1-64CC-4973-9E75-AABCB7D37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CEFA8459-380E-4A12-B7B6-CE1CC687B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02AEF4AF-B467-4337-BF9F-1D15D92EA1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D4B3FB89-A784-480F-84ED-3986DF8C7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7A53C5EC-F521-4AD3-BECB-92202B0E8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45C8105E-57BD-48D5-BCA9-0F21AEA74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36F2048C-6F43-435B-998E-3998197697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F241B373-6EAA-4243-B11C-8AFF9D876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F23D40F9-CCBB-49ED-BACF-02C031BD03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31E7B687-D93E-4E25-A5E3-E8E2002E4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0B766CEA-D216-4496-97C6-881278DB6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B900C9CF-A46E-4613-BFB1-549E378108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534C937E-172E-49FA-B213-8E0B44A830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211A984D-CB0F-4E00-B76D-38453A1EE0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118CAEB7-AB1B-40AE-8D27-013DB948A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8FAB9653-C59D-403A-87D9-2019E5FD5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25765971-B6C9-46B6-97E5-5D3925B17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945A1619-A85E-4267-9661-767AADE87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869E2AFA-8CF4-4013-8E62-89D6C1F22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11935855-91FF-4A4F-8AD9-BFE985B88D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4FBF1416-0053-4D5A-BBFB-FD86897C9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5B73DA8E-0928-4C33-B360-7E667A756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7073300F-BA78-4EE0-ADF1-52E3D9F75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3A090236-1EF8-4C0D-A84D-87FE6EBF4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586B9E36-2C0D-40B9-A23E-9DE820FE96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E025EC89-A56D-40B2-BF09-58C8C3D69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430DD729-9C86-4A0E-90DA-533ECBB62A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2A3321E6-697A-4E28-8BB0-4EF2EEB32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D1984208-343E-4D7B-BB10-ECC5CFFC4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BE4702E5-42A6-4E65-B9A8-844F80C84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66AEEB5B-F2D8-4FAB-920D-1495D3DA3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0DA04EEE-AD1A-464A-9C7C-E7EA719E7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35ED49E7-8450-4B1E-9DF7-9F73BEDA9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FA96C80B-6CD6-4801-A711-EB2CB7D8F5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AC1A0AE4-08DE-4A54-9996-545981373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3D3AA042-66A7-4AD6-BEA3-78368BE85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82BB518D-DA1D-4D31-9F96-D65A694FB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E0A3AAD6-6549-4124-A795-741135385B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227EB3D2-C111-4DD0-A2D9-9C162E5BB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5685773C-26F6-492A-A335-C19E00845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91CF9D87-E737-4055-ABC4-171AD0175A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63D8375B-2EB5-4736-8F18-C17128CD3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91152892-54B6-410A-8A31-1FBFC839E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96B8AC5E-1271-41A7-BC9F-63785F13C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EDCE7DB3-315D-4B24-8D53-6D0162086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CF7742A1-AE3E-4C13-B4FE-374CE2AE8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97D072D6-48D2-4B74-9FC5-05DE81FCB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8739A561-A981-47C5-9294-61502B130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4BF767B0-15FF-4725-8DB4-E45F1B18F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62BFD2C7-E406-4BC4-9C5B-D894A527BA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64A0E936-7A50-400E-9983-CFA03CAD7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D293E8A7-7F11-447E-B039-F388D5A80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E73D0D1F-F158-4531-B04B-9437320FB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0163ED36-0824-42C8-905C-168BCD6C0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AA2C44E2-43D1-40CE-AD0F-1436995F5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B016E102-B066-4EA0-AED7-97A1E89CBC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9F74FE7F-D231-4CC0-A608-E6F5CF9F2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BA1E136B-289E-487B-9EA6-2B16FF4C8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9595FDD4-54E4-4D35-9C59-A3B31C5C4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AB050738-7004-423E-A157-59644CCA9A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2E0F4D40-02BF-44EA-9BDA-A71BA1EE35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5AE7B630-40F0-476D-9B22-C43F56B28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D39B1B1E-FCF1-4B15-89FE-89C990535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12EB4903-195C-474E-B056-E47360B37D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0AE4B0C9-6ACA-4947-828B-C143727C3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93589077-1049-4DA8-926A-8F1899789C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1876CD41-8262-4036-A179-CF360C91C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C9E8C4F9-842D-4C35-9FFE-BF36A66F58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D3AEB6C3-B6E7-4619-AA45-F430F0A8B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F4DA0CA0-4605-4128-85DC-A6713DEBA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BBFF8C4C-3F27-4405-B652-51789309B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72C8FB3B-C66D-4875-B611-06FEE01FD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F4DD324D-CDD3-435F-9373-C33212E951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026E0F0D-4895-470A-9BDD-EE0D68B27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7B964DE8-FAEB-4450-95EE-19168AD96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DA50DE8F-11B6-4822-9920-9A20C6BE77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A3DDF727-D20D-43D6-8337-04D0A60847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33C8E280-4BE7-4ECF-A6A1-B25992A7EF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A7478D7C-4B07-46C3-A6AC-CCAC53002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C5CF5A65-4944-4C26-BC5F-15F60F901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0FE929A9-4C81-47F6-B026-984E2FB86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BC25F381-3324-4A19-8D81-3B2BB68E65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C89EC3E8-79EE-4E77-84BA-7356DFC18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D26C8FE4-77CF-467C-A178-CD6BE35E3B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AC56F853-2C44-4B06-9D72-AE60A288C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94951F52-4F39-477D-9724-AC5CC0ED2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34DF5741-1BE2-49C6-B510-BDF168E7A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3D4A4F9F-A5D3-42EF-AAE2-420AF1F37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1494FE90-BF23-40CE-846A-6AA22DBE98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87314620-E0F4-4F80-AAC0-604832456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A3A68E82-A2FB-4858-B72E-F626547307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33C54A6A-E9F8-40FF-B87B-0083A061D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74E05178-960A-4022-BE05-33B393D61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3A85B4C6-73A7-43EE-AB93-5238B2BAA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48006B77-3099-4B7F-9BAF-89869169CF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BBDFAB03-9F48-4FBB-A2FA-AF864354B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790E521F-0048-42A4-B11F-9078F1AA0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BC2168B3-65BA-44CC-80FC-58EDF2172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D4F69BD3-ADDF-446E-8AD2-2D08D68928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9F4C33AF-0144-41E8-BC97-ADE223D33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60237852-B66E-4B1D-AEB8-7E5ECF4CB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D5253A34-5C3B-4A27-9B89-0D3BC582E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4BFB5548-3925-41A7-A9DB-D0F773FD1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C38C122A-1865-477A-BDE4-8F580EB0B1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B6498768-3F77-4153-A8A2-3E310DA898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08E8AB1E-47FA-4265-8F02-16D4EAFAFF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57457421-A306-437D-96FB-D154AD088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DF213064-C421-4E72-B5BE-0CE625128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C713B493-8D33-4BA9-8E2B-A0F678C5A6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B8462875-BB2C-4690-AC9F-8B30E1356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32725C25-A6A4-4882-8F35-5AA4A03D5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7311E12D-3E01-42BC-8EDA-F09C77D18D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36E500D7-7678-4C44-9D29-DC3EE2CF6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4D8AEA00-B600-43E4-A844-C468EBF68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1F5B08BB-3D19-4698-B51F-52C156251B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4D984EBB-7E4C-4189-84C3-DACDFD590A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66A903AA-9194-4DC6-943F-7745FAAFBB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B0B47EB8-8783-43B0-8C94-607E2FF55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B54DA502-FCFD-43E7-BDB7-2CB69DBA7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B2EAAC4F-5F88-4EBE-A95A-3B28BD88D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0D63165E-39C5-4B59-BC30-AFE668C15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11A233C4-04A0-432C-A079-48333A66D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B0535AD4-2A6A-4A15-9042-902E449733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AF87392A-1FD8-4590-B473-94CDE040A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DD4C74AD-3848-4E62-9FB0-D7030828F1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374D31D8-C272-498F-86A3-A16204C2B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35D4C513-C415-493E-90DA-DA595F927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AD65E9D9-BA60-4B3E-B516-063F6A5C2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02C90432-0246-47CA-8D86-235184591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8B5BF645-3F36-456A-8B18-F866D5277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FF1301CC-C769-4C2F-B4F3-1D85B077B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75A86B71-267C-4799-8592-DC8F86C4A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5C867E58-208C-4FFC-AF2C-FC79A1C80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339BB9CD-44C7-4721-8C54-165F20774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057A7160-FB76-4545-B938-60C54B5F9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6BB8B168-8CAF-42E9-9E81-4A6B6B6B29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65F635ED-507D-4068-BD6E-BE48AD432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ECCE8875-EC7D-4B59-A092-D2EE751F5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9B41E76C-F084-4A3B-BC22-D7FC51530E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21972CE6-6D29-439D-9CFA-5EAC1A69F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8F31F64F-8A01-45A2-A145-6E56E605B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C199A917-A6C5-4E67-A1AA-E8D13EC2CF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F03EE698-0207-45F7-A31D-2369DBC858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1EFDDDFC-CA2C-4D88-84CF-D750AB13D5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75A94357-8AED-4E0D-82E6-126AA27277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9E2D0A95-3B08-4427-A33E-8E7113E92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843F583A-3CA5-4F5D-9F57-096FC9C572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F7B863DD-51DC-4B35-A7CB-FF3B1293C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FF22F605-6B76-40B4-B75C-1D1F34A49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E266A202-BFF3-4F20-BC3A-4437E8BED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2D3D65BE-95A9-4545-870B-D112ED2DA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D2629FC1-1DDA-4747-9748-71373C99E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4D5EB522-18F8-43A9-98F0-EADCEF8706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47B4F03A-9BDE-40CF-8A25-F208D2B9E6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7F0531B5-50FC-4713-9775-CB6507F859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2421F6F2-108D-4F97-965D-389867F811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3A53FF8E-47FC-43B6-8CF2-658E7EEA2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39C6488A-7EAC-4992-BA8A-2E2092A5DB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A21DBFDC-88A5-45B2-BEDA-4621FC91D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F46616D2-5D55-4B6D-8E5C-D09FC4DEED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90B75F11-D660-4303-9B60-F271FE727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29770833-322F-48DB-A5F9-54F08D5FF5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7F0F4C44-7FF5-4F7C-845C-D65D1BEF3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78AFB897-CB11-4EC9-9B22-FE4A677059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DBBF4E42-A8A1-4A2D-98AD-A443398E7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5683D197-D15E-46F6-8914-FEBF46F2BF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73AAD23F-219D-430A-AA13-87821396B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D0938C81-3B5D-401B-9CC8-BFD111515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FDD69CF5-8189-48C1-A2E1-DFDFE5B94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2446878E-7849-45B7-9128-5BF7EF1E3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9C5D79AF-0259-45DB-8667-E8F014C93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428F7FE4-ECB0-4E65-86FB-519EE504CE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6D8A16AC-A82F-436D-8F2C-90CAA9886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06548555-C994-4B5B-ADA8-88F30AE8B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0458AD1F-5F5B-45FA-970A-7267A47B76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3FE3C252-2EA1-4166-8369-E5ABD009B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22BB48FE-40DF-4619-8099-FD603CFE88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D2430D88-F2B9-4C55-B08A-80B6586732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040E96A5-3E95-44B5-8443-B49258DBC6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03A7FC49-DF00-4B20-9200-AD1E6386EB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BA07FCD9-121E-496E-8EFB-BC7299AD4B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7C96BE33-F73F-4699-8B62-96AB61F58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E31D502C-86A5-4A15-A1BD-4908B9DB2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1B750BEF-90B3-47B8-A9C0-AAA525EC0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080D5CC7-F5E3-44D9-848D-2B0546DFAD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60BFC8A3-1CA5-4C3A-8738-BAE44852A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E138C580-25AA-40A6-BA83-06CC601FF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A4AFE2B4-E1DF-4F3C-9DEF-221C56670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F3C4AA6F-5047-481F-8280-9CF974DB4D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582051B6-ECD5-4739-B900-25C929D999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0462F226-0B0B-4F42-B203-A7E218E03A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0359E448-11F3-442D-9813-55A636E03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4E3C35AF-F001-4241-92C5-D2EE16183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3A467D4D-4BE7-42E6-B8A9-34E6F884C7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0E550257-F0B7-40F9-921B-B1072CE0B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A517C2A5-C8A3-4AE9-B3A8-E04ED1F8B7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C9886136-AFBD-437C-AFC1-BDFF97D95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1D9F50C8-E560-4789-BC58-106DDD0D09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F5AB0319-58B7-4DBB-939A-6528ED47A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B8C97E5A-E489-4C8A-A42F-C1081E413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4CF36CC1-DBBB-414F-BE22-9A9952DD16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CB8C8643-39C0-4FAE-B4FF-017EE6961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D76C059D-0BBE-45FD-BAAD-AC32C7F58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CD4AAEE7-366A-4345-BF56-3BD0F05B4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73986A32-5AC8-46B5-BBDD-994CB2E86B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FDF00E3-1685-48DD-8FDA-AB62143DB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CF3DFBE6-3080-48A6-B584-74CB11EB9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2C3B6BF9-520B-4D5C-B758-8E756D7723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1EE40541-2DB3-4CD4-B15D-89F10DC6B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E418EA38-1C98-4994-B1AF-D0A9A3208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A028BDA9-52F9-42CB-9B7A-0AC591B266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5179E088-BDD7-46BE-BDEC-D985D00FCB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D1DECD50-D9E5-4455-9917-C827B66F6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CDC0C07D-F0EA-44F3-B25D-459481209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45B8C07B-E3A7-407C-8AF2-9639E5688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A46C8A33-8467-46C3-BB62-930EE3703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C41DB14D-4EE2-4732-A744-F826644772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A97CD164-58F3-4DD2-A040-055284B63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44D54B2B-ADF6-400A-88FB-FAA05DB6A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80736840-4423-4499-BD18-99B6A3B4E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91DA65C4-BCD7-4EDB-825C-3DA86EBD25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0F9C346E-AE08-4A8B-BDE6-581B36EA1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B784F3F1-E716-4E74-B4DB-B22BF2285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66BBF6F6-D429-4DB8-9EF6-28E65259F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CC1987AC-089D-4472-9CDD-C3B144E8DF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4683E2FC-B505-4F98-BA75-4D70C62D9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F6DDDD70-ACE3-4E94-AC0A-4C40344A3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EB415872-1407-4F25-B374-9851D3A4BC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A3CEA057-3D8D-4208-A7B2-7A84E7070D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7B1759E6-D4E5-4EDA-9A8B-42E034887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79923429-E4FB-4B58-9C72-8D9FF8759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6F8CF1C1-85EF-47B9-A71F-F62A83963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B81939B0-A384-428D-A37A-2C35D78BD2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DB1CC330-B7DC-4A57-A533-C0E4404BA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68371B11-7F3B-4548-89D3-E8995BFB8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91A0C193-5839-4431-8609-16A4E817C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CDB43DFA-AB0E-4A6C-841C-83F7DB4DA0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76" name="Text Box 994">
          <a:extLst>
            <a:ext uri="{FF2B5EF4-FFF2-40B4-BE49-F238E27FC236}">
              <a16:creationId xmlns:a16="http://schemas.microsoft.com/office/drawing/2014/main" id="{A06AB3BB-62B0-4FAC-9954-E54DA32EC1A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77" name="Text Box 995">
          <a:extLst>
            <a:ext uri="{FF2B5EF4-FFF2-40B4-BE49-F238E27FC236}">
              <a16:creationId xmlns:a16="http://schemas.microsoft.com/office/drawing/2014/main" id="{C77F43F0-6EFF-434C-BB15-DC72CCDB60F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78" name="Text Box 996">
          <a:extLst>
            <a:ext uri="{FF2B5EF4-FFF2-40B4-BE49-F238E27FC236}">
              <a16:creationId xmlns:a16="http://schemas.microsoft.com/office/drawing/2014/main" id="{36A329F0-A366-4BC7-9121-CEE67C4765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79" name="Text Box 997">
          <a:extLst>
            <a:ext uri="{FF2B5EF4-FFF2-40B4-BE49-F238E27FC236}">
              <a16:creationId xmlns:a16="http://schemas.microsoft.com/office/drawing/2014/main" id="{3ACF4866-B9D0-4E0D-9DDE-AE4D19C44B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0" name="Text Box 998">
          <a:extLst>
            <a:ext uri="{FF2B5EF4-FFF2-40B4-BE49-F238E27FC236}">
              <a16:creationId xmlns:a16="http://schemas.microsoft.com/office/drawing/2014/main" id="{6D011E9C-04A1-4291-90E7-FA4D3D517F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1" name="Text Box 999">
          <a:extLst>
            <a:ext uri="{FF2B5EF4-FFF2-40B4-BE49-F238E27FC236}">
              <a16:creationId xmlns:a16="http://schemas.microsoft.com/office/drawing/2014/main" id="{16D63216-69BA-4B49-BDFB-4C2A5BFBED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2" name="Text Box 1000">
          <a:extLst>
            <a:ext uri="{FF2B5EF4-FFF2-40B4-BE49-F238E27FC236}">
              <a16:creationId xmlns:a16="http://schemas.microsoft.com/office/drawing/2014/main" id="{1E62E8AD-B13F-490C-BF92-66639B8BF81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3" name="Text Box 1001">
          <a:extLst>
            <a:ext uri="{FF2B5EF4-FFF2-40B4-BE49-F238E27FC236}">
              <a16:creationId xmlns:a16="http://schemas.microsoft.com/office/drawing/2014/main" id="{37D69FFF-E1A3-41BB-A6E1-2BD0DCC55A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4" name="Text Box 1002">
          <a:extLst>
            <a:ext uri="{FF2B5EF4-FFF2-40B4-BE49-F238E27FC236}">
              <a16:creationId xmlns:a16="http://schemas.microsoft.com/office/drawing/2014/main" id="{52C48C8F-8D18-4E50-A4C1-85F2D0DF56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5" name="Text Box 1003">
          <a:extLst>
            <a:ext uri="{FF2B5EF4-FFF2-40B4-BE49-F238E27FC236}">
              <a16:creationId xmlns:a16="http://schemas.microsoft.com/office/drawing/2014/main" id="{8526CD83-5E8B-4CA6-99C1-58F53CD456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6" name="Text Box 1004">
          <a:extLst>
            <a:ext uri="{FF2B5EF4-FFF2-40B4-BE49-F238E27FC236}">
              <a16:creationId xmlns:a16="http://schemas.microsoft.com/office/drawing/2014/main" id="{C44A1E0F-8336-45C3-A5EB-60065044D7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7" name="Text Box 1005">
          <a:extLst>
            <a:ext uri="{FF2B5EF4-FFF2-40B4-BE49-F238E27FC236}">
              <a16:creationId xmlns:a16="http://schemas.microsoft.com/office/drawing/2014/main" id="{FAD2AF25-EA12-48AB-A57A-E82AF1F6911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8" name="Text Box 1006">
          <a:extLst>
            <a:ext uri="{FF2B5EF4-FFF2-40B4-BE49-F238E27FC236}">
              <a16:creationId xmlns:a16="http://schemas.microsoft.com/office/drawing/2014/main" id="{F235ABEA-247A-42BB-851B-2A0D0C670F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89" name="Text Box 1007">
          <a:extLst>
            <a:ext uri="{FF2B5EF4-FFF2-40B4-BE49-F238E27FC236}">
              <a16:creationId xmlns:a16="http://schemas.microsoft.com/office/drawing/2014/main" id="{95EFFD01-FEB3-46A2-87EF-433763970D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0" name="Text Box 1008">
          <a:extLst>
            <a:ext uri="{FF2B5EF4-FFF2-40B4-BE49-F238E27FC236}">
              <a16:creationId xmlns:a16="http://schemas.microsoft.com/office/drawing/2014/main" id="{618BE1F4-21CA-4D8D-80C8-B4DC7E6BF6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1" name="Text Box 1009">
          <a:extLst>
            <a:ext uri="{FF2B5EF4-FFF2-40B4-BE49-F238E27FC236}">
              <a16:creationId xmlns:a16="http://schemas.microsoft.com/office/drawing/2014/main" id="{1A074D2F-FFF5-4176-BE27-333554A120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2" name="Text Box 1010">
          <a:extLst>
            <a:ext uri="{FF2B5EF4-FFF2-40B4-BE49-F238E27FC236}">
              <a16:creationId xmlns:a16="http://schemas.microsoft.com/office/drawing/2014/main" id="{5DBA1696-9796-48DF-95D8-DF05F5D3DB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3" name="Text Box 1011">
          <a:extLst>
            <a:ext uri="{FF2B5EF4-FFF2-40B4-BE49-F238E27FC236}">
              <a16:creationId xmlns:a16="http://schemas.microsoft.com/office/drawing/2014/main" id="{44AAF46F-831C-402F-BB9D-0FCA16D07F1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4" name="Text Box 1012">
          <a:extLst>
            <a:ext uri="{FF2B5EF4-FFF2-40B4-BE49-F238E27FC236}">
              <a16:creationId xmlns:a16="http://schemas.microsoft.com/office/drawing/2014/main" id="{0C26E030-F396-4D04-9064-F941049443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5" name="Text Box 1013">
          <a:extLst>
            <a:ext uri="{FF2B5EF4-FFF2-40B4-BE49-F238E27FC236}">
              <a16:creationId xmlns:a16="http://schemas.microsoft.com/office/drawing/2014/main" id="{FE92819B-5BF6-41D9-8457-E8905D79F9B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6" name="Text Box 1014">
          <a:extLst>
            <a:ext uri="{FF2B5EF4-FFF2-40B4-BE49-F238E27FC236}">
              <a16:creationId xmlns:a16="http://schemas.microsoft.com/office/drawing/2014/main" id="{262042FD-B371-4BAB-88D1-D095D8799AD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7" name="Text Box 1015">
          <a:extLst>
            <a:ext uri="{FF2B5EF4-FFF2-40B4-BE49-F238E27FC236}">
              <a16:creationId xmlns:a16="http://schemas.microsoft.com/office/drawing/2014/main" id="{FA318B5B-F906-4F28-B6FE-067B4DF785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8" name="Text Box 1016">
          <a:extLst>
            <a:ext uri="{FF2B5EF4-FFF2-40B4-BE49-F238E27FC236}">
              <a16:creationId xmlns:a16="http://schemas.microsoft.com/office/drawing/2014/main" id="{306A7D78-D41E-4B1F-BA74-317A0EA96AA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299" name="Text Box 1017">
          <a:extLst>
            <a:ext uri="{FF2B5EF4-FFF2-40B4-BE49-F238E27FC236}">
              <a16:creationId xmlns:a16="http://schemas.microsoft.com/office/drawing/2014/main" id="{18A9FD80-CAAE-4B88-A396-A9A0C5E134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0" name="Text Box 1018">
          <a:extLst>
            <a:ext uri="{FF2B5EF4-FFF2-40B4-BE49-F238E27FC236}">
              <a16:creationId xmlns:a16="http://schemas.microsoft.com/office/drawing/2014/main" id="{B7F12565-1ABE-4F34-8653-FA3EB8E6BCA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1" name="Text Box 1019">
          <a:extLst>
            <a:ext uri="{FF2B5EF4-FFF2-40B4-BE49-F238E27FC236}">
              <a16:creationId xmlns:a16="http://schemas.microsoft.com/office/drawing/2014/main" id="{E1E147B0-BFAC-41F5-9243-1B0C9C4C48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2" name="Text Box 1020">
          <a:extLst>
            <a:ext uri="{FF2B5EF4-FFF2-40B4-BE49-F238E27FC236}">
              <a16:creationId xmlns:a16="http://schemas.microsoft.com/office/drawing/2014/main" id="{26449F03-DF51-437C-B62C-6D305B01DD1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3" name="Text Box 1021">
          <a:extLst>
            <a:ext uri="{FF2B5EF4-FFF2-40B4-BE49-F238E27FC236}">
              <a16:creationId xmlns:a16="http://schemas.microsoft.com/office/drawing/2014/main" id="{D8BCEEFB-5C62-41CE-B0DF-789B7DEC6E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4" name="Text Box 1022">
          <a:extLst>
            <a:ext uri="{FF2B5EF4-FFF2-40B4-BE49-F238E27FC236}">
              <a16:creationId xmlns:a16="http://schemas.microsoft.com/office/drawing/2014/main" id="{E0BEA046-CB03-4B1D-AF36-C880C78704B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5" name="Text Box 1023">
          <a:extLst>
            <a:ext uri="{FF2B5EF4-FFF2-40B4-BE49-F238E27FC236}">
              <a16:creationId xmlns:a16="http://schemas.microsoft.com/office/drawing/2014/main" id="{ADE277F0-DBE2-4296-AD16-294A5C6C2C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6" name="Text Box 1024">
          <a:extLst>
            <a:ext uri="{FF2B5EF4-FFF2-40B4-BE49-F238E27FC236}">
              <a16:creationId xmlns:a16="http://schemas.microsoft.com/office/drawing/2014/main" id="{312E81F1-229B-4A3C-B905-84D1C31AAF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7" name="Text Box 1025">
          <a:extLst>
            <a:ext uri="{FF2B5EF4-FFF2-40B4-BE49-F238E27FC236}">
              <a16:creationId xmlns:a16="http://schemas.microsoft.com/office/drawing/2014/main" id="{C0B30ECF-A4B6-4FAA-964D-2801AEDF64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8" name="Text Box 1026">
          <a:extLst>
            <a:ext uri="{FF2B5EF4-FFF2-40B4-BE49-F238E27FC236}">
              <a16:creationId xmlns:a16="http://schemas.microsoft.com/office/drawing/2014/main" id="{96889AB5-E3B3-4A47-9D4F-6B6ABBE391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09" name="Text Box 1027">
          <a:extLst>
            <a:ext uri="{FF2B5EF4-FFF2-40B4-BE49-F238E27FC236}">
              <a16:creationId xmlns:a16="http://schemas.microsoft.com/office/drawing/2014/main" id="{321F74BA-6A2B-4B77-9E03-B59929C5978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0" name="Text Box 1028">
          <a:extLst>
            <a:ext uri="{FF2B5EF4-FFF2-40B4-BE49-F238E27FC236}">
              <a16:creationId xmlns:a16="http://schemas.microsoft.com/office/drawing/2014/main" id="{69B033B7-E5C9-42EE-A86C-0521DE3250B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1" name="Text Box 1029">
          <a:extLst>
            <a:ext uri="{FF2B5EF4-FFF2-40B4-BE49-F238E27FC236}">
              <a16:creationId xmlns:a16="http://schemas.microsoft.com/office/drawing/2014/main" id="{34E78163-A288-425A-A6FC-771A8478603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2" name="Text Box 1030">
          <a:extLst>
            <a:ext uri="{FF2B5EF4-FFF2-40B4-BE49-F238E27FC236}">
              <a16:creationId xmlns:a16="http://schemas.microsoft.com/office/drawing/2014/main" id="{CE4EC2C7-4C66-4BC0-A18B-EDE8331200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3" name="Text Box 1031">
          <a:extLst>
            <a:ext uri="{FF2B5EF4-FFF2-40B4-BE49-F238E27FC236}">
              <a16:creationId xmlns:a16="http://schemas.microsoft.com/office/drawing/2014/main" id="{3479F14A-5393-4930-AA59-E51A42BA43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4" name="Text Box 1032">
          <a:extLst>
            <a:ext uri="{FF2B5EF4-FFF2-40B4-BE49-F238E27FC236}">
              <a16:creationId xmlns:a16="http://schemas.microsoft.com/office/drawing/2014/main" id="{99CD9116-DAE0-4AE5-88B0-B32DCA84A79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5" name="Text Box 1033">
          <a:extLst>
            <a:ext uri="{FF2B5EF4-FFF2-40B4-BE49-F238E27FC236}">
              <a16:creationId xmlns:a16="http://schemas.microsoft.com/office/drawing/2014/main" id="{C277CCE8-5113-4DC0-A54B-19F2E14DEB0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6" name="Text Box 1034">
          <a:extLst>
            <a:ext uri="{FF2B5EF4-FFF2-40B4-BE49-F238E27FC236}">
              <a16:creationId xmlns:a16="http://schemas.microsoft.com/office/drawing/2014/main" id="{D4A7F4A2-9C29-478F-B915-1E6FDA5830C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7" name="Text Box 1035">
          <a:extLst>
            <a:ext uri="{FF2B5EF4-FFF2-40B4-BE49-F238E27FC236}">
              <a16:creationId xmlns:a16="http://schemas.microsoft.com/office/drawing/2014/main" id="{8643FD74-005D-44F8-8B30-6508CFF48E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8" name="Text Box 1036">
          <a:extLst>
            <a:ext uri="{FF2B5EF4-FFF2-40B4-BE49-F238E27FC236}">
              <a16:creationId xmlns:a16="http://schemas.microsoft.com/office/drawing/2014/main" id="{9411DDF4-B0B2-43CF-8222-0F434DDA4B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19" name="Text Box 1037">
          <a:extLst>
            <a:ext uri="{FF2B5EF4-FFF2-40B4-BE49-F238E27FC236}">
              <a16:creationId xmlns:a16="http://schemas.microsoft.com/office/drawing/2014/main" id="{B8ADD2CA-F080-4DA4-9BFB-26667C8A1F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0" name="Text Box 1038">
          <a:extLst>
            <a:ext uri="{FF2B5EF4-FFF2-40B4-BE49-F238E27FC236}">
              <a16:creationId xmlns:a16="http://schemas.microsoft.com/office/drawing/2014/main" id="{908A9D69-1B9B-44A4-BC3B-3EE824F3FA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1" name="Text Box 1039">
          <a:extLst>
            <a:ext uri="{FF2B5EF4-FFF2-40B4-BE49-F238E27FC236}">
              <a16:creationId xmlns:a16="http://schemas.microsoft.com/office/drawing/2014/main" id="{C82CFBCA-2E38-462E-B52C-293918AD4FB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2" name="Text Box 1040">
          <a:extLst>
            <a:ext uri="{FF2B5EF4-FFF2-40B4-BE49-F238E27FC236}">
              <a16:creationId xmlns:a16="http://schemas.microsoft.com/office/drawing/2014/main" id="{FD51156C-16F9-4C68-BC20-AF6CC8386A2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3" name="Text Box 1041">
          <a:extLst>
            <a:ext uri="{FF2B5EF4-FFF2-40B4-BE49-F238E27FC236}">
              <a16:creationId xmlns:a16="http://schemas.microsoft.com/office/drawing/2014/main" id="{871D8F07-BF57-4120-B50E-31C6087E5BB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4" name="Text Box 1042">
          <a:extLst>
            <a:ext uri="{FF2B5EF4-FFF2-40B4-BE49-F238E27FC236}">
              <a16:creationId xmlns:a16="http://schemas.microsoft.com/office/drawing/2014/main" id="{073EC871-444A-4EB7-ACC5-40C72C5E18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5" name="Text Box 1043">
          <a:extLst>
            <a:ext uri="{FF2B5EF4-FFF2-40B4-BE49-F238E27FC236}">
              <a16:creationId xmlns:a16="http://schemas.microsoft.com/office/drawing/2014/main" id="{70F87B07-1A53-48A5-AC20-C4F47586772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6" name="Text Box 1044">
          <a:extLst>
            <a:ext uri="{FF2B5EF4-FFF2-40B4-BE49-F238E27FC236}">
              <a16:creationId xmlns:a16="http://schemas.microsoft.com/office/drawing/2014/main" id="{CBA32309-F47F-409B-935F-7CBC3F0767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7" name="Text Box 1045">
          <a:extLst>
            <a:ext uri="{FF2B5EF4-FFF2-40B4-BE49-F238E27FC236}">
              <a16:creationId xmlns:a16="http://schemas.microsoft.com/office/drawing/2014/main" id="{AF983501-0746-4893-879E-6F50277AD7F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8" name="Text Box 1046">
          <a:extLst>
            <a:ext uri="{FF2B5EF4-FFF2-40B4-BE49-F238E27FC236}">
              <a16:creationId xmlns:a16="http://schemas.microsoft.com/office/drawing/2014/main" id="{B5D9F0E9-6A43-491B-8821-67E63E248D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29" name="Text Box 1047">
          <a:extLst>
            <a:ext uri="{FF2B5EF4-FFF2-40B4-BE49-F238E27FC236}">
              <a16:creationId xmlns:a16="http://schemas.microsoft.com/office/drawing/2014/main" id="{EFE9A956-A77A-4B5B-B2A8-6C05C1B91CC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0" name="Text Box 1048">
          <a:extLst>
            <a:ext uri="{FF2B5EF4-FFF2-40B4-BE49-F238E27FC236}">
              <a16:creationId xmlns:a16="http://schemas.microsoft.com/office/drawing/2014/main" id="{AEA86AF5-6A69-41DB-BAC3-2862AEB608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1" name="Text Box 1049">
          <a:extLst>
            <a:ext uri="{FF2B5EF4-FFF2-40B4-BE49-F238E27FC236}">
              <a16:creationId xmlns:a16="http://schemas.microsoft.com/office/drawing/2014/main" id="{D108F1E8-9993-4779-B94F-B9DA997EB9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2" name="Text Box 1050">
          <a:extLst>
            <a:ext uri="{FF2B5EF4-FFF2-40B4-BE49-F238E27FC236}">
              <a16:creationId xmlns:a16="http://schemas.microsoft.com/office/drawing/2014/main" id="{4A34ADA5-76A7-44AA-92EF-C5EE6B809E8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3" name="Text Box 1051">
          <a:extLst>
            <a:ext uri="{FF2B5EF4-FFF2-40B4-BE49-F238E27FC236}">
              <a16:creationId xmlns:a16="http://schemas.microsoft.com/office/drawing/2014/main" id="{27CC6EF9-7CF0-4AB0-99EB-F44846F07B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4" name="Text Box 1052">
          <a:extLst>
            <a:ext uri="{FF2B5EF4-FFF2-40B4-BE49-F238E27FC236}">
              <a16:creationId xmlns:a16="http://schemas.microsoft.com/office/drawing/2014/main" id="{36A5E7AA-74A4-4610-B9F4-EC3B22E707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5" name="Text Box 1053">
          <a:extLst>
            <a:ext uri="{FF2B5EF4-FFF2-40B4-BE49-F238E27FC236}">
              <a16:creationId xmlns:a16="http://schemas.microsoft.com/office/drawing/2014/main" id="{FBD4D0B0-3974-4CFB-90CB-F9E509ABF5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6" name="Text Box 1054">
          <a:extLst>
            <a:ext uri="{FF2B5EF4-FFF2-40B4-BE49-F238E27FC236}">
              <a16:creationId xmlns:a16="http://schemas.microsoft.com/office/drawing/2014/main" id="{4EE51A7E-37C3-4762-B119-AE18CB8709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7" name="Text Box 1055">
          <a:extLst>
            <a:ext uri="{FF2B5EF4-FFF2-40B4-BE49-F238E27FC236}">
              <a16:creationId xmlns:a16="http://schemas.microsoft.com/office/drawing/2014/main" id="{60D31389-2531-4814-B2C6-73A542B1A1F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8" name="Text Box 1056">
          <a:extLst>
            <a:ext uri="{FF2B5EF4-FFF2-40B4-BE49-F238E27FC236}">
              <a16:creationId xmlns:a16="http://schemas.microsoft.com/office/drawing/2014/main" id="{75D74959-549C-4779-BE2F-70A6D098C3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39" name="Text Box 1057">
          <a:extLst>
            <a:ext uri="{FF2B5EF4-FFF2-40B4-BE49-F238E27FC236}">
              <a16:creationId xmlns:a16="http://schemas.microsoft.com/office/drawing/2014/main" id="{A5650EE3-2DFF-434E-BDFB-FDDC66D130A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0" name="Text Box 1058">
          <a:extLst>
            <a:ext uri="{FF2B5EF4-FFF2-40B4-BE49-F238E27FC236}">
              <a16:creationId xmlns:a16="http://schemas.microsoft.com/office/drawing/2014/main" id="{6143DBDE-4294-4947-850D-D42AB13E6D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1" name="Text Box 1059">
          <a:extLst>
            <a:ext uri="{FF2B5EF4-FFF2-40B4-BE49-F238E27FC236}">
              <a16:creationId xmlns:a16="http://schemas.microsoft.com/office/drawing/2014/main" id="{79893A6A-F908-4A82-945C-788B4D7BCE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2" name="Text Box 1060">
          <a:extLst>
            <a:ext uri="{FF2B5EF4-FFF2-40B4-BE49-F238E27FC236}">
              <a16:creationId xmlns:a16="http://schemas.microsoft.com/office/drawing/2014/main" id="{FF2F9502-D1A5-40DA-B07D-48D47B805F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3" name="Text Box 1061">
          <a:extLst>
            <a:ext uri="{FF2B5EF4-FFF2-40B4-BE49-F238E27FC236}">
              <a16:creationId xmlns:a16="http://schemas.microsoft.com/office/drawing/2014/main" id="{C059799F-7C11-476D-A80D-CBD30799B4E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4" name="Text Box 1062">
          <a:extLst>
            <a:ext uri="{FF2B5EF4-FFF2-40B4-BE49-F238E27FC236}">
              <a16:creationId xmlns:a16="http://schemas.microsoft.com/office/drawing/2014/main" id="{995D1B4D-19DF-4BC2-A8C4-9E78E71766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5" name="Text Box 1063">
          <a:extLst>
            <a:ext uri="{FF2B5EF4-FFF2-40B4-BE49-F238E27FC236}">
              <a16:creationId xmlns:a16="http://schemas.microsoft.com/office/drawing/2014/main" id="{4730059A-4EBD-4E3E-B196-948A44A11E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6" name="Text Box 1064">
          <a:extLst>
            <a:ext uri="{FF2B5EF4-FFF2-40B4-BE49-F238E27FC236}">
              <a16:creationId xmlns:a16="http://schemas.microsoft.com/office/drawing/2014/main" id="{039C0CA9-9BE6-4126-A693-C4542670BA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7" name="Text Box 1065">
          <a:extLst>
            <a:ext uri="{FF2B5EF4-FFF2-40B4-BE49-F238E27FC236}">
              <a16:creationId xmlns:a16="http://schemas.microsoft.com/office/drawing/2014/main" id="{31095598-6096-4AC4-A4DA-45C0D7D0E2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8" name="Text Box 1066">
          <a:extLst>
            <a:ext uri="{FF2B5EF4-FFF2-40B4-BE49-F238E27FC236}">
              <a16:creationId xmlns:a16="http://schemas.microsoft.com/office/drawing/2014/main" id="{54C71655-EA06-447D-9C59-E816F00EDEC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49" name="Text Box 1067">
          <a:extLst>
            <a:ext uri="{FF2B5EF4-FFF2-40B4-BE49-F238E27FC236}">
              <a16:creationId xmlns:a16="http://schemas.microsoft.com/office/drawing/2014/main" id="{7DE5A3A0-6839-4409-823F-14A553642B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0" name="Text Box 1068">
          <a:extLst>
            <a:ext uri="{FF2B5EF4-FFF2-40B4-BE49-F238E27FC236}">
              <a16:creationId xmlns:a16="http://schemas.microsoft.com/office/drawing/2014/main" id="{35DD5180-1D49-4283-B770-0D2CBFE4E7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1" name="Text Box 1069">
          <a:extLst>
            <a:ext uri="{FF2B5EF4-FFF2-40B4-BE49-F238E27FC236}">
              <a16:creationId xmlns:a16="http://schemas.microsoft.com/office/drawing/2014/main" id="{7C37FAA8-A589-4BE3-9199-FA23B9626F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2" name="Text Box 1070">
          <a:extLst>
            <a:ext uri="{FF2B5EF4-FFF2-40B4-BE49-F238E27FC236}">
              <a16:creationId xmlns:a16="http://schemas.microsoft.com/office/drawing/2014/main" id="{F692AFE7-3297-4AD2-B150-E4ED9CA322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3" name="Text Box 1071">
          <a:extLst>
            <a:ext uri="{FF2B5EF4-FFF2-40B4-BE49-F238E27FC236}">
              <a16:creationId xmlns:a16="http://schemas.microsoft.com/office/drawing/2014/main" id="{8B4ED3EC-F835-4FA7-B8AA-0AF13660B1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4" name="Text Box 1072">
          <a:extLst>
            <a:ext uri="{FF2B5EF4-FFF2-40B4-BE49-F238E27FC236}">
              <a16:creationId xmlns:a16="http://schemas.microsoft.com/office/drawing/2014/main" id="{BE8D4D85-DC5B-4B8A-B2F7-C1B50905F22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5" name="Text Box 1073">
          <a:extLst>
            <a:ext uri="{FF2B5EF4-FFF2-40B4-BE49-F238E27FC236}">
              <a16:creationId xmlns:a16="http://schemas.microsoft.com/office/drawing/2014/main" id="{DC15D9D8-2BA7-4452-B786-BEB38001C22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6" name="Text Box 1074">
          <a:extLst>
            <a:ext uri="{FF2B5EF4-FFF2-40B4-BE49-F238E27FC236}">
              <a16:creationId xmlns:a16="http://schemas.microsoft.com/office/drawing/2014/main" id="{3C547375-8CCC-4372-8235-5239D38FFBC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7" name="Text Box 1075">
          <a:extLst>
            <a:ext uri="{FF2B5EF4-FFF2-40B4-BE49-F238E27FC236}">
              <a16:creationId xmlns:a16="http://schemas.microsoft.com/office/drawing/2014/main" id="{D7DBEF7D-DFDF-4CBD-94E4-22E95FABC1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8" name="Text Box 1076">
          <a:extLst>
            <a:ext uri="{FF2B5EF4-FFF2-40B4-BE49-F238E27FC236}">
              <a16:creationId xmlns:a16="http://schemas.microsoft.com/office/drawing/2014/main" id="{22B72728-A967-41D0-9089-3DB4FE38B6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59" name="Text Box 1077">
          <a:extLst>
            <a:ext uri="{FF2B5EF4-FFF2-40B4-BE49-F238E27FC236}">
              <a16:creationId xmlns:a16="http://schemas.microsoft.com/office/drawing/2014/main" id="{817A1A64-9740-40A3-8325-7810D20F539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0" name="Text Box 1078">
          <a:extLst>
            <a:ext uri="{FF2B5EF4-FFF2-40B4-BE49-F238E27FC236}">
              <a16:creationId xmlns:a16="http://schemas.microsoft.com/office/drawing/2014/main" id="{F2FEA02A-AB72-4073-8B1D-C2EED25F80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1" name="Text Box 1079">
          <a:extLst>
            <a:ext uri="{FF2B5EF4-FFF2-40B4-BE49-F238E27FC236}">
              <a16:creationId xmlns:a16="http://schemas.microsoft.com/office/drawing/2014/main" id="{C34BF0D0-EE7C-4822-AAD4-44C74DE12D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2" name="Text Box 1080">
          <a:extLst>
            <a:ext uri="{FF2B5EF4-FFF2-40B4-BE49-F238E27FC236}">
              <a16:creationId xmlns:a16="http://schemas.microsoft.com/office/drawing/2014/main" id="{9AA164FF-C1CA-40EE-AB7E-34B52F6DF7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3" name="Text Box 1081">
          <a:extLst>
            <a:ext uri="{FF2B5EF4-FFF2-40B4-BE49-F238E27FC236}">
              <a16:creationId xmlns:a16="http://schemas.microsoft.com/office/drawing/2014/main" id="{084167D7-36F9-4FE5-B99B-4E52887C1AE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4" name="Text Box 1082">
          <a:extLst>
            <a:ext uri="{FF2B5EF4-FFF2-40B4-BE49-F238E27FC236}">
              <a16:creationId xmlns:a16="http://schemas.microsoft.com/office/drawing/2014/main" id="{8033CAEE-2D3F-4115-B810-7BAABBEE47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5" name="Text Box 1083">
          <a:extLst>
            <a:ext uri="{FF2B5EF4-FFF2-40B4-BE49-F238E27FC236}">
              <a16:creationId xmlns:a16="http://schemas.microsoft.com/office/drawing/2014/main" id="{2ED0B0B0-BB46-437C-8022-18F17702609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6" name="Text Box 1084">
          <a:extLst>
            <a:ext uri="{FF2B5EF4-FFF2-40B4-BE49-F238E27FC236}">
              <a16:creationId xmlns:a16="http://schemas.microsoft.com/office/drawing/2014/main" id="{D43BB75C-080A-4993-9534-1DE76BEEFF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7" name="Text Box 1085">
          <a:extLst>
            <a:ext uri="{FF2B5EF4-FFF2-40B4-BE49-F238E27FC236}">
              <a16:creationId xmlns:a16="http://schemas.microsoft.com/office/drawing/2014/main" id="{1BE5F2F1-685C-401D-A754-A26A83D573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8" name="Text Box 1086">
          <a:extLst>
            <a:ext uri="{FF2B5EF4-FFF2-40B4-BE49-F238E27FC236}">
              <a16:creationId xmlns:a16="http://schemas.microsoft.com/office/drawing/2014/main" id="{61A6C612-501F-49BF-A471-0E4278436F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69" name="Text Box 1087">
          <a:extLst>
            <a:ext uri="{FF2B5EF4-FFF2-40B4-BE49-F238E27FC236}">
              <a16:creationId xmlns:a16="http://schemas.microsoft.com/office/drawing/2014/main" id="{1EABEE92-2CA9-4237-B910-5C5E544769F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0" name="Text Box 1088">
          <a:extLst>
            <a:ext uri="{FF2B5EF4-FFF2-40B4-BE49-F238E27FC236}">
              <a16:creationId xmlns:a16="http://schemas.microsoft.com/office/drawing/2014/main" id="{0617565C-1C95-4F05-8AEC-7902A5D375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1" name="Text Box 1089">
          <a:extLst>
            <a:ext uri="{FF2B5EF4-FFF2-40B4-BE49-F238E27FC236}">
              <a16:creationId xmlns:a16="http://schemas.microsoft.com/office/drawing/2014/main" id="{97D92B8F-4127-4200-9D58-D23E5FFBE5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2" name="Text Box 1090">
          <a:extLst>
            <a:ext uri="{FF2B5EF4-FFF2-40B4-BE49-F238E27FC236}">
              <a16:creationId xmlns:a16="http://schemas.microsoft.com/office/drawing/2014/main" id="{A2329EDA-1030-4C2E-84CD-6034434573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3" name="Text Box 1091">
          <a:extLst>
            <a:ext uri="{FF2B5EF4-FFF2-40B4-BE49-F238E27FC236}">
              <a16:creationId xmlns:a16="http://schemas.microsoft.com/office/drawing/2014/main" id="{1AD8C193-3D15-4196-B70A-33F7C314D28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4" name="Text Box 1092">
          <a:extLst>
            <a:ext uri="{FF2B5EF4-FFF2-40B4-BE49-F238E27FC236}">
              <a16:creationId xmlns:a16="http://schemas.microsoft.com/office/drawing/2014/main" id="{BF446C58-5BAD-4631-9F83-05033DE0D2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5" name="Text Box 1093">
          <a:extLst>
            <a:ext uri="{FF2B5EF4-FFF2-40B4-BE49-F238E27FC236}">
              <a16:creationId xmlns:a16="http://schemas.microsoft.com/office/drawing/2014/main" id="{32A06111-FAF4-450F-9E5C-D62C6EFFB8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6" name="Text Box 1094">
          <a:extLst>
            <a:ext uri="{FF2B5EF4-FFF2-40B4-BE49-F238E27FC236}">
              <a16:creationId xmlns:a16="http://schemas.microsoft.com/office/drawing/2014/main" id="{2EFF654D-451F-448C-9FD8-52C6EEFCA1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7" name="Text Box 1095">
          <a:extLst>
            <a:ext uri="{FF2B5EF4-FFF2-40B4-BE49-F238E27FC236}">
              <a16:creationId xmlns:a16="http://schemas.microsoft.com/office/drawing/2014/main" id="{89388597-08FB-44A6-95B9-87F0A2B7971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8" name="Text Box 1096">
          <a:extLst>
            <a:ext uri="{FF2B5EF4-FFF2-40B4-BE49-F238E27FC236}">
              <a16:creationId xmlns:a16="http://schemas.microsoft.com/office/drawing/2014/main" id="{56DD33D6-6797-4646-AFCF-D12A268CD4A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79" name="Text Box 1097">
          <a:extLst>
            <a:ext uri="{FF2B5EF4-FFF2-40B4-BE49-F238E27FC236}">
              <a16:creationId xmlns:a16="http://schemas.microsoft.com/office/drawing/2014/main" id="{694DDBB2-0EFF-4AE6-8D2B-28BD1D18DF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0" name="Text Box 1098">
          <a:extLst>
            <a:ext uri="{FF2B5EF4-FFF2-40B4-BE49-F238E27FC236}">
              <a16:creationId xmlns:a16="http://schemas.microsoft.com/office/drawing/2014/main" id="{95AE6B6A-3D9E-4370-ADAC-F3175FEBF0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1" name="Text Box 1099">
          <a:extLst>
            <a:ext uri="{FF2B5EF4-FFF2-40B4-BE49-F238E27FC236}">
              <a16:creationId xmlns:a16="http://schemas.microsoft.com/office/drawing/2014/main" id="{A06A3111-E76C-49CB-B3AC-6309FBECC8C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2" name="Text Box 1100">
          <a:extLst>
            <a:ext uri="{FF2B5EF4-FFF2-40B4-BE49-F238E27FC236}">
              <a16:creationId xmlns:a16="http://schemas.microsoft.com/office/drawing/2014/main" id="{6E9E15FF-ADFE-4D16-9683-967FA467FF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3" name="Text Box 1101">
          <a:extLst>
            <a:ext uri="{FF2B5EF4-FFF2-40B4-BE49-F238E27FC236}">
              <a16:creationId xmlns:a16="http://schemas.microsoft.com/office/drawing/2014/main" id="{39395E5C-DDFA-496F-BFE0-67D6E608B3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4" name="Text Box 1102">
          <a:extLst>
            <a:ext uri="{FF2B5EF4-FFF2-40B4-BE49-F238E27FC236}">
              <a16:creationId xmlns:a16="http://schemas.microsoft.com/office/drawing/2014/main" id="{D94C76FA-2B50-4570-8F50-64835732531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5" name="Text Box 1103">
          <a:extLst>
            <a:ext uri="{FF2B5EF4-FFF2-40B4-BE49-F238E27FC236}">
              <a16:creationId xmlns:a16="http://schemas.microsoft.com/office/drawing/2014/main" id="{ED01870B-36A3-42C9-AF59-3896290748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6" name="Text Box 1104">
          <a:extLst>
            <a:ext uri="{FF2B5EF4-FFF2-40B4-BE49-F238E27FC236}">
              <a16:creationId xmlns:a16="http://schemas.microsoft.com/office/drawing/2014/main" id="{28751A2F-1377-4DA7-A1B9-37EEC6C9A3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7" name="Text Box 1105">
          <a:extLst>
            <a:ext uri="{FF2B5EF4-FFF2-40B4-BE49-F238E27FC236}">
              <a16:creationId xmlns:a16="http://schemas.microsoft.com/office/drawing/2014/main" id="{C466006D-CB61-4975-BF05-C2A231738CF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8" name="Text Box 1106">
          <a:extLst>
            <a:ext uri="{FF2B5EF4-FFF2-40B4-BE49-F238E27FC236}">
              <a16:creationId xmlns:a16="http://schemas.microsoft.com/office/drawing/2014/main" id="{35EFDC19-564D-424E-9767-4D2B80E2D25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89" name="Text Box 1107">
          <a:extLst>
            <a:ext uri="{FF2B5EF4-FFF2-40B4-BE49-F238E27FC236}">
              <a16:creationId xmlns:a16="http://schemas.microsoft.com/office/drawing/2014/main" id="{DC3E672A-ADB4-42B9-A43D-2A857B7A8B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0" name="Text Box 1108">
          <a:extLst>
            <a:ext uri="{FF2B5EF4-FFF2-40B4-BE49-F238E27FC236}">
              <a16:creationId xmlns:a16="http://schemas.microsoft.com/office/drawing/2014/main" id="{6F90BAA5-4C83-4302-8CA3-48CC05E27B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1" name="Text Box 1109">
          <a:extLst>
            <a:ext uri="{FF2B5EF4-FFF2-40B4-BE49-F238E27FC236}">
              <a16:creationId xmlns:a16="http://schemas.microsoft.com/office/drawing/2014/main" id="{51154A20-FB08-4995-855A-6A2FEDBC21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2" name="Text Box 1110">
          <a:extLst>
            <a:ext uri="{FF2B5EF4-FFF2-40B4-BE49-F238E27FC236}">
              <a16:creationId xmlns:a16="http://schemas.microsoft.com/office/drawing/2014/main" id="{F6B4804F-79FD-49A6-94F8-1B04B09D93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3" name="Text Box 1111">
          <a:extLst>
            <a:ext uri="{FF2B5EF4-FFF2-40B4-BE49-F238E27FC236}">
              <a16:creationId xmlns:a16="http://schemas.microsoft.com/office/drawing/2014/main" id="{DDF3887D-E9BD-4528-BDFD-5DC5C31B4D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4" name="Text Box 1112">
          <a:extLst>
            <a:ext uri="{FF2B5EF4-FFF2-40B4-BE49-F238E27FC236}">
              <a16:creationId xmlns:a16="http://schemas.microsoft.com/office/drawing/2014/main" id="{640F1F6B-9682-4F09-80C9-D81DFDDAF46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5" name="Text Box 1113">
          <a:extLst>
            <a:ext uri="{FF2B5EF4-FFF2-40B4-BE49-F238E27FC236}">
              <a16:creationId xmlns:a16="http://schemas.microsoft.com/office/drawing/2014/main" id="{B8AB5404-4A04-4037-B80A-0D546AC01D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6" name="Text Box 1114">
          <a:extLst>
            <a:ext uri="{FF2B5EF4-FFF2-40B4-BE49-F238E27FC236}">
              <a16:creationId xmlns:a16="http://schemas.microsoft.com/office/drawing/2014/main" id="{3EE6485A-DAA8-433C-9674-54164F4DC6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7" name="Text Box 1115">
          <a:extLst>
            <a:ext uri="{FF2B5EF4-FFF2-40B4-BE49-F238E27FC236}">
              <a16:creationId xmlns:a16="http://schemas.microsoft.com/office/drawing/2014/main" id="{202BD5CE-5A61-4558-99F3-AC535D535A6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8" name="Text Box 1116">
          <a:extLst>
            <a:ext uri="{FF2B5EF4-FFF2-40B4-BE49-F238E27FC236}">
              <a16:creationId xmlns:a16="http://schemas.microsoft.com/office/drawing/2014/main" id="{372AFDC2-194A-4824-95CC-2805FAC290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399" name="Text Box 1117">
          <a:extLst>
            <a:ext uri="{FF2B5EF4-FFF2-40B4-BE49-F238E27FC236}">
              <a16:creationId xmlns:a16="http://schemas.microsoft.com/office/drawing/2014/main" id="{7CDF8D7E-F625-431E-8E19-A2F2E701F1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0" name="Text Box 1118">
          <a:extLst>
            <a:ext uri="{FF2B5EF4-FFF2-40B4-BE49-F238E27FC236}">
              <a16:creationId xmlns:a16="http://schemas.microsoft.com/office/drawing/2014/main" id="{882A1D64-A6EC-4D0B-96E0-22D6FDF718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1" name="Text Box 1119">
          <a:extLst>
            <a:ext uri="{FF2B5EF4-FFF2-40B4-BE49-F238E27FC236}">
              <a16:creationId xmlns:a16="http://schemas.microsoft.com/office/drawing/2014/main" id="{3B075D61-D6B2-4E51-963F-CD04760F7D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CA9066E1-7F6D-43CE-83E5-4136DC4D38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5C6F50C0-6F67-4999-9762-628F962ADE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95E2C12C-4BF3-45ED-A3AA-8A657D4F23C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1198DCE3-FD74-4449-984F-41B5CE0149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9FE669F3-F3F8-4BAE-B127-D3D5762DA3B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5EBBC0FA-99D4-4695-9BE0-4FA836F5A2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0C32AB22-028A-4D59-AD2A-38440B98D0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0DD39BF8-AE2B-4823-B9B2-B94A58A213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0" name="Text Box 1128">
          <a:extLst>
            <a:ext uri="{FF2B5EF4-FFF2-40B4-BE49-F238E27FC236}">
              <a16:creationId xmlns:a16="http://schemas.microsoft.com/office/drawing/2014/main" id="{0C299252-3CAC-462B-A680-73382066C5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CC5A7EBD-3B25-4BCC-9798-405F79BB397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2" name="Text Box 1130">
          <a:extLst>
            <a:ext uri="{FF2B5EF4-FFF2-40B4-BE49-F238E27FC236}">
              <a16:creationId xmlns:a16="http://schemas.microsoft.com/office/drawing/2014/main" id="{3162ADA3-B10C-44DC-991E-87ABD443FAF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3" name="Text Box 1131">
          <a:extLst>
            <a:ext uri="{FF2B5EF4-FFF2-40B4-BE49-F238E27FC236}">
              <a16:creationId xmlns:a16="http://schemas.microsoft.com/office/drawing/2014/main" id="{4A0EA137-AFC3-4D0E-B58E-A8055FB155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4" name="Text Box 1132">
          <a:extLst>
            <a:ext uri="{FF2B5EF4-FFF2-40B4-BE49-F238E27FC236}">
              <a16:creationId xmlns:a16="http://schemas.microsoft.com/office/drawing/2014/main" id="{7ECB0437-1816-436A-9992-FD0879A6C5E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5" name="Text Box 1133">
          <a:extLst>
            <a:ext uri="{FF2B5EF4-FFF2-40B4-BE49-F238E27FC236}">
              <a16:creationId xmlns:a16="http://schemas.microsoft.com/office/drawing/2014/main" id="{0DC26F51-6F5F-41E1-9AD7-92C7FD778E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6" name="Text Box 1134">
          <a:extLst>
            <a:ext uri="{FF2B5EF4-FFF2-40B4-BE49-F238E27FC236}">
              <a16:creationId xmlns:a16="http://schemas.microsoft.com/office/drawing/2014/main" id="{67DE72E6-45B5-498C-BC2D-5B3849107A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7" name="Text Box 1135">
          <a:extLst>
            <a:ext uri="{FF2B5EF4-FFF2-40B4-BE49-F238E27FC236}">
              <a16:creationId xmlns:a16="http://schemas.microsoft.com/office/drawing/2014/main" id="{8FC3BA32-350A-4FB6-876E-63E7258F8DA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8" name="Text Box 1136">
          <a:extLst>
            <a:ext uri="{FF2B5EF4-FFF2-40B4-BE49-F238E27FC236}">
              <a16:creationId xmlns:a16="http://schemas.microsoft.com/office/drawing/2014/main" id="{CB6698B2-538A-42FF-A3DB-FA5004DE71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19" name="Text Box 1137">
          <a:extLst>
            <a:ext uri="{FF2B5EF4-FFF2-40B4-BE49-F238E27FC236}">
              <a16:creationId xmlns:a16="http://schemas.microsoft.com/office/drawing/2014/main" id="{0F3EEC6E-64A6-4285-8C5E-D3D7BD3337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0" name="Text Box 1138">
          <a:extLst>
            <a:ext uri="{FF2B5EF4-FFF2-40B4-BE49-F238E27FC236}">
              <a16:creationId xmlns:a16="http://schemas.microsoft.com/office/drawing/2014/main" id="{A510439F-39AA-44FA-B9BA-E2ABF62F37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1" name="Text Box 1139">
          <a:extLst>
            <a:ext uri="{FF2B5EF4-FFF2-40B4-BE49-F238E27FC236}">
              <a16:creationId xmlns:a16="http://schemas.microsoft.com/office/drawing/2014/main" id="{92516E76-0804-4D36-BBE6-67C73B49E1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2" name="Text Box 1140">
          <a:extLst>
            <a:ext uri="{FF2B5EF4-FFF2-40B4-BE49-F238E27FC236}">
              <a16:creationId xmlns:a16="http://schemas.microsoft.com/office/drawing/2014/main" id="{42E3E7B6-E027-47F9-9E4B-CCC549AE94A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3" name="Text Box 1141">
          <a:extLst>
            <a:ext uri="{FF2B5EF4-FFF2-40B4-BE49-F238E27FC236}">
              <a16:creationId xmlns:a16="http://schemas.microsoft.com/office/drawing/2014/main" id="{EF49FBB8-6354-45F3-B39E-FA3E4E13CB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4" name="Text Box 1142">
          <a:extLst>
            <a:ext uri="{FF2B5EF4-FFF2-40B4-BE49-F238E27FC236}">
              <a16:creationId xmlns:a16="http://schemas.microsoft.com/office/drawing/2014/main" id="{C7D9E87C-58AE-4BEF-8380-5A1B6E47EB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5" name="Text Box 1143">
          <a:extLst>
            <a:ext uri="{FF2B5EF4-FFF2-40B4-BE49-F238E27FC236}">
              <a16:creationId xmlns:a16="http://schemas.microsoft.com/office/drawing/2014/main" id="{0A370859-92C9-4A0E-823B-43BEA747369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6" name="Text Box 1144">
          <a:extLst>
            <a:ext uri="{FF2B5EF4-FFF2-40B4-BE49-F238E27FC236}">
              <a16:creationId xmlns:a16="http://schemas.microsoft.com/office/drawing/2014/main" id="{E79914DE-07C8-41BB-812E-0994A3E7A7F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7" name="Text Box 1145">
          <a:extLst>
            <a:ext uri="{FF2B5EF4-FFF2-40B4-BE49-F238E27FC236}">
              <a16:creationId xmlns:a16="http://schemas.microsoft.com/office/drawing/2014/main" id="{6786A10B-0D42-4D68-90AA-04275E7BEC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8" name="Text Box 1146">
          <a:extLst>
            <a:ext uri="{FF2B5EF4-FFF2-40B4-BE49-F238E27FC236}">
              <a16:creationId xmlns:a16="http://schemas.microsoft.com/office/drawing/2014/main" id="{36AAC41C-FA57-4036-893D-2030CA1C97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29" name="Text Box 1147">
          <a:extLst>
            <a:ext uri="{FF2B5EF4-FFF2-40B4-BE49-F238E27FC236}">
              <a16:creationId xmlns:a16="http://schemas.microsoft.com/office/drawing/2014/main" id="{73E25F98-5DB5-4020-A3F6-B60FC07C5A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0" name="Text Box 1148">
          <a:extLst>
            <a:ext uri="{FF2B5EF4-FFF2-40B4-BE49-F238E27FC236}">
              <a16:creationId xmlns:a16="http://schemas.microsoft.com/office/drawing/2014/main" id="{53614166-D183-45B8-843A-E135950A0BE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1" name="Text Box 1149">
          <a:extLst>
            <a:ext uri="{FF2B5EF4-FFF2-40B4-BE49-F238E27FC236}">
              <a16:creationId xmlns:a16="http://schemas.microsoft.com/office/drawing/2014/main" id="{E08FA2E2-F04D-4C1F-9855-BBE2D72C80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2" name="Text Box 1150">
          <a:extLst>
            <a:ext uri="{FF2B5EF4-FFF2-40B4-BE49-F238E27FC236}">
              <a16:creationId xmlns:a16="http://schemas.microsoft.com/office/drawing/2014/main" id="{FAEE2370-D932-49C9-9782-30863AF737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3" name="Text Box 1151">
          <a:extLst>
            <a:ext uri="{FF2B5EF4-FFF2-40B4-BE49-F238E27FC236}">
              <a16:creationId xmlns:a16="http://schemas.microsoft.com/office/drawing/2014/main" id="{6CB342CC-C53C-4021-8E83-056EDD4AB2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4" name="Text Box 1152">
          <a:extLst>
            <a:ext uri="{FF2B5EF4-FFF2-40B4-BE49-F238E27FC236}">
              <a16:creationId xmlns:a16="http://schemas.microsoft.com/office/drawing/2014/main" id="{6E336CA1-88EB-4C06-9C88-8A3A417B09B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5" name="Text Box 1153">
          <a:extLst>
            <a:ext uri="{FF2B5EF4-FFF2-40B4-BE49-F238E27FC236}">
              <a16:creationId xmlns:a16="http://schemas.microsoft.com/office/drawing/2014/main" id="{746E6147-AC51-4720-8CFB-26F89FDB87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6" name="Text Box 1154">
          <a:extLst>
            <a:ext uri="{FF2B5EF4-FFF2-40B4-BE49-F238E27FC236}">
              <a16:creationId xmlns:a16="http://schemas.microsoft.com/office/drawing/2014/main" id="{8F8A84DD-8CE3-4C5B-A651-1AAFC62786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7" name="Text Box 1155">
          <a:extLst>
            <a:ext uri="{FF2B5EF4-FFF2-40B4-BE49-F238E27FC236}">
              <a16:creationId xmlns:a16="http://schemas.microsoft.com/office/drawing/2014/main" id="{442D4F87-CE50-4C89-8598-887EC35E593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8" name="Text Box 1156">
          <a:extLst>
            <a:ext uri="{FF2B5EF4-FFF2-40B4-BE49-F238E27FC236}">
              <a16:creationId xmlns:a16="http://schemas.microsoft.com/office/drawing/2014/main" id="{25ACF2FF-375C-4885-90AC-00824EEB17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39" name="Text Box 1157">
          <a:extLst>
            <a:ext uri="{FF2B5EF4-FFF2-40B4-BE49-F238E27FC236}">
              <a16:creationId xmlns:a16="http://schemas.microsoft.com/office/drawing/2014/main" id="{BF916EB2-9097-4DE5-A241-5B5C97DEAB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0" name="Text Box 1158">
          <a:extLst>
            <a:ext uri="{FF2B5EF4-FFF2-40B4-BE49-F238E27FC236}">
              <a16:creationId xmlns:a16="http://schemas.microsoft.com/office/drawing/2014/main" id="{F8178734-226A-4588-B0EA-E7BB14CD6D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1" name="Text Box 1159">
          <a:extLst>
            <a:ext uri="{FF2B5EF4-FFF2-40B4-BE49-F238E27FC236}">
              <a16:creationId xmlns:a16="http://schemas.microsoft.com/office/drawing/2014/main" id="{B6EAE1CE-65D1-4429-A3B8-CFE7A8AE5D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2" name="Text Box 1160">
          <a:extLst>
            <a:ext uri="{FF2B5EF4-FFF2-40B4-BE49-F238E27FC236}">
              <a16:creationId xmlns:a16="http://schemas.microsoft.com/office/drawing/2014/main" id="{AA0A213A-9151-4407-A7F7-9EC5CB95D6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3" name="Text Box 1161">
          <a:extLst>
            <a:ext uri="{FF2B5EF4-FFF2-40B4-BE49-F238E27FC236}">
              <a16:creationId xmlns:a16="http://schemas.microsoft.com/office/drawing/2014/main" id="{BA0A5FFB-F8D2-4869-A92C-A4F327AB54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4" name="Text Box 1162">
          <a:extLst>
            <a:ext uri="{FF2B5EF4-FFF2-40B4-BE49-F238E27FC236}">
              <a16:creationId xmlns:a16="http://schemas.microsoft.com/office/drawing/2014/main" id="{940378AD-E32E-419C-BA1D-CED34DD970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5" name="Text Box 1163">
          <a:extLst>
            <a:ext uri="{FF2B5EF4-FFF2-40B4-BE49-F238E27FC236}">
              <a16:creationId xmlns:a16="http://schemas.microsoft.com/office/drawing/2014/main" id="{EDF4E453-6F44-40C3-8EAA-426FB169E3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6" name="Text Box 1164">
          <a:extLst>
            <a:ext uri="{FF2B5EF4-FFF2-40B4-BE49-F238E27FC236}">
              <a16:creationId xmlns:a16="http://schemas.microsoft.com/office/drawing/2014/main" id="{B0F1536A-C049-4534-AB4B-9D3A514A9D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7" name="Text Box 1165">
          <a:extLst>
            <a:ext uri="{FF2B5EF4-FFF2-40B4-BE49-F238E27FC236}">
              <a16:creationId xmlns:a16="http://schemas.microsoft.com/office/drawing/2014/main" id="{4996BCBF-05F2-4AB9-B5F8-34692B0C257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8" name="Text Box 1166">
          <a:extLst>
            <a:ext uri="{FF2B5EF4-FFF2-40B4-BE49-F238E27FC236}">
              <a16:creationId xmlns:a16="http://schemas.microsoft.com/office/drawing/2014/main" id="{E675043F-C6AE-4D58-AF41-FC58354D27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49" name="Text Box 1167">
          <a:extLst>
            <a:ext uri="{FF2B5EF4-FFF2-40B4-BE49-F238E27FC236}">
              <a16:creationId xmlns:a16="http://schemas.microsoft.com/office/drawing/2014/main" id="{494A43EE-E9D0-4CB2-A1AA-0058CA8066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0" name="Text Box 1168">
          <a:extLst>
            <a:ext uri="{FF2B5EF4-FFF2-40B4-BE49-F238E27FC236}">
              <a16:creationId xmlns:a16="http://schemas.microsoft.com/office/drawing/2014/main" id="{2BBB6F43-FC9C-43EB-9C92-27505260BA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1" name="Text Box 1169">
          <a:extLst>
            <a:ext uri="{FF2B5EF4-FFF2-40B4-BE49-F238E27FC236}">
              <a16:creationId xmlns:a16="http://schemas.microsoft.com/office/drawing/2014/main" id="{F70205A3-2D2F-4F45-8395-BD5D6A9E2D0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2" name="Text Box 1170">
          <a:extLst>
            <a:ext uri="{FF2B5EF4-FFF2-40B4-BE49-F238E27FC236}">
              <a16:creationId xmlns:a16="http://schemas.microsoft.com/office/drawing/2014/main" id="{8A69D339-8272-4D54-8C7D-76215A8A69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3" name="Text Box 1171">
          <a:extLst>
            <a:ext uri="{FF2B5EF4-FFF2-40B4-BE49-F238E27FC236}">
              <a16:creationId xmlns:a16="http://schemas.microsoft.com/office/drawing/2014/main" id="{0F8E084F-F1E8-4045-A738-A959CC4701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4" name="Text Box 1172">
          <a:extLst>
            <a:ext uri="{FF2B5EF4-FFF2-40B4-BE49-F238E27FC236}">
              <a16:creationId xmlns:a16="http://schemas.microsoft.com/office/drawing/2014/main" id="{A68DED4F-BF10-4016-A02A-6A364C773B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5" name="Text Box 1173">
          <a:extLst>
            <a:ext uri="{FF2B5EF4-FFF2-40B4-BE49-F238E27FC236}">
              <a16:creationId xmlns:a16="http://schemas.microsoft.com/office/drawing/2014/main" id="{9DC725E6-17BF-4522-A7DD-BE50E1FD32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6" name="Text Box 1174">
          <a:extLst>
            <a:ext uri="{FF2B5EF4-FFF2-40B4-BE49-F238E27FC236}">
              <a16:creationId xmlns:a16="http://schemas.microsoft.com/office/drawing/2014/main" id="{7599F973-F0E6-4BEC-9981-5A6D4DAF30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7" name="Text Box 1175">
          <a:extLst>
            <a:ext uri="{FF2B5EF4-FFF2-40B4-BE49-F238E27FC236}">
              <a16:creationId xmlns:a16="http://schemas.microsoft.com/office/drawing/2014/main" id="{AFC981D5-15D5-4FF8-8C50-A007896D837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8" name="Text Box 1176">
          <a:extLst>
            <a:ext uri="{FF2B5EF4-FFF2-40B4-BE49-F238E27FC236}">
              <a16:creationId xmlns:a16="http://schemas.microsoft.com/office/drawing/2014/main" id="{A6ED536C-9F3A-4FF9-A8D5-8757EBCEB0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59" name="Text Box 1177">
          <a:extLst>
            <a:ext uri="{FF2B5EF4-FFF2-40B4-BE49-F238E27FC236}">
              <a16:creationId xmlns:a16="http://schemas.microsoft.com/office/drawing/2014/main" id="{B62A9524-4656-446D-BA9E-61B33C08FE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0" name="Text Box 1178">
          <a:extLst>
            <a:ext uri="{FF2B5EF4-FFF2-40B4-BE49-F238E27FC236}">
              <a16:creationId xmlns:a16="http://schemas.microsoft.com/office/drawing/2014/main" id="{59620B1F-5CA6-4469-A0B1-2069799ABDE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1" name="Text Box 1179">
          <a:extLst>
            <a:ext uri="{FF2B5EF4-FFF2-40B4-BE49-F238E27FC236}">
              <a16:creationId xmlns:a16="http://schemas.microsoft.com/office/drawing/2014/main" id="{A2610D40-D3EA-4101-A1AE-6A7CD5237E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2" name="Text Box 1180">
          <a:extLst>
            <a:ext uri="{FF2B5EF4-FFF2-40B4-BE49-F238E27FC236}">
              <a16:creationId xmlns:a16="http://schemas.microsoft.com/office/drawing/2014/main" id="{7E451A3A-7479-479C-87E4-74923860F8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3" name="Text Box 1181">
          <a:extLst>
            <a:ext uri="{FF2B5EF4-FFF2-40B4-BE49-F238E27FC236}">
              <a16:creationId xmlns:a16="http://schemas.microsoft.com/office/drawing/2014/main" id="{618A7EED-A030-41A8-BFA0-C507AD1A0C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4" name="Text Box 1182">
          <a:extLst>
            <a:ext uri="{FF2B5EF4-FFF2-40B4-BE49-F238E27FC236}">
              <a16:creationId xmlns:a16="http://schemas.microsoft.com/office/drawing/2014/main" id="{2D5D4F7F-3390-4CA2-8BF4-8013793810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5" name="Text Box 1183">
          <a:extLst>
            <a:ext uri="{FF2B5EF4-FFF2-40B4-BE49-F238E27FC236}">
              <a16:creationId xmlns:a16="http://schemas.microsoft.com/office/drawing/2014/main" id="{511D0ADE-8A10-4FD7-8110-E5958BA3286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6" name="Text Box 1184">
          <a:extLst>
            <a:ext uri="{FF2B5EF4-FFF2-40B4-BE49-F238E27FC236}">
              <a16:creationId xmlns:a16="http://schemas.microsoft.com/office/drawing/2014/main" id="{AAE11B6B-0140-436F-AD30-8B4300D7D5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7" name="Text Box 1185">
          <a:extLst>
            <a:ext uri="{FF2B5EF4-FFF2-40B4-BE49-F238E27FC236}">
              <a16:creationId xmlns:a16="http://schemas.microsoft.com/office/drawing/2014/main" id="{C1E9C2A0-B761-479D-9C1B-7F85937AD2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8" name="Text Box 1186">
          <a:extLst>
            <a:ext uri="{FF2B5EF4-FFF2-40B4-BE49-F238E27FC236}">
              <a16:creationId xmlns:a16="http://schemas.microsoft.com/office/drawing/2014/main" id="{C32554FE-FDFA-4657-AD47-5EA5615EB9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69" name="Text Box 1187">
          <a:extLst>
            <a:ext uri="{FF2B5EF4-FFF2-40B4-BE49-F238E27FC236}">
              <a16:creationId xmlns:a16="http://schemas.microsoft.com/office/drawing/2014/main" id="{22CC72A0-02B2-47A0-BDFE-574205094E3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0" name="Text Box 1188">
          <a:extLst>
            <a:ext uri="{FF2B5EF4-FFF2-40B4-BE49-F238E27FC236}">
              <a16:creationId xmlns:a16="http://schemas.microsoft.com/office/drawing/2014/main" id="{563420F8-40F1-446F-96C1-BEACE03C76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1" name="Text Box 1189">
          <a:extLst>
            <a:ext uri="{FF2B5EF4-FFF2-40B4-BE49-F238E27FC236}">
              <a16:creationId xmlns:a16="http://schemas.microsoft.com/office/drawing/2014/main" id="{DAAA5483-0AE9-4EF2-A82E-B7479E234E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2" name="Text Box 1190">
          <a:extLst>
            <a:ext uri="{FF2B5EF4-FFF2-40B4-BE49-F238E27FC236}">
              <a16:creationId xmlns:a16="http://schemas.microsoft.com/office/drawing/2014/main" id="{D7099FC0-ED30-4B68-B427-9AB7D93276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3" name="Text Box 1191">
          <a:extLst>
            <a:ext uri="{FF2B5EF4-FFF2-40B4-BE49-F238E27FC236}">
              <a16:creationId xmlns:a16="http://schemas.microsoft.com/office/drawing/2014/main" id="{AC690BA7-C786-490D-8695-064DB586AD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4" name="Text Box 1192">
          <a:extLst>
            <a:ext uri="{FF2B5EF4-FFF2-40B4-BE49-F238E27FC236}">
              <a16:creationId xmlns:a16="http://schemas.microsoft.com/office/drawing/2014/main" id="{4323B2C9-E0B5-4443-AFE0-94FAAC0872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5" name="Text Box 1193">
          <a:extLst>
            <a:ext uri="{FF2B5EF4-FFF2-40B4-BE49-F238E27FC236}">
              <a16:creationId xmlns:a16="http://schemas.microsoft.com/office/drawing/2014/main" id="{AFD5143E-B0C6-4417-9781-336270CBBD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6" name="Text Box 1194">
          <a:extLst>
            <a:ext uri="{FF2B5EF4-FFF2-40B4-BE49-F238E27FC236}">
              <a16:creationId xmlns:a16="http://schemas.microsoft.com/office/drawing/2014/main" id="{A6E5CB50-8507-44E8-8A2E-08777868A2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7" name="Text Box 1195">
          <a:extLst>
            <a:ext uri="{FF2B5EF4-FFF2-40B4-BE49-F238E27FC236}">
              <a16:creationId xmlns:a16="http://schemas.microsoft.com/office/drawing/2014/main" id="{A097FBD8-65AA-4A3B-9C4E-C89A01BC100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8" name="Text Box 1196">
          <a:extLst>
            <a:ext uri="{FF2B5EF4-FFF2-40B4-BE49-F238E27FC236}">
              <a16:creationId xmlns:a16="http://schemas.microsoft.com/office/drawing/2014/main" id="{3FC45C4E-E722-4774-80AF-0B1C7062A12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79" name="Text Box 1197">
          <a:extLst>
            <a:ext uri="{FF2B5EF4-FFF2-40B4-BE49-F238E27FC236}">
              <a16:creationId xmlns:a16="http://schemas.microsoft.com/office/drawing/2014/main" id="{5C19F78B-0C12-4B80-8099-83D72C128E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0" name="Text Box 1198">
          <a:extLst>
            <a:ext uri="{FF2B5EF4-FFF2-40B4-BE49-F238E27FC236}">
              <a16:creationId xmlns:a16="http://schemas.microsoft.com/office/drawing/2014/main" id="{0B4265AF-490C-4BC8-9555-D48CE2B7782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1" name="Text Box 1199">
          <a:extLst>
            <a:ext uri="{FF2B5EF4-FFF2-40B4-BE49-F238E27FC236}">
              <a16:creationId xmlns:a16="http://schemas.microsoft.com/office/drawing/2014/main" id="{4D4A57E9-67A6-4F72-8C78-CE16A3CE17D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2" name="Text Box 1200">
          <a:extLst>
            <a:ext uri="{FF2B5EF4-FFF2-40B4-BE49-F238E27FC236}">
              <a16:creationId xmlns:a16="http://schemas.microsoft.com/office/drawing/2014/main" id="{5E5FCDCA-E31E-46EF-A7E2-6939BCE401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3" name="Text Box 1201">
          <a:extLst>
            <a:ext uri="{FF2B5EF4-FFF2-40B4-BE49-F238E27FC236}">
              <a16:creationId xmlns:a16="http://schemas.microsoft.com/office/drawing/2014/main" id="{8BCAD2C2-7E99-46DA-8D8C-82929BE8C5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4" name="Text Box 1202">
          <a:extLst>
            <a:ext uri="{FF2B5EF4-FFF2-40B4-BE49-F238E27FC236}">
              <a16:creationId xmlns:a16="http://schemas.microsoft.com/office/drawing/2014/main" id="{8BAC7B6B-C8BC-4D9C-84C6-214DD183A2B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5" name="Text Box 1203">
          <a:extLst>
            <a:ext uri="{FF2B5EF4-FFF2-40B4-BE49-F238E27FC236}">
              <a16:creationId xmlns:a16="http://schemas.microsoft.com/office/drawing/2014/main" id="{5F68CE5A-C85F-416A-9B83-79A93B41FE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6" name="Text Box 1204">
          <a:extLst>
            <a:ext uri="{FF2B5EF4-FFF2-40B4-BE49-F238E27FC236}">
              <a16:creationId xmlns:a16="http://schemas.microsoft.com/office/drawing/2014/main" id="{119FE656-C856-48D2-8818-8649359A70C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7" name="Text Box 1205">
          <a:extLst>
            <a:ext uri="{FF2B5EF4-FFF2-40B4-BE49-F238E27FC236}">
              <a16:creationId xmlns:a16="http://schemas.microsoft.com/office/drawing/2014/main" id="{622D07D2-0132-4082-BC79-0F8F2BEEF71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8" name="Text Box 1206">
          <a:extLst>
            <a:ext uri="{FF2B5EF4-FFF2-40B4-BE49-F238E27FC236}">
              <a16:creationId xmlns:a16="http://schemas.microsoft.com/office/drawing/2014/main" id="{A5EA1DCB-75F6-4930-9D65-7B8973BE53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89" name="Text Box 1207">
          <a:extLst>
            <a:ext uri="{FF2B5EF4-FFF2-40B4-BE49-F238E27FC236}">
              <a16:creationId xmlns:a16="http://schemas.microsoft.com/office/drawing/2014/main" id="{42786AE0-F404-4012-B35F-8B7E854F56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0" name="Text Box 1208">
          <a:extLst>
            <a:ext uri="{FF2B5EF4-FFF2-40B4-BE49-F238E27FC236}">
              <a16:creationId xmlns:a16="http://schemas.microsoft.com/office/drawing/2014/main" id="{EC623C38-1807-4973-BBEB-965C985DE2B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1" name="Text Box 1209">
          <a:extLst>
            <a:ext uri="{FF2B5EF4-FFF2-40B4-BE49-F238E27FC236}">
              <a16:creationId xmlns:a16="http://schemas.microsoft.com/office/drawing/2014/main" id="{685BFA52-BFC6-4408-A860-9D02C7EAF3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2" name="Text Box 1210">
          <a:extLst>
            <a:ext uri="{FF2B5EF4-FFF2-40B4-BE49-F238E27FC236}">
              <a16:creationId xmlns:a16="http://schemas.microsoft.com/office/drawing/2014/main" id="{1092EF34-7837-4C9C-9D21-2DEC0E51F9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3" name="Text Box 1211">
          <a:extLst>
            <a:ext uri="{FF2B5EF4-FFF2-40B4-BE49-F238E27FC236}">
              <a16:creationId xmlns:a16="http://schemas.microsoft.com/office/drawing/2014/main" id="{D996C7CA-0EC6-4BF2-81E1-965DF345ECD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4" name="Text Box 1212">
          <a:extLst>
            <a:ext uri="{FF2B5EF4-FFF2-40B4-BE49-F238E27FC236}">
              <a16:creationId xmlns:a16="http://schemas.microsoft.com/office/drawing/2014/main" id="{A175379C-9EC2-4562-A586-9E54C37903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5" name="Text Box 1213">
          <a:extLst>
            <a:ext uri="{FF2B5EF4-FFF2-40B4-BE49-F238E27FC236}">
              <a16:creationId xmlns:a16="http://schemas.microsoft.com/office/drawing/2014/main" id="{E966323F-8CFB-4504-8C15-CB3E01CC5A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6" name="Text Box 1214">
          <a:extLst>
            <a:ext uri="{FF2B5EF4-FFF2-40B4-BE49-F238E27FC236}">
              <a16:creationId xmlns:a16="http://schemas.microsoft.com/office/drawing/2014/main" id="{22397624-FC83-43E6-BBE2-C3EA20D1ACF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7" name="Text Box 1215">
          <a:extLst>
            <a:ext uri="{FF2B5EF4-FFF2-40B4-BE49-F238E27FC236}">
              <a16:creationId xmlns:a16="http://schemas.microsoft.com/office/drawing/2014/main" id="{804F4AC3-1F3A-4606-8D62-0326BABBC71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8" name="Text Box 1216">
          <a:extLst>
            <a:ext uri="{FF2B5EF4-FFF2-40B4-BE49-F238E27FC236}">
              <a16:creationId xmlns:a16="http://schemas.microsoft.com/office/drawing/2014/main" id="{5D09A69C-B46F-4E4D-A7CF-BB931D16F3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499" name="Text Box 1217">
          <a:extLst>
            <a:ext uri="{FF2B5EF4-FFF2-40B4-BE49-F238E27FC236}">
              <a16:creationId xmlns:a16="http://schemas.microsoft.com/office/drawing/2014/main" id="{E2198884-348E-4235-9B1F-B77AFA625D1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0" name="Text Box 1218">
          <a:extLst>
            <a:ext uri="{FF2B5EF4-FFF2-40B4-BE49-F238E27FC236}">
              <a16:creationId xmlns:a16="http://schemas.microsoft.com/office/drawing/2014/main" id="{B924CBEA-A84A-4568-8C0E-64BAE04830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1" name="Text Box 1219">
          <a:extLst>
            <a:ext uri="{FF2B5EF4-FFF2-40B4-BE49-F238E27FC236}">
              <a16:creationId xmlns:a16="http://schemas.microsoft.com/office/drawing/2014/main" id="{EC2A020B-6FAD-45FB-9CAF-7F2D87FC2B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2" name="Text Box 1220">
          <a:extLst>
            <a:ext uri="{FF2B5EF4-FFF2-40B4-BE49-F238E27FC236}">
              <a16:creationId xmlns:a16="http://schemas.microsoft.com/office/drawing/2014/main" id="{643DBE98-5667-4A0A-8A23-373B1E260D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3" name="Text Box 1221">
          <a:extLst>
            <a:ext uri="{FF2B5EF4-FFF2-40B4-BE49-F238E27FC236}">
              <a16:creationId xmlns:a16="http://schemas.microsoft.com/office/drawing/2014/main" id="{C08F20B0-0A10-45DA-A5DA-16416E52B2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4" name="Text Box 1222">
          <a:extLst>
            <a:ext uri="{FF2B5EF4-FFF2-40B4-BE49-F238E27FC236}">
              <a16:creationId xmlns:a16="http://schemas.microsoft.com/office/drawing/2014/main" id="{910120B7-35AF-4A60-9E8A-CAE4EF4C0D7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5" name="Text Box 1223">
          <a:extLst>
            <a:ext uri="{FF2B5EF4-FFF2-40B4-BE49-F238E27FC236}">
              <a16:creationId xmlns:a16="http://schemas.microsoft.com/office/drawing/2014/main" id="{29165FF8-898A-470E-AE98-574D31C41B8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6" name="Text Box 1224">
          <a:extLst>
            <a:ext uri="{FF2B5EF4-FFF2-40B4-BE49-F238E27FC236}">
              <a16:creationId xmlns:a16="http://schemas.microsoft.com/office/drawing/2014/main" id="{3F5E680D-8C21-40EE-AF1D-2DE1530B05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7" name="Text Box 1225">
          <a:extLst>
            <a:ext uri="{FF2B5EF4-FFF2-40B4-BE49-F238E27FC236}">
              <a16:creationId xmlns:a16="http://schemas.microsoft.com/office/drawing/2014/main" id="{48E9E58C-1F51-4A53-A8FB-0DD813B859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8" name="Text Box 1226">
          <a:extLst>
            <a:ext uri="{FF2B5EF4-FFF2-40B4-BE49-F238E27FC236}">
              <a16:creationId xmlns:a16="http://schemas.microsoft.com/office/drawing/2014/main" id="{23A7700B-0946-404A-99FE-E97F1D2320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09" name="Text Box 1227">
          <a:extLst>
            <a:ext uri="{FF2B5EF4-FFF2-40B4-BE49-F238E27FC236}">
              <a16:creationId xmlns:a16="http://schemas.microsoft.com/office/drawing/2014/main" id="{E030703A-4B30-4849-BEBF-D92F929E6E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0" name="Text Box 1228">
          <a:extLst>
            <a:ext uri="{FF2B5EF4-FFF2-40B4-BE49-F238E27FC236}">
              <a16:creationId xmlns:a16="http://schemas.microsoft.com/office/drawing/2014/main" id="{F1D7673D-5407-40CD-B5B9-CF87B68D58C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1" name="Text Box 1229">
          <a:extLst>
            <a:ext uri="{FF2B5EF4-FFF2-40B4-BE49-F238E27FC236}">
              <a16:creationId xmlns:a16="http://schemas.microsoft.com/office/drawing/2014/main" id="{0474F7AB-A85C-4C0E-84B9-22B2E46839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2" name="Text Box 1230">
          <a:extLst>
            <a:ext uri="{FF2B5EF4-FFF2-40B4-BE49-F238E27FC236}">
              <a16:creationId xmlns:a16="http://schemas.microsoft.com/office/drawing/2014/main" id="{AD329439-BCB9-447E-AFB5-7B5F59D0DE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3" name="Text Box 1231">
          <a:extLst>
            <a:ext uri="{FF2B5EF4-FFF2-40B4-BE49-F238E27FC236}">
              <a16:creationId xmlns:a16="http://schemas.microsoft.com/office/drawing/2014/main" id="{F02D520E-950B-4C6C-B6ED-380FDB7944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4" name="Text Box 1232">
          <a:extLst>
            <a:ext uri="{FF2B5EF4-FFF2-40B4-BE49-F238E27FC236}">
              <a16:creationId xmlns:a16="http://schemas.microsoft.com/office/drawing/2014/main" id="{CC0426BC-2584-4DFE-B95A-20D2B62D22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5" name="Text Box 1233">
          <a:extLst>
            <a:ext uri="{FF2B5EF4-FFF2-40B4-BE49-F238E27FC236}">
              <a16:creationId xmlns:a16="http://schemas.microsoft.com/office/drawing/2014/main" id="{BA92537C-AC57-4823-B369-0984CE6635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6" name="Text Box 1234">
          <a:extLst>
            <a:ext uri="{FF2B5EF4-FFF2-40B4-BE49-F238E27FC236}">
              <a16:creationId xmlns:a16="http://schemas.microsoft.com/office/drawing/2014/main" id="{291689D6-A8A2-4185-8689-B444E6F23C1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7" name="Text Box 1235">
          <a:extLst>
            <a:ext uri="{FF2B5EF4-FFF2-40B4-BE49-F238E27FC236}">
              <a16:creationId xmlns:a16="http://schemas.microsoft.com/office/drawing/2014/main" id="{3775224C-DE74-4EFF-81E6-44F5993E0D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8" name="Text Box 1236">
          <a:extLst>
            <a:ext uri="{FF2B5EF4-FFF2-40B4-BE49-F238E27FC236}">
              <a16:creationId xmlns:a16="http://schemas.microsoft.com/office/drawing/2014/main" id="{BC50523F-EA22-482C-97DD-2205FE39DC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19" name="Text Box 1237">
          <a:extLst>
            <a:ext uri="{FF2B5EF4-FFF2-40B4-BE49-F238E27FC236}">
              <a16:creationId xmlns:a16="http://schemas.microsoft.com/office/drawing/2014/main" id="{FB8736E3-4140-40E8-AF55-B31D09FC65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0" name="Text Box 1238">
          <a:extLst>
            <a:ext uri="{FF2B5EF4-FFF2-40B4-BE49-F238E27FC236}">
              <a16:creationId xmlns:a16="http://schemas.microsoft.com/office/drawing/2014/main" id="{BCA2EA9D-D264-4A18-8A86-212A8FEA0F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1" name="Text Box 1239">
          <a:extLst>
            <a:ext uri="{FF2B5EF4-FFF2-40B4-BE49-F238E27FC236}">
              <a16:creationId xmlns:a16="http://schemas.microsoft.com/office/drawing/2014/main" id="{286CC6F9-6E01-4ED8-8BA9-AE9E9E3AC2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2" name="Text Box 1240">
          <a:extLst>
            <a:ext uri="{FF2B5EF4-FFF2-40B4-BE49-F238E27FC236}">
              <a16:creationId xmlns:a16="http://schemas.microsoft.com/office/drawing/2014/main" id="{4A013D26-E1C1-4EE4-BB5E-26CE98BD57E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3" name="Text Box 1241">
          <a:extLst>
            <a:ext uri="{FF2B5EF4-FFF2-40B4-BE49-F238E27FC236}">
              <a16:creationId xmlns:a16="http://schemas.microsoft.com/office/drawing/2014/main" id="{038B209D-C310-452E-80E5-5E8213E4492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4" name="Text Box 1242">
          <a:extLst>
            <a:ext uri="{FF2B5EF4-FFF2-40B4-BE49-F238E27FC236}">
              <a16:creationId xmlns:a16="http://schemas.microsoft.com/office/drawing/2014/main" id="{F9E47C17-C020-459E-9876-CDDDD5CBBF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5" name="Text Box 1243">
          <a:extLst>
            <a:ext uri="{FF2B5EF4-FFF2-40B4-BE49-F238E27FC236}">
              <a16:creationId xmlns:a16="http://schemas.microsoft.com/office/drawing/2014/main" id="{931F793B-A9B3-497E-9ECD-0A8D04A9ACF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6" name="Text Box 1244">
          <a:extLst>
            <a:ext uri="{FF2B5EF4-FFF2-40B4-BE49-F238E27FC236}">
              <a16:creationId xmlns:a16="http://schemas.microsoft.com/office/drawing/2014/main" id="{BC2B6F40-591D-4F7E-BA7F-E43DA37E276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7" name="Text Box 1245">
          <a:extLst>
            <a:ext uri="{FF2B5EF4-FFF2-40B4-BE49-F238E27FC236}">
              <a16:creationId xmlns:a16="http://schemas.microsoft.com/office/drawing/2014/main" id="{991DE11E-0CF4-44B9-86BB-28A5B5A094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8" name="Text Box 1246">
          <a:extLst>
            <a:ext uri="{FF2B5EF4-FFF2-40B4-BE49-F238E27FC236}">
              <a16:creationId xmlns:a16="http://schemas.microsoft.com/office/drawing/2014/main" id="{0C7DA4CE-9DC7-4916-8ED1-C33D3FC8BAA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29" name="Text Box 1247">
          <a:extLst>
            <a:ext uri="{FF2B5EF4-FFF2-40B4-BE49-F238E27FC236}">
              <a16:creationId xmlns:a16="http://schemas.microsoft.com/office/drawing/2014/main" id="{3A23FFEE-E1CB-4DE9-A27A-EA1651089A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0" name="Text Box 1248">
          <a:extLst>
            <a:ext uri="{FF2B5EF4-FFF2-40B4-BE49-F238E27FC236}">
              <a16:creationId xmlns:a16="http://schemas.microsoft.com/office/drawing/2014/main" id="{04511BBC-5AD0-4BB7-92AD-A1AAB1844BE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1" name="Text Box 1249">
          <a:extLst>
            <a:ext uri="{FF2B5EF4-FFF2-40B4-BE49-F238E27FC236}">
              <a16:creationId xmlns:a16="http://schemas.microsoft.com/office/drawing/2014/main" id="{F7D2FBCC-B777-4898-A3AE-58773702EFC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2" name="Text Box 1250">
          <a:extLst>
            <a:ext uri="{FF2B5EF4-FFF2-40B4-BE49-F238E27FC236}">
              <a16:creationId xmlns:a16="http://schemas.microsoft.com/office/drawing/2014/main" id="{AEE9B01B-A5AB-4A55-887E-38AA632247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3" name="Text Box 1251">
          <a:extLst>
            <a:ext uri="{FF2B5EF4-FFF2-40B4-BE49-F238E27FC236}">
              <a16:creationId xmlns:a16="http://schemas.microsoft.com/office/drawing/2014/main" id="{15ACBC8F-C4CB-48DD-8071-55C326E552B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4" name="Text Box 1252">
          <a:extLst>
            <a:ext uri="{FF2B5EF4-FFF2-40B4-BE49-F238E27FC236}">
              <a16:creationId xmlns:a16="http://schemas.microsoft.com/office/drawing/2014/main" id="{0B80D866-C464-4B40-8D93-548BBA8240F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5" name="Text Box 1253">
          <a:extLst>
            <a:ext uri="{FF2B5EF4-FFF2-40B4-BE49-F238E27FC236}">
              <a16:creationId xmlns:a16="http://schemas.microsoft.com/office/drawing/2014/main" id="{A56CEA77-AFA5-41C0-A3A6-03C692ECC65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6" name="Text Box 1254">
          <a:extLst>
            <a:ext uri="{FF2B5EF4-FFF2-40B4-BE49-F238E27FC236}">
              <a16:creationId xmlns:a16="http://schemas.microsoft.com/office/drawing/2014/main" id="{C4E8DD46-8715-403D-B542-B0684590F8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7" name="Text Box 1255">
          <a:extLst>
            <a:ext uri="{FF2B5EF4-FFF2-40B4-BE49-F238E27FC236}">
              <a16:creationId xmlns:a16="http://schemas.microsoft.com/office/drawing/2014/main" id="{E917F0DA-ED22-4A2B-AD1B-E3917D24623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8" name="Text Box 1256">
          <a:extLst>
            <a:ext uri="{FF2B5EF4-FFF2-40B4-BE49-F238E27FC236}">
              <a16:creationId xmlns:a16="http://schemas.microsoft.com/office/drawing/2014/main" id="{AB2F9EB3-2FAC-41EC-9692-375768AA04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39" name="Text Box 1257">
          <a:extLst>
            <a:ext uri="{FF2B5EF4-FFF2-40B4-BE49-F238E27FC236}">
              <a16:creationId xmlns:a16="http://schemas.microsoft.com/office/drawing/2014/main" id="{6E54DC7F-261A-44B5-B22E-F2BB8A0902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0" name="Text Box 1258">
          <a:extLst>
            <a:ext uri="{FF2B5EF4-FFF2-40B4-BE49-F238E27FC236}">
              <a16:creationId xmlns:a16="http://schemas.microsoft.com/office/drawing/2014/main" id="{F23289FF-C6B7-4308-881F-AC9390A9C8B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1" name="Text Box 1259">
          <a:extLst>
            <a:ext uri="{FF2B5EF4-FFF2-40B4-BE49-F238E27FC236}">
              <a16:creationId xmlns:a16="http://schemas.microsoft.com/office/drawing/2014/main" id="{36FD8CAB-FBF3-4D86-8BF4-88D050738A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2" name="Text Box 1260">
          <a:extLst>
            <a:ext uri="{FF2B5EF4-FFF2-40B4-BE49-F238E27FC236}">
              <a16:creationId xmlns:a16="http://schemas.microsoft.com/office/drawing/2014/main" id="{04F91B16-7C4D-47FF-92D1-E9CE1F4F64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3" name="Text Box 1261">
          <a:extLst>
            <a:ext uri="{FF2B5EF4-FFF2-40B4-BE49-F238E27FC236}">
              <a16:creationId xmlns:a16="http://schemas.microsoft.com/office/drawing/2014/main" id="{E44DBC27-EEB9-4C84-9F13-0E97B6D951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4" name="Text Box 1262">
          <a:extLst>
            <a:ext uri="{FF2B5EF4-FFF2-40B4-BE49-F238E27FC236}">
              <a16:creationId xmlns:a16="http://schemas.microsoft.com/office/drawing/2014/main" id="{6EC61580-7346-48D1-9FA0-D113CD3187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5" name="Text Box 1263">
          <a:extLst>
            <a:ext uri="{FF2B5EF4-FFF2-40B4-BE49-F238E27FC236}">
              <a16:creationId xmlns:a16="http://schemas.microsoft.com/office/drawing/2014/main" id="{BEF3ED61-89E5-40DD-AB77-1A3EAD6D94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6" name="Text Box 1264">
          <a:extLst>
            <a:ext uri="{FF2B5EF4-FFF2-40B4-BE49-F238E27FC236}">
              <a16:creationId xmlns:a16="http://schemas.microsoft.com/office/drawing/2014/main" id="{C1D20C47-2E6E-48C8-9A59-297DEF0D27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7" name="Text Box 1265">
          <a:extLst>
            <a:ext uri="{FF2B5EF4-FFF2-40B4-BE49-F238E27FC236}">
              <a16:creationId xmlns:a16="http://schemas.microsoft.com/office/drawing/2014/main" id="{7F2A47F6-0C0A-41BD-9943-9DFE7DF1676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8" name="Text Box 1266">
          <a:extLst>
            <a:ext uri="{FF2B5EF4-FFF2-40B4-BE49-F238E27FC236}">
              <a16:creationId xmlns:a16="http://schemas.microsoft.com/office/drawing/2014/main" id="{E805B7BA-2640-4B99-AE15-AEE6B11333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49" name="Text Box 1267">
          <a:extLst>
            <a:ext uri="{FF2B5EF4-FFF2-40B4-BE49-F238E27FC236}">
              <a16:creationId xmlns:a16="http://schemas.microsoft.com/office/drawing/2014/main" id="{79DAA2A1-38D2-443C-90E2-6863AD8759B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0" name="Text Box 1268">
          <a:extLst>
            <a:ext uri="{FF2B5EF4-FFF2-40B4-BE49-F238E27FC236}">
              <a16:creationId xmlns:a16="http://schemas.microsoft.com/office/drawing/2014/main" id="{B9B0286F-7ABC-42E2-BCBE-8D58E08A3A1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1" name="Text Box 1269">
          <a:extLst>
            <a:ext uri="{FF2B5EF4-FFF2-40B4-BE49-F238E27FC236}">
              <a16:creationId xmlns:a16="http://schemas.microsoft.com/office/drawing/2014/main" id="{BE47A266-765F-42F8-95B9-4EDC30935C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2" name="Text Box 1270">
          <a:extLst>
            <a:ext uri="{FF2B5EF4-FFF2-40B4-BE49-F238E27FC236}">
              <a16:creationId xmlns:a16="http://schemas.microsoft.com/office/drawing/2014/main" id="{DBE1E5E2-2518-43C8-90F7-7D703EB358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3" name="Text Box 1271">
          <a:extLst>
            <a:ext uri="{FF2B5EF4-FFF2-40B4-BE49-F238E27FC236}">
              <a16:creationId xmlns:a16="http://schemas.microsoft.com/office/drawing/2014/main" id="{82C7EBBC-502D-48D1-8EBF-06BA343E39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4" name="Text Box 1272">
          <a:extLst>
            <a:ext uri="{FF2B5EF4-FFF2-40B4-BE49-F238E27FC236}">
              <a16:creationId xmlns:a16="http://schemas.microsoft.com/office/drawing/2014/main" id="{560B5B12-9653-4AEF-B746-38A97C84AC5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5" name="Text Box 1273">
          <a:extLst>
            <a:ext uri="{FF2B5EF4-FFF2-40B4-BE49-F238E27FC236}">
              <a16:creationId xmlns:a16="http://schemas.microsoft.com/office/drawing/2014/main" id="{3541EFE0-2334-44B5-A6CE-E8326221E9A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1556" name="Text Box 1274">
          <a:extLst>
            <a:ext uri="{FF2B5EF4-FFF2-40B4-BE49-F238E27FC236}">
              <a16:creationId xmlns:a16="http://schemas.microsoft.com/office/drawing/2014/main" id="{B5814686-4BFB-4800-903F-3E7891EBA0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DAC29D3C-4C7C-46E4-9345-DA58A49FC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656EDE86-FC89-4EF1-B305-40CDF8169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9833CADD-8A3A-4F2B-9251-8725FC0ED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7C1297BB-C63F-43D8-BDFC-C74533CA6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AD616AC6-A5D4-4582-AE3A-651410714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1860ABE0-8133-47D0-A271-2DF7798BD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CDD25FCB-18EC-492F-A973-1DB16A9CE4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4A78DCD0-3B57-477F-BEE2-9515DECBF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5" name="Text Box 10">
          <a:extLst>
            <a:ext uri="{FF2B5EF4-FFF2-40B4-BE49-F238E27FC236}">
              <a16:creationId xmlns:a16="http://schemas.microsoft.com/office/drawing/2014/main" id="{F1D8D22F-A562-47DC-99BE-B62DBF3532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6" name="Text Box 11">
          <a:extLst>
            <a:ext uri="{FF2B5EF4-FFF2-40B4-BE49-F238E27FC236}">
              <a16:creationId xmlns:a16="http://schemas.microsoft.com/office/drawing/2014/main" id="{77C44207-74CC-473C-8D73-B9CA91E11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9BFC4422-51E3-4534-B716-DCC78255D8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96679FE1-5EAA-41EC-A694-4E35F7F34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A9822EDF-F682-42CA-BC5A-F44BBC414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DF356786-9F79-403D-8ECD-609566346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1" name="Text Box 16">
          <a:extLst>
            <a:ext uri="{FF2B5EF4-FFF2-40B4-BE49-F238E27FC236}">
              <a16:creationId xmlns:a16="http://schemas.microsoft.com/office/drawing/2014/main" id="{A55DC1DE-9342-4DB8-9367-A78D824F38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2" name="Text Box 17">
          <a:extLst>
            <a:ext uri="{FF2B5EF4-FFF2-40B4-BE49-F238E27FC236}">
              <a16:creationId xmlns:a16="http://schemas.microsoft.com/office/drawing/2014/main" id="{6D011397-745B-4162-950B-EFB690EC9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3" name="Text Box 18">
          <a:extLst>
            <a:ext uri="{FF2B5EF4-FFF2-40B4-BE49-F238E27FC236}">
              <a16:creationId xmlns:a16="http://schemas.microsoft.com/office/drawing/2014/main" id="{924D9504-1144-41C4-90DF-B17F37A622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5531B218-2E25-4360-8CEC-A0D9C709B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62AFDDB2-3195-4AE6-84CE-CB5D61FC2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6" name="Text Box 21">
          <a:extLst>
            <a:ext uri="{FF2B5EF4-FFF2-40B4-BE49-F238E27FC236}">
              <a16:creationId xmlns:a16="http://schemas.microsoft.com/office/drawing/2014/main" id="{DEBB078C-1191-43A1-85FE-F28E5100B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012211E9-B7C4-4967-BBE8-4A2650BB39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8" name="Text Box 23">
          <a:extLst>
            <a:ext uri="{FF2B5EF4-FFF2-40B4-BE49-F238E27FC236}">
              <a16:creationId xmlns:a16="http://schemas.microsoft.com/office/drawing/2014/main" id="{C68ABABB-0907-4272-8EF4-3F4C6B2914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9" name="Text Box 24">
          <a:extLst>
            <a:ext uri="{FF2B5EF4-FFF2-40B4-BE49-F238E27FC236}">
              <a16:creationId xmlns:a16="http://schemas.microsoft.com/office/drawing/2014/main" id="{762998E9-52CB-4075-9EE4-4E18C8014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0" name="Text Box 25">
          <a:extLst>
            <a:ext uri="{FF2B5EF4-FFF2-40B4-BE49-F238E27FC236}">
              <a16:creationId xmlns:a16="http://schemas.microsoft.com/office/drawing/2014/main" id="{B601A3DC-EF92-43E8-89F1-F4B15AA23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1" name="Text Box 26">
          <a:extLst>
            <a:ext uri="{FF2B5EF4-FFF2-40B4-BE49-F238E27FC236}">
              <a16:creationId xmlns:a16="http://schemas.microsoft.com/office/drawing/2014/main" id="{C91BDC8F-FBAA-40A3-B11D-DBE6B043C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2" name="Text Box 27">
          <a:extLst>
            <a:ext uri="{FF2B5EF4-FFF2-40B4-BE49-F238E27FC236}">
              <a16:creationId xmlns:a16="http://schemas.microsoft.com/office/drawing/2014/main" id="{FC5BF074-CBF7-41B3-8040-8947B7223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3" name="Text Box 28">
          <a:extLst>
            <a:ext uri="{FF2B5EF4-FFF2-40B4-BE49-F238E27FC236}">
              <a16:creationId xmlns:a16="http://schemas.microsoft.com/office/drawing/2014/main" id="{731956DB-C711-4198-83FB-EE25CAE72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4" name="Text Box 29">
          <a:extLst>
            <a:ext uri="{FF2B5EF4-FFF2-40B4-BE49-F238E27FC236}">
              <a16:creationId xmlns:a16="http://schemas.microsoft.com/office/drawing/2014/main" id="{C0317050-EE37-43DD-A01E-69F3DC573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46E64531-7A4A-4E22-A859-7ED1B4DA03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6" name="Text Box 31">
          <a:extLst>
            <a:ext uri="{FF2B5EF4-FFF2-40B4-BE49-F238E27FC236}">
              <a16:creationId xmlns:a16="http://schemas.microsoft.com/office/drawing/2014/main" id="{ED1DC54A-DAD5-4AC7-A3DA-B335EA3D34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54EC0B2D-194A-4978-A905-730D02260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id="{22DA1D71-441D-43D6-BD53-BBDA384EE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9" name="Text Box 34">
          <a:extLst>
            <a:ext uri="{FF2B5EF4-FFF2-40B4-BE49-F238E27FC236}">
              <a16:creationId xmlns:a16="http://schemas.microsoft.com/office/drawing/2014/main" id="{1F748723-F5FF-41E3-AD9E-AF148B8B5F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0" name="Text Box 35">
          <a:extLst>
            <a:ext uri="{FF2B5EF4-FFF2-40B4-BE49-F238E27FC236}">
              <a16:creationId xmlns:a16="http://schemas.microsoft.com/office/drawing/2014/main" id="{956BFA6F-2EA1-466C-954B-86FFBF098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1" name="Text Box 36">
          <a:extLst>
            <a:ext uri="{FF2B5EF4-FFF2-40B4-BE49-F238E27FC236}">
              <a16:creationId xmlns:a16="http://schemas.microsoft.com/office/drawing/2014/main" id="{F1774C02-8D70-46E3-9088-3AC9392B9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2" name="Text Box 37">
          <a:extLst>
            <a:ext uri="{FF2B5EF4-FFF2-40B4-BE49-F238E27FC236}">
              <a16:creationId xmlns:a16="http://schemas.microsoft.com/office/drawing/2014/main" id="{182A6389-2073-4B80-BC64-FF62C046B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3" name="Text Box 38">
          <a:extLst>
            <a:ext uri="{FF2B5EF4-FFF2-40B4-BE49-F238E27FC236}">
              <a16:creationId xmlns:a16="http://schemas.microsoft.com/office/drawing/2014/main" id="{D8484A88-87C8-42CE-8FF6-6A6E04E00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4" name="Text Box 39">
          <a:extLst>
            <a:ext uri="{FF2B5EF4-FFF2-40B4-BE49-F238E27FC236}">
              <a16:creationId xmlns:a16="http://schemas.microsoft.com/office/drawing/2014/main" id="{51112296-19D8-453F-B3CB-A94860CB0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5" name="Text Box 40">
          <a:extLst>
            <a:ext uri="{FF2B5EF4-FFF2-40B4-BE49-F238E27FC236}">
              <a16:creationId xmlns:a16="http://schemas.microsoft.com/office/drawing/2014/main" id="{BB404F33-CB57-4D19-BDC9-F89040004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6" name="Text Box 41">
          <a:extLst>
            <a:ext uri="{FF2B5EF4-FFF2-40B4-BE49-F238E27FC236}">
              <a16:creationId xmlns:a16="http://schemas.microsoft.com/office/drawing/2014/main" id="{28606BA9-B62D-4BEF-876F-E7FEB0D73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7" name="Text Box 42">
          <a:extLst>
            <a:ext uri="{FF2B5EF4-FFF2-40B4-BE49-F238E27FC236}">
              <a16:creationId xmlns:a16="http://schemas.microsoft.com/office/drawing/2014/main" id="{3D11BB78-DD76-4CF8-88A7-7BA1832CC0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8" name="Text Box 43">
          <a:extLst>
            <a:ext uri="{FF2B5EF4-FFF2-40B4-BE49-F238E27FC236}">
              <a16:creationId xmlns:a16="http://schemas.microsoft.com/office/drawing/2014/main" id="{DCBBF35D-F6C2-47F8-B77A-392EFE135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9" name="Text Box 44">
          <a:extLst>
            <a:ext uri="{FF2B5EF4-FFF2-40B4-BE49-F238E27FC236}">
              <a16:creationId xmlns:a16="http://schemas.microsoft.com/office/drawing/2014/main" id="{5D145E08-E82B-474A-BEF5-B4FDC4937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0" name="Text Box 45">
          <a:extLst>
            <a:ext uri="{FF2B5EF4-FFF2-40B4-BE49-F238E27FC236}">
              <a16:creationId xmlns:a16="http://schemas.microsoft.com/office/drawing/2014/main" id="{51CD7BDC-850C-4D63-A823-13349ECE4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1" name="Text Box 46">
          <a:extLst>
            <a:ext uri="{FF2B5EF4-FFF2-40B4-BE49-F238E27FC236}">
              <a16:creationId xmlns:a16="http://schemas.microsoft.com/office/drawing/2014/main" id="{8977A4C3-0E3F-4DA8-ABDC-C120BE5A6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2" name="Text Box 47">
          <a:extLst>
            <a:ext uri="{FF2B5EF4-FFF2-40B4-BE49-F238E27FC236}">
              <a16:creationId xmlns:a16="http://schemas.microsoft.com/office/drawing/2014/main" id="{4B836EA1-6869-4949-A4E2-4976A6E70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3" name="Text Box 48">
          <a:extLst>
            <a:ext uri="{FF2B5EF4-FFF2-40B4-BE49-F238E27FC236}">
              <a16:creationId xmlns:a16="http://schemas.microsoft.com/office/drawing/2014/main" id="{A9110264-6DED-4DC4-B022-95B3A8399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4" name="Text Box 49">
          <a:extLst>
            <a:ext uri="{FF2B5EF4-FFF2-40B4-BE49-F238E27FC236}">
              <a16:creationId xmlns:a16="http://schemas.microsoft.com/office/drawing/2014/main" id="{85730EB7-FC92-4647-A743-93EBB8C910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5" name="Text Box 50">
          <a:extLst>
            <a:ext uri="{FF2B5EF4-FFF2-40B4-BE49-F238E27FC236}">
              <a16:creationId xmlns:a16="http://schemas.microsoft.com/office/drawing/2014/main" id="{9A818B83-EE6B-4ADB-84E7-B97D2D602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6" name="Text Box 51">
          <a:extLst>
            <a:ext uri="{FF2B5EF4-FFF2-40B4-BE49-F238E27FC236}">
              <a16:creationId xmlns:a16="http://schemas.microsoft.com/office/drawing/2014/main" id="{040895A1-0647-476A-9E8D-6EC0FCDBB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7" name="Text Box 52">
          <a:extLst>
            <a:ext uri="{FF2B5EF4-FFF2-40B4-BE49-F238E27FC236}">
              <a16:creationId xmlns:a16="http://schemas.microsoft.com/office/drawing/2014/main" id="{DC22704D-1665-4C14-9224-4ED0AFA53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8" name="Text Box 53">
          <a:extLst>
            <a:ext uri="{FF2B5EF4-FFF2-40B4-BE49-F238E27FC236}">
              <a16:creationId xmlns:a16="http://schemas.microsoft.com/office/drawing/2014/main" id="{8424605B-4525-42CB-B413-2AFCFA04FF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9" name="Text Box 54">
          <a:extLst>
            <a:ext uri="{FF2B5EF4-FFF2-40B4-BE49-F238E27FC236}">
              <a16:creationId xmlns:a16="http://schemas.microsoft.com/office/drawing/2014/main" id="{135301C9-860C-43B0-AF98-DD724DB18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0" name="Text Box 55">
          <a:extLst>
            <a:ext uri="{FF2B5EF4-FFF2-40B4-BE49-F238E27FC236}">
              <a16:creationId xmlns:a16="http://schemas.microsoft.com/office/drawing/2014/main" id="{D2C3D9EA-3992-432E-9311-B84A2665C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1" name="Text Box 56">
          <a:extLst>
            <a:ext uri="{FF2B5EF4-FFF2-40B4-BE49-F238E27FC236}">
              <a16:creationId xmlns:a16="http://schemas.microsoft.com/office/drawing/2014/main" id="{33114898-BC06-46DC-8E3D-D647EF2E5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2" name="Text Box 57">
          <a:extLst>
            <a:ext uri="{FF2B5EF4-FFF2-40B4-BE49-F238E27FC236}">
              <a16:creationId xmlns:a16="http://schemas.microsoft.com/office/drawing/2014/main" id="{7885A1AF-AC11-4851-AB5D-357B33117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3" name="Text Box 58">
          <a:extLst>
            <a:ext uri="{FF2B5EF4-FFF2-40B4-BE49-F238E27FC236}">
              <a16:creationId xmlns:a16="http://schemas.microsoft.com/office/drawing/2014/main" id="{E809C87A-DC17-4ED1-9572-C1828F652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4" name="Text Box 59">
          <a:extLst>
            <a:ext uri="{FF2B5EF4-FFF2-40B4-BE49-F238E27FC236}">
              <a16:creationId xmlns:a16="http://schemas.microsoft.com/office/drawing/2014/main" id="{7C2E8126-A258-4D08-B198-C3AA28C90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5" name="Text Box 60">
          <a:extLst>
            <a:ext uri="{FF2B5EF4-FFF2-40B4-BE49-F238E27FC236}">
              <a16:creationId xmlns:a16="http://schemas.microsoft.com/office/drawing/2014/main" id="{0BCE2A1B-7C49-4928-A70F-54B5CB2B1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6" name="Text Box 61">
          <a:extLst>
            <a:ext uri="{FF2B5EF4-FFF2-40B4-BE49-F238E27FC236}">
              <a16:creationId xmlns:a16="http://schemas.microsoft.com/office/drawing/2014/main" id="{7DD38AC2-9714-444E-8730-99B5E3491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7" name="Text Box 62">
          <a:extLst>
            <a:ext uri="{FF2B5EF4-FFF2-40B4-BE49-F238E27FC236}">
              <a16:creationId xmlns:a16="http://schemas.microsoft.com/office/drawing/2014/main" id="{3701B3C4-DBEC-47A9-9B1E-F2516755B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B19CD06A-DC4E-4528-9953-1C6894D24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9" name="Text Box 64">
          <a:extLst>
            <a:ext uri="{FF2B5EF4-FFF2-40B4-BE49-F238E27FC236}">
              <a16:creationId xmlns:a16="http://schemas.microsoft.com/office/drawing/2014/main" id="{B8FC73F9-7FBA-421F-89C7-E72C29B03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0" name="Text Box 65">
          <a:extLst>
            <a:ext uri="{FF2B5EF4-FFF2-40B4-BE49-F238E27FC236}">
              <a16:creationId xmlns:a16="http://schemas.microsoft.com/office/drawing/2014/main" id="{EB62BAB8-C11A-46D2-BC81-1DAAF7712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1" name="Text Box 66">
          <a:extLst>
            <a:ext uri="{FF2B5EF4-FFF2-40B4-BE49-F238E27FC236}">
              <a16:creationId xmlns:a16="http://schemas.microsoft.com/office/drawing/2014/main" id="{38213DA8-77B0-4DB5-B9EE-BB2F766E09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2" name="Text Box 67">
          <a:extLst>
            <a:ext uri="{FF2B5EF4-FFF2-40B4-BE49-F238E27FC236}">
              <a16:creationId xmlns:a16="http://schemas.microsoft.com/office/drawing/2014/main" id="{007F70E8-F0CB-498E-9119-AC220AC59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3" name="Text Box 68">
          <a:extLst>
            <a:ext uri="{FF2B5EF4-FFF2-40B4-BE49-F238E27FC236}">
              <a16:creationId xmlns:a16="http://schemas.microsoft.com/office/drawing/2014/main" id="{DEAD0492-3729-40BE-92F9-71F850A75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4" name="Text Box 69">
          <a:extLst>
            <a:ext uri="{FF2B5EF4-FFF2-40B4-BE49-F238E27FC236}">
              <a16:creationId xmlns:a16="http://schemas.microsoft.com/office/drawing/2014/main" id="{E4E59870-F591-489E-B08F-ADDD9D5D6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5" name="Text Box 70">
          <a:extLst>
            <a:ext uri="{FF2B5EF4-FFF2-40B4-BE49-F238E27FC236}">
              <a16:creationId xmlns:a16="http://schemas.microsoft.com/office/drawing/2014/main" id="{F520F2BD-27F5-405C-8F1F-CD6E9CDD48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6" name="Text Box 71">
          <a:extLst>
            <a:ext uri="{FF2B5EF4-FFF2-40B4-BE49-F238E27FC236}">
              <a16:creationId xmlns:a16="http://schemas.microsoft.com/office/drawing/2014/main" id="{BED0ADB3-38BC-4D93-B449-CF149BC9F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7" name="Text Box 72">
          <a:extLst>
            <a:ext uri="{FF2B5EF4-FFF2-40B4-BE49-F238E27FC236}">
              <a16:creationId xmlns:a16="http://schemas.microsoft.com/office/drawing/2014/main" id="{5CE96CC3-6A10-42C4-BD29-857E33808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8" name="Text Box 73">
          <a:extLst>
            <a:ext uri="{FF2B5EF4-FFF2-40B4-BE49-F238E27FC236}">
              <a16:creationId xmlns:a16="http://schemas.microsoft.com/office/drawing/2014/main" id="{2C39F9C6-9071-4AE1-839B-B879EC419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9" name="Text Box 74">
          <a:extLst>
            <a:ext uri="{FF2B5EF4-FFF2-40B4-BE49-F238E27FC236}">
              <a16:creationId xmlns:a16="http://schemas.microsoft.com/office/drawing/2014/main" id="{488B065D-2188-47C8-B5D3-8FCF9688B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0" name="Text Box 75">
          <a:extLst>
            <a:ext uri="{FF2B5EF4-FFF2-40B4-BE49-F238E27FC236}">
              <a16:creationId xmlns:a16="http://schemas.microsoft.com/office/drawing/2014/main" id="{1D0514A0-89CE-4701-A110-9B7FBD144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1" name="Text Box 76">
          <a:extLst>
            <a:ext uri="{FF2B5EF4-FFF2-40B4-BE49-F238E27FC236}">
              <a16:creationId xmlns:a16="http://schemas.microsoft.com/office/drawing/2014/main" id="{4E708B9F-3D0F-4730-AAB9-3652276EB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2" name="Text Box 77">
          <a:extLst>
            <a:ext uri="{FF2B5EF4-FFF2-40B4-BE49-F238E27FC236}">
              <a16:creationId xmlns:a16="http://schemas.microsoft.com/office/drawing/2014/main" id="{4B7ED9AD-061C-4FDD-8FDC-D31B757FE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3" name="Text Box 78">
          <a:extLst>
            <a:ext uri="{FF2B5EF4-FFF2-40B4-BE49-F238E27FC236}">
              <a16:creationId xmlns:a16="http://schemas.microsoft.com/office/drawing/2014/main" id="{82CDE5AB-D2AC-4CD6-A7CD-CDDF120C5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4" name="Text Box 79">
          <a:extLst>
            <a:ext uri="{FF2B5EF4-FFF2-40B4-BE49-F238E27FC236}">
              <a16:creationId xmlns:a16="http://schemas.microsoft.com/office/drawing/2014/main" id="{0972F9B8-6D8E-478D-B8D2-58E361FED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5" name="Text Box 80">
          <a:extLst>
            <a:ext uri="{FF2B5EF4-FFF2-40B4-BE49-F238E27FC236}">
              <a16:creationId xmlns:a16="http://schemas.microsoft.com/office/drawing/2014/main" id="{8F8B9865-839F-44A6-A5CA-8EE9C6ABF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6" name="Text Box 81">
          <a:extLst>
            <a:ext uri="{FF2B5EF4-FFF2-40B4-BE49-F238E27FC236}">
              <a16:creationId xmlns:a16="http://schemas.microsoft.com/office/drawing/2014/main" id="{0E3FC96D-1364-43E9-84E4-5A0E7AB55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7" name="Text Box 82">
          <a:extLst>
            <a:ext uri="{FF2B5EF4-FFF2-40B4-BE49-F238E27FC236}">
              <a16:creationId xmlns:a16="http://schemas.microsoft.com/office/drawing/2014/main" id="{9FBDEA41-5586-43A6-9588-A5C66AB5D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8" name="Text Box 83">
          <a:extLst>
            <a:ext uri="{FF2B5EF4-FFF2-40B4-BE49-F238E27FC236}">
              <a16:creationId xmlns:a16="http://schemas.microsoft.com/office/drawing/2014/main" id="{85527916-7C12-4915-8960-08C6AD7AE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9" name="Text Box 84">
          <a:extLst>
            <a:ext uri="{FF2B5EF4-FFF2-40B4-BE49-F238E27FC236}">
              <a16:creationId xmlns:a16="http://schemas.microsoft.com/office/drawing/2014/main" id="{68A017EF-137E-4842-8CC5-54E2A657C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0" name="Text Box 85">
          <a:extLst>
            <a:ext uri="{FF2B5EF4-FFF2-40B4-BE49-F238E27FC236}">
              <a16:creationId xmlns:a16="http://schemas.microsoft.com/office/drawing/2014/main" id="{90459208-5AD4-4F57-A1F7-B1EE81765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1" name="Text Box 86">
          <a:extLst>
            <a:ext uri="{FF2B5EF4-FFF2-40B4-BE49-F238E27FC236}">
              <a16:creationId xmlns:a16="http://schemas.microsoft.com/office/drawing/2014/main" id="{D1DF93D0-E99E-43A7-8333-B55F9AB9B6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2" name="Text Box 87">
          <a:extLst>
            <a:ext uri="{FF2B5EF4-FFF2-40B4-BE49-F238E27FC236}">
              <a16:creationId xmlns:a16="http://schemas.microsoft.com/office/drawing/2014/main" id="{B742D61F-198E-4D27-BBC1-79E2F97B3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3" name="Text Box 88">
          <a:extLst>
            <a:ext uri="{FF2B5EF4-FFF2-40B4-BE49-F238E27FC236}">
              <a16:creationId xmlns:a16="http://schemas.microsoft.com/office/drawing/2014/main" id="{908E3E8F-9A51-403D-894C-BC0F915B9E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4" name="Text Box 89">
          <a:extLst>
            <a:ext uri="{FF2B5EF4-FFF2-40B4-BE49-F238E27FC236}">
              <a16:creationId xmlns:a16="http://schemas.microsoft.com/office/drawing/2014/main" id="{C16FD987-EC0D-4FB3-B710-624503B13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5" name="Text Box 90">
          <a:extLst>
            <a:ext uri="{FF2B5EF4-FFF2-40B4-BE49-F238E27FC236}">
              <a16:creationId xmlns:a16="http://schemas.microsoft.com/office/drawing/2014/main" id="{955C25F0-E37F-4CF8-95FC-30D3441DF6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6" name="Text Box 91">
          <a:extLst>
            <a:ext uri="{FF2B5EF4-FFF2-40B4-BE49-F238E27FC236}">
              <a16:creationId xmlns:a16="http://schemas.microsoft.com/office/drawing/2014/main" id="{BF95E3A8-28DF-4FFC-BEE6-C3823D4DC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7" name="Text Box 92">
          <a:extLst>
            <a:ext uri="{FF2B5EF4-FFF2-40B4-BE49-F238E27FC236}">
              <a16:creationId xmlns:a16="http://schemas.microsoft.com/office/drawing/2014/main" id="{26ECCB74-492E-42E5-AF57-0B83F7FCE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8" name="Text Box 93">
          <a:extLst>
            <a:ext uri="{FF2B5EF4-FFF2-40B4-BE49-F238E27FC236}">
              <a16:creationId xmlns:a16="http://schemas.microsoft.com/office/drawing/2014/main" id="{82F5B622-174A-412A-AF20-F37A3A606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9" name="Text Box 94">
          <a:extLst>
            <a:ext uri="{FF2B5EF4-FFF2-40B4-BE49-F238E27FC236}">
              <a16:creationId xmlns:a16="http://schemas.microsoft.com/office/drawing/2014/main" id="{3974474E-7521-42B3-A956-E0BE1FEDC7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0" name="Text Box 95">
          <a:extLst>
            <a:ext uri="{FF2B5EF4-FFF2-40B4-BE49-F238E27FC236}">
              <a16:creationId xmlns:a16="http://schemas.microsoft.com/office/drawing/2014/main" id="{1F2D32A0-8037-4186-81BC-B77F22550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1" name="Text Box 96">
          <a:extLst>
            <a:ext uri="{FF2B5EF4-FFF2-40B4-BE49-F238E27FC236}">
              <a16:creationId xmlns:a16="http://schemas.microsoft.com/office/drawing/2014/main" id="{FD63DADB-ECF0-4050-8248-265798AC2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2" name="Text Box 97">
          <a:extLst>
            <a:ext uri="{FF2B5EF4-FFF2-40B4-BE49-F238E27FC236}">
              <a16:creationId xmlns:a16="http://schemas.microsoft.com/office/drawing/2014/main" id="{A51E3729-582C-4F18-B1B3-87EE7DE7B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3" name="Text Box 98">
          <a:extLst>
            <a:ext uri="{FF2B5EF4-FFF2-40B4-BE49-F238E27FC236}">
              <a16:creationId xmlns:a16="http://schemas.microsoft.com/office/drawing/2014/main" id="{2C6C2F68-4C66-499F-852B-FC8A370A82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4" name="Text Box 99">
          <a:extLst>
            <a:ext uri="{FF2B5EF4-FFF2-40B4-BE49-F238E27FC236}">
              <a16:creationId xmlns:a16="http://schemas.microsoft.com/office/drawing/2014/main" id="{4DC10344-B2F9-4AEA-81EB-EB71B66B01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5" name="Text Box 100">
          <a:extLst>
            <a:ext uri="{FF2B5EF4-FFF2-40B4-BE49-F238E27FC236}">
              <a16:creationId xmlns:a16="http://schemas.microsoft.com/office/drawing/2014/main" id="{EC84B239-A730-4642-B385-C8CC8F63A9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6" name="Text Box 101">
          <a:extLst>
            <a:ext uri="{FF2B5EF4-FFF2-40B4-BE49-F238E27FC236}">
              <a16:creationId xmlns:a16="http://schemas.microsoft.com/office/drawing/2014/main" id="{7457A9A8-A2E6-4E6D-A0E3-F6975A391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7" name="Text Box 102">
          <a:extLst>
            <a:ext uri="{FF2B5EF4-FFF2-40B4-BE49-F238E27FC236}">
              <a16:creationId xmlns:a16="http://schemas.microsoft.com/office/drawing/2014/main" id="{5B91CD6F-8A2C-487D-91A1-C10AA5D0F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8" name="Text Box 103">
          <a:extLst>
            <a:ext uri="{FF2B5EF4-FFF2-40B4-BE49-F238E27FC236}">
              <a16:creationId xmlns:a16="http://schemas.microsoft.com/office/drawing/2014/main" id="{FF6BB036-7E75-4526-93DA-7CC2DD2E3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9" name="Text Box 104">
          <a:extLst>
            <a:ext uri="{FF2B5EF4-FFF2-40B4-BE49-F238E27FC236}">
              <a16:creationId xmlns:a16="http://schemas.microsoft.com/office/drawing/2014/main" id="{A9C3B4C4-9942-4113-9084-E06C85DDB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0" name="Text Box 105">
          <a:extLst>
            <a:ext uri="{FF2B5EF4-FFF2-40B4-BE49-F238E27FC236}">
              <a16:creationId xmlns:a16="http://schemas.microsoft.com/office/drawing/2014/main" id="{80EFCCCF-7304-4B5A-9AFA-D68D5E0E5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1" name="Text Box 106">
          <a:extLst>
            <a:ext uri="{FF2B5EF4-FFF2-40B4-BE49-F238E27FC236}">
              <a16:creationId xmlns:a16="http://schemas.microsoft.com/office/drawing/2014/main" id="{1A38D804-0BCC-4786-B6F7-A9104B2A60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2" name="Text Box 107">
          <a:extLst>
            <a:ext uri="{FF2B5EF4-FFF2-40B4-BE49-F238E27FC236}">
              <a16:creationId xmlns:a16="http://schemas.microsoft.com/office/drawing/2014/main" id="{65575768-7744-4FF4-A20F-3B6B8BC02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3" name="Text Box 108">
          <a:extLst>
            <a:ext uri="{FF2B5EF4-FFF2-40B4-BE49-F238E27FC236}">
              <a16:creationId xmlns:a16="http://schemas.microsoft.com/office/drawing/2014/main" id="{18E6A68D-3E43-42DC-8C43-9FD2F5AE65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4" name="Text Box 109">
          <a:extLst>
            <a:ext uri="{FF2B5EF4-FFF2-40B4-BE49-F238E27FC236}">
              <a16:creationId xmlns:a16="http://schemas.microsoft.com/office/drawing/2014/main" id="{4D973FCB-CB8A-4047-9B8B-774C3BE0A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5" name="Text Box 110">
          <a:extLst>
            <a:ext uri="{FF2B5EF4-FFF2-40B4-BE49-F238E27FC236}">
              <a16:creationId xmlns:a16="http://schemas.microsoft.com/office/drawing/2014/main" id="{751C2C89-F214-49C6-BCFE-1855BD737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6" name="Text Box 111">
          <a:extLst>
            <a:ext uri="{FF2B5EF4-FFF2-40B4-BE49-F238E27FC236}">
              <a16:creationId xmlns:a16="http://schemas.microsoft.com/office/drawing/2014/main" id="{3F98A87B-11B1-4492-B2A7-E9515044C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7" name="Text Box 112">
          <a:extLst>
            <a:ext uri="{FF2B5EF4-FFF2-40B4-BE49-F238E27FC236}">
              <a16:creationId xmlns:a16="http://schemas.microsoft.com/office/drawing/2014/main" id="{094CDAEB-96B1-414A-9A57-13504D6002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8" name="Text Box 113">
          <a:extLst>
            <a:ext uri="{FF2B5EF4-FFF2-40B4-BE49-F238E27FC236}">
              <a16:creationId xmlns:a16="http://schemas.microsoft.com/office/drawing/2014/main" id="{5CF8F00D-6C1D-4EC9-AB97-D3BBAC101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9" name="Text Box 114">
          <a:extLst>
            <a:ext uri="{FF2B5EF4-FFF2-40B4-BE49-F238E27FC236}">
              <a16:creationId xmlns:a16="http://schemas.microsoft.com/office/drawing/2014/main" id="{F337D100-BA70-426B-953B-59215AC4C1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0" name="Text Box 115">
          <a:extLst>
            <a:ext uri="{FF2B5EF4-FFF2-40B4-BE49-F238E27FC236}">
              <a16:creationId xmlns:a16="http://schemas.microsoft.com/office/drawing/2014/main" id="{C0D094CD-6ECE-4457-ACE4-C85B49ADF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1" name="Text Box 116">
          <a:extLst>
            <a:ext uri="{FF2B5EF4-FFF2-40B4-BE49-F238E27FC236}">
              <a16:creationId xmlns:a16="http://schemas.microsoft.com/office/drawing/2014/main" id="{827D3F10-E942-4A5C-9A98-F89ABB6250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2" name="Text Box 117">
          <a:extLst>
            <a:ext uri="{FF2B5EF4-FFF2-40B4-BE49-F238E27FC236}">
              <a16:creationId xmlns:a16="http://schemas.microsoft.com/office/drawing/2014/main" id="{9B185433-D04F-4604-8173-324208A2DE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3" name="Text Box 118">
          <a:extLst>
            <a:ext uri="{FF2B5EF4-FFF2-40B4-BE49-F238E27FC236}">
              <a16:creationId xmlns:a16="http://schemas.microsoft.com/office/drawing/2014/main" id="{73A6D99B-40FD-4FC9-A1FD-ED6068A33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4" name="Text Box 119">
          <a:extLst>
            <a:ext uri="{FF2B5EF4-FFF2-40B4-BE49-F238E27FC236}">
              <a16:creationId xmlns:a16="http://schemas.microsoft.com/office/drawing/2014/main" id="{8E24F02C-BA00-46CC-B31F-6F704C145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" name="Text Box 120">
          <a:extLst>
            <a:ext uri="{FF2B5EF4-FFF2-40B4-BE49-F238E27FC236}">
              <a16:creationId xmlns:a16="http://schemas.microsoft.com/office/drawing/2014/main" id="{D8B28D7F-40C5-42A2-9E72-38E58366EB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" name="Text Box 121">
          <a:extLst>
            <a:ext uri="{FF2B5EF4-FFF2-40B4-BE49-F238E27FC236}">
              <a16:creationId xmlns:a16="http://schemas.microsoft.com/office/drawing/2014/main" id="{2A7D29C4-9CF9-4153-83D8-96F9392E3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7" name="Text Box 122">
          <a:extLst>
            <a:ext uri="{FF2B5EF4-FFF2-40B4-BE49-F238E27FC236}">
              <a16:creationId xmlns:a16="http://schemas.microsoft.com/office/drawing/2014/main" id="{EA3C5690-5E1C-4473-82F7-A70FBA680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8" name="Text Box 123">
          <a:extLst>
            <a:ext uri="{FF2B5EF4-FFF2-40B4-BE49-F238E27FC236}">
              <a16:creationId xmlns:a16="http://schemas.microsoft.com/office/drawing/2014/main" id="{BE80A65B-6D8B-4AA7-8EBB-7E67F0F23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9" name="Text Box 124">
          <a:extLst>
            <a:ext uri="{FF2B5EF4-FFF2-40B4-BE49-F238E27FC236}">
              <a16:creationId xmlns:a16="http://schemas.microsoft.com/office/drawing/2014/main" id="{F591E313-386C-4C30-9A06-0CFD74D0FE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" name="Text Box 125">
          <a:extLst>
            <a:ext uri="{FF2B5EF4-FFF2-40B4-BE49-F238E27FC236}">
              <a16:creationId xmlns:a16="http://schemas.microsoft.com/office/drawing/2014/main" id="{3568A388-9A62-4988-BE82-3D7E7FFA6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" name="Text Box 126">
          <a:extLst>
            <a:ext uri="{FF2B5EF4-FFF2-40B4-BE49-F238E27FC236}">
              <a16:creationId xmlns:a16="http://schemas.microsoft.com/office/drawing/2014/main" id="{287BC8F0-1108-44F3-A9F4-DC35C09297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2" name="Text Box 127">
          <a:extLst>
            <a:ext uri="{FF2B5EF4-FFF2-40B4-BE49-F238E27FC236}">
              <a16:creationId xmlns:a16="http://schemas.microsoft.com/office/drawing/2014/main" id="{FBCF9E12-40D0-4299-92A9-77D4AB0B32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3" name="Text Box 128">
          <a:extLst>
            <a:ext uri="{FF2B5EF4-FFF2-40B4-BE49-F238E27FC236}">
              <a16:creationId xmlns:a16="http://schemas.microsoft.com/office/drawing/2014/main" id="{9F15EAE7-8675-4E60-B4AC-7DECEC5C9C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4" name="Text Box 129">
          <a:extLst>
            <a:ext uri="{FF2B5EF4-FFF2-40B4-BE49-F238E27FC236}">
              <a16:creationId xmlns:a16="http://schemas.microsoft.com/office/drawing/2014/main" id="{6EFD04F8-2ED5-4E64-A81D-F54DDB2A9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5" name="Text Box 130">
          <a:extLst>
            <a:ext uri="{FF2B5EF4-FFF2-40B4-BE49-F238E27FC236}">
              <a16:creationId xmlns:a16="http://schemas.microsoft.com/office/drawing/2014/main" id="{3EB3A2FE-5691-45D2-B487-C0C8DD30B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" name="Text Box 131">
          <a:extLst>
            <a:ext uri="{FF2B5EF4-FFF2-40B4-BE49-F238E27FC236}">
              <a16:creationId xmlns:a16="http://schemas.microsoft.com/office/drawing/2014/main" id="{B4976574-8245-4F1D-9EE6-F5004F40E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" name="Text Box 132">
          <a:extLst>
            <a:ext uri="{FF2B5EF4-FFF2-40B4-BE49-F238E27FC236}">
              <a16:creationId xmlns:a16="http://schemas.microsoft.com/office/drawing/2014/main" id="{C48FF154-6F7F-4751-8847-77AD4C690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" name="Text Box 133">
          <a:extLst>
            <a:ext uri="{FF2B5EF4-FFF2-40B4-BE49-F238E27FC236}">
              <a16:creationId xmlns:a16="http://schemas.microsoft.com/office/drawing/2014/main" id="{3D263E3F-CBB0-446B-A34E-C457D8E87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" name="Text Box 134">
          <a:extLst>
            <a:ext uri="{FF2B5EF4-FFF2-40B4-BE49-F238E27FC236}">
              <a16:creationId xmlns:a16="http://schemas.microsoft.com/office/drawing/2014/main" id="{EE8FDA43-6F3C-472E-9D6D-5FFC1006C9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" name="Text Box 135">
          <a:extLst>
            <a:ext uri="{FF2B5EF4-FFF2-40B4-BE49-F238E27FC236}">
              <a16:creationId xmlns:a16="http://schemas.microsoft.com/office/drawing/2014/main" id="{219A1408-DD26-445D-96D8-5C9AC5BEB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" name="Text Box 136">
          <a:extLst>
            <a:ext uri="{FF2B5EF4-FFF2-40B4-BE49-F238E27FC236}">
              <a16:creationId xmlns:a16="http://schemas.microsoft.com/office/drawing/2014/main" id="{980FF3F5-8D1F-408C-9CCE-8DEEC727C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2" name="Text Box 137">
          <a:extLst>
            <a:ext uri="{FF2B5EF4-FFF2-40B4-BE49-F238E27FC236}">
              <a16:creationId xmlns:a16="http://schemas.microsoft.com/office/drawing/2014/main" id="{CD29C88C-1D0F-469F-A1DB-477805947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3" name="Text Box 138">
          <a:extLst>
            <a:ext uri="{FF2B5EF4-FFF2-40B4-BE49-F238E27FC236}">
              <a16:creationId xmlns:a16="http://schemas.microsoft.com/office/drawing/2014/main" id="{F9FF4E55-4FA3-4153-9C71-CDE2C21C33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4" name="Text Box 139">
          <a:extLst>
            <a:ext uri="{FF2B5EF4-FFF2-40B4-BE49-F238E27FC236}">
              <a16:creationId xmlns:a16="http://schemas.microsoft.com/office/drawing/2014/main" id="{0A525469-A867-42B1-9011-AFF87E574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5" name="Text Box 140">
          <a:extLst>
            <a:ext uri="{FF2B5EF4-FFF2-40B4-BE49-F238E27FC236}">
              <a16:creationId xmlns:a16="http://schemas.microsoft.com/office/drawing/2014/main" id="{23562E27-8BD7-4D9F-9553-05DDC4127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6" name="Text Box 141">
          <a:extLst>
            <a:ext uri="{FF2B5EF4-FFF2-40B4-BE49-F238E27FC236}">
              <a16:creationId xmlns:a16="http://schemas.microsoft.com/office/drawing/2014/main" id="{2D34D2B0-FE0D-4592-9215-0BE7FBBC6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7" name="Text Box 142">
          <a:extLst>
            <a:ext uri="{FF2B5EF4-FFF2-40B4-BE49-F238E27FC236}">
              <a16:creationId xmlns:a16="http://schemas.microsoft.com/office/drawing/2014/main" id="{6A41FD78-C84E-4CB3-AF48-9E01E87A7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8" name="Text Box 143">
          <a:extLst>
            <a:ext uri="{FF2B5EF4-FFF2-40B4-BE49-F238E27FC236}">
              <a16:creationId xmlns:a16="http://schemas.microsoft.com/office/drawing/2014/main" id="{4B5AE881-B672-4E6E-A462-DEB06CB00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9" name="Text Box 144">
          <a:extLst>
            <a:ext uri="{FF2B5EF4-FFF2-40B4-BE49-F238E27FC236}">
              <a16:creationId xmlns:a16="http://schemas.microsoft.com/office/drawing/2014/main" id="{7773A1B5-198C-4611-B755-722DF7E5D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0" name="Text Box 145">
          <a:extLst>
            <a:ext uri="{FF2B5EF4-FFF2-40B4-BE49-F238E27FC236}">
              <a16:creationId xmlns:a16="http://schemas.microsoft.com/office/drawing/2014/main" id="{55C69EBD-94FF-4801-AD28-A2BFC76B4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1" name="Text Box 146">
          <a:extLst>
            <a:ext uri="{FF2B5EF4-FFF2-40B4-BE49-F238E27FC236}">
              <a16:creationId xmlns:a16="http://schemas.microsoft.com/office/drawing/2014/main" id="{697F979F-22D3-482B-8D3F-82CC16444A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2" name="Text Box 147">
          <a:extLst>
            <a:ext uri="{FF2B5EF4-FFF2-40B4-BE49-F238E27FC236}">
              <a16:creationId xmlns:a16="http://schemas.microsoft.com/office/drawing/2014/main" id="{D029B32F-1EF3-4BCF-9941-94E322B1DEA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3" name="Text Box 148">
          <a:extLst>
            <a:ext uri="{FF2B5EF4-FFF2-40B4-BE49-F238E27FC236}">
              <a16:creationId xmlns:a16="http://schemas.microsoft.com/office/drawing/2014/main" id="{BFBC1563-A8B3-4BFC-A96C-EB33A7610027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4" name="Text Box 149">
          <a:extLst>
            <a:ext uri="{FF2B5EF4-FFF2-40B4-BE49-F238E27FC236}">
              <a16:creationId xmlns:a16="http://schemas.microsoft.com/office/drawing/2014/main" id="{9D4FC042-AAC9-4C0B-BAAA-7630BE7FD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5" name="Text Box 150">
          <a:extLst>
            <a:ext uri="{FF2B5EF4-FFF2-40B4-BE49-F238E27FC236}">
              <a16:creationId xmlns:a16="http://schemas.microsoft.com/office/drawing/2014/main" id="{5B02DC11-2836-4F87-B51A-C8140C4A8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6" name="Text Box 151">
          <a:extLst>
            <a:ext uri="{FF2B5EF4-FFF2-40B4-BE49-F238E27FC236}">
              <a16:creationId xmlns:a16="http://schemas.microsoft.com/office/drawing/2014/main" id="{5524CF85-1858-446F-870D-BD5D1110D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7" name="Text Box 152">
          <a:extLst>
            <a:ext uri="{FF2B5EF4-FFF2-40B4-BE49-F238E27FC236}">
              <a16:creationId xmlns:a16="http://schemas.microsoft.com/office/drawing/2014/main" id="{0028B168-531C-4476-80AB-C1B696AE3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8" name="Text Box 153">
          <a:extLst>
            <a:ext uri="{FF2B5EF4-FFF2-40B4-BE49-F238E27FC236}">
              <a16:creationId xmlns:a16="http://schemas.microsoft.com/office/drawing/2014/main" id="{A09E013E-AB5F-4DAF-A7D1-0FFA24ACC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9" name="Text Box 154">
          <a:extLst>
            <a:ext uri="{FF2B5EF4-FFF2-40B4-BE49-F238E27FC236}">
              <a16:creationId xmlns:a16="http://schemas.microsoft.com/office/drawing/2014/main" id="{A63E7FDC-2881-4269-8BD3-C39D77CD57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0" name="Text Box 155">
          <a:extLst>
            <a:ext uri="{FF2B5EF4-FFF2-40B4-BE49-F238E27FC236}">
              <a16:creationId xmlns:a16="http://schemas.microsoft.com/office/drawing/2014/main" id="{67A45660-6000-4D41-8CA7-613CEA42F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1" name="Text Box 156">
          <a:extLst>
            <a:ext uri="{FF2B5EF4-FFF2-40B4-BE49-F238E27FC236}">
              <a16:creationId xmlns:a16="http://schemas.microsoft.com/office/drawing/2014/main" id="{5C382CC2-4EB3-4868-85B3-4F05B58CC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2" name="Text Box 157">
          <a:extLst>
            <a:ext uri="{FF2B5EF4-FFF2-40B4-BE49-F238E27FC236}">
              <a16:creationId xmlns:a16="http://schemas.microsoft.com/office/drawing/2014/main" id="{42DED807-EB6D-49C4-8673-638F98AEA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3" name="Text Box 158">
          <a:extLst>
            <a:ext uri="{FF2B5EF4-FFF2-40B4-BE49-F238E27FC236}">
              <a16:creationId xmlns:a16="http://schemas.microsoft.com/office/drawing/2014/main" id="{08729EB6-3A17-4BB3-AF45-9F3A7926B1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4" name="Text Box 159">
          <a:extLst>
            <a:ext uri="{FF2B5EF4-FFF2-40B4-BE49-F238E27FC236}">
              <a16:creationId xmlns:a16="http://schemas.microsoft.com/office/drawing/2014/main" id="{F556F76A-9AD0-4A22-B05C-257BD035E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5" name="Text Box 160">
          <a:extLst>
            <a:ext uri="{FF2B5EF4-FFF2-40B4-BE49-F238E27FC236}">
              <a16:creationId xmlns:a16="http://schemas.microsoft.com/office/drawing/2014/main" id="{2509DC0B-C337-4BAA-8DA1-F1B16C6758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6" name="Text Box 161">
          <a:extLst>
            <a:ext uri="{FF2B5EF4-FFF2-40B4-BE49-F238E27FC236}">
              <a16:creationId xmlns:a16="http://schemas.microsoft.com/office/drawing/2014/main" id="{ECA6951D-A727-4043-96DC-3DC965A8AE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7" name="Text Box 162">
          <a:extLst>
            <a:ext uri="{FF2B5EF4-FFF2-40B4-BE49-F238E27FC236}">
              <a16:creationId xmlns:a16="http://schemas.microsoft.com/office/drawing/2014/main" id="{86D8524C-4DB4-46BC-B365-DC8EF98A0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8" name="Text Box 163">
          <a:extLst>
            <a:ext uri="{FF2B5EF4-FFF2-40B4-BE49-F238E27FC236}">
              <a16:creationId xmlns:a16="http://schemas.microsoft.com/office/drawing/2014/main" id="{43E7E4FF-4144-43D7-8946-A3438BB4DD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9" name="Text Box 164">
          <a:extLst>
            <a:ext uri="{FF2B5EF4-FFF2-40B4-BE49-F238E27FC236}">
              <a16:creationId xmlns:a16="http://schemas.microsoft.com/office/drawing/2014/main" id="{E4F850E7-62C6-423F-80CF-48102E758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id="{6C6E66CD-B5AB-418E-A448-E1913B40B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1" name="Text Box 166">
          <a:extLst>
            <a:ext uri="{FF2B5EF4-FFF2-40B4-BE49-F238E27FC236}">
              <a16:creationId xmlns:a16="http://schemas.microsoft.com/office/drawing/2014/main" id="{B1D0BD05-A819-46C5-BC26-76B963D6D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2" name="Text Box 167">
          <a:extLst>
            <a:ext uri="{FF2B5EF4-FFF2-40B4-BE49-F238E27FC236}">
              <a16:creationId xmlns:a16="http://schemas.microsoft.com/office/drawing/2014/main" id="{462EB4F4-922D-4090-94D1-473AEE3F6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3" name="Text Box 168">
          <a:extLst>
            <a:ext uri="{FF2B5EF4-FFF2-40B4-BE49-F238E27FC236}">
              <a16:creationId xmlns:a16="http://schemas.microsoft.com/office/drawing/2014/main" id="{35A7144D-2C11-444A-BF05-D8C60438D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4" name="Text Box 169">
          <a:extLst>
            <a:ext uri="{FF2B5EF4-FFF2-40B4-BE49-F238E27FC236}">
              <a16:creationId xmlns:a16="http://schemas.microsoft.com/office/drawing/2014/main" id="{9F495459-8731-4484-80A9-74D7509E1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5" name="Text Box 170">
          <a:extLst>
            <a:ext uri="{FF2B5EF4-FFF2-40B4-BE49-F238E27FC236}">
              <a16:creationId xmlns:a16="http://schemas.microsoft.com/office/drawing/2014/main" id="{8A9B9CE4-FDB0-4D6C-BAAE-3C27859B9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6" name="Text Box 171">
          <a:extLst>
            <a:ext uri="{FF2B5EF4-FFF2-40B4-BE49-F238E27FC236}">
              <a16:creationId xmlns:a16="http://schemas.microsoft.com/office/drawing/2014/main" id="{B8096511-B8BF-4762-A22A-F41B12DE2D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7" name="Text Box 172">
          <a:extLst>
            <a:ext uri="{FF2B5EF4-FFF2-40B4-BE49-F238E27FC236}">
              <a16:creationId xmlns:a16="http://schemas.microsoft.com/office/drawing/2014/main" id="{288586FD-C85A-40D0-B127-B79ED548AA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8" name="Text Box 173">
          <a:extLst>
            <a:ext uri="{FF2B5EF4-FFF2-40B4-BE49-F238E27FC236}">
              <a16:creationId xmlns:a16="http://schemas.microsoft.com/office/drawing/2014/main" id="{36FCDFCE-8FE9-40E5-A8A4-CB87329D5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9" name="Text Box 174">
          <a:extLst>
            <a:ext uri="{FF2B5EF4-FFF2-40B4-BE49-F238E27FC236}">
              <a16:creationId xmlns:a16="http://schemas.microsoft.com/office/drawing/2014/main" id="{45B7CE3B-E242-4507-A1A7-5B89842B9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0" name="Text Box 175">
          <a:extLst>
            <a:ext uri="{FF2B5EF4-FFF2-40B4-BE49-F238E27FC236}">
              <a16:creationId xmlns:a16="http://schemas.microsoft.com/office/drawing/2014/main" id="{FB0DA78E-9316-412D-A40E-A1623A724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1" name="Text Box 176">
          <a:extLst>
            <a:ext uri="{FF2B5EF4-FFF2-40B4-BE49-F238E27FC236}">
              <a16:creationId xmlns:a16="http://schemas.microsoft.com/office/drawing/2014/main" id="{E1F4884B-0F78-4F41-876F-E18769588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2" name="Text Box 177">
          <a:extLst>
            <a:ext uri="{FF2B5EF4-FFF2-40B4-BE49-F238E27FC236}">
              <a16:creationId xmlns:a16="http://schemas.microsoft.com/office/drawing/2014/main" id="{D80F105F-0A1F-4FB6-B7FF-BB73565F9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3" name="Text Box 178">
          <a:extLst>
            <a:ext uri="{FF2B5EF4-FFF2-40B4-BE49-F238E27FC236}">
              <a16:creationId xmlns:a16="http://schemas.microsoft.com/office/drawing/2014/main" id="{ACA9064A-BA46-445C-B1B5-0E9092BED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4" name="Text Box 179">
          <a:extLst>
            <a:ext uri="{FF2B5EF4-FFF2-40B4-BE49-F238E27FC236}">
              <a16:creationId xmlns:a16="http://schemas.microsoft.com/office/drawing/2014/main" id="{50E73407-C43D-47AF-9AD4-229031545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5" name="Text Box 180">
          <a:extLst>
            <a:ext uri="{FF2B5EF4-FFF2-40B4-BE49-F238E27FC236}">
              <a16:creationId xmlns:a16="http://schemas.microsoft.com/office/drawing/2014/main" id="{1E85460A-19FC-46EE-A01D-231C5561CE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6" name="Text Box 181">
          <a:extLst>
            <a:ext uri="{FF2B5EF4-FFF2-40B4-BE49-F238E27FC236}">
              <a16:creationId xmlns:a16="http://schemas.microsoft.com/office/drawing/2014/main" id="{9D1C6888-DF5F-4A0B-9BC3-45E361F6A9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7" name="Text Box 182">
          <a:extLst>
            <a:ext uri="{FF2B5EF4-FFF2-40B4-BE49-F238E27FC236}">
              <a16:creationId xmlns:a16="http://schemas.microsoft.com/office/drawing/2014/main" id="{C284345B-7346-482F-81D3-04B73C12D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8" name="Text Box 183">
          <a:extLst>
            <a:ext uri="{FF2B5EF4-FFF2-40B4-BE49-F238E27FC236}">
              <a16:creationId xmlns:a16="http://schemas.microsoft.com/office/drawing/2014/main" id="{307BEBC7-E6CE-4D78-855B-97A52DE7C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9" name="Text Box 184">
          <a:extLst>
            <a:ext uri="{FF2B5EF4-FFF2-40B4-BE49-F238E27FC236}">
              <a16:creationId xmlns:a16="http://schemas.microsoft.com/office/drawing/2014/main" id="{3ADA9E8A-AF51-4ACA-B064-FA2B2DE42B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0" name="Text Box 185">
          <a:extLst>
            <a:ext uri="{FF2B5EF4-FFF2-40B4-BE49-F238E27FC236}">
              <a16:creationId xmlns:a16="http://schemas.microsoft.com/office/drawing/2014/main" id="{3443BC6B-92F8-4961-BAC7-9D380DAB43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1" name="Text Box 186">
          <a:extLst>
            <a:ext uri="{FF2B5EF4-FFF2-40B4-BE49-F238E27FC236}">
              <a16:creationId xmlns:a16="http://schemas.microsoft.com/office/drawing/2014/main" id="{E3A808DC-507C-48F2-84F6-B5E14BD67F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2" name="Text Box 187">
          <a:extLst>
            <a:ext uri="{FF2B5EF4-FFF2-40B4-BE49-F238E27FC236}">
              <a16:creationId xmlns:a16="http://schemas.microsoft.com/office/drawing/2014/main" id="{06E78BF5-8BC1-42F3-9B63-EBECFD971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3" name="Text Box 188">
          <a:extLst>
            <a:ext uri="{FF2B5EF4-FFF2-40B4-BE49-F238E27FC236}">
              <a16:creationId xmlns:a16="http://schemas.microsoft.com/office/drawing/2014/main" id="{17724841-9CB3-48A8-8887-4236AAC421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4" name="Text Box 189">
          <a:extLst>
            <a:ext uri="{FF2B5EF4-FFF2-40B4-BE49-F238E27FC236}">
              <a16:creationId xmlns:a16="http://schemas.microsoft.com/office/drawing/2014/main" id="{EC1C3829-AF24-452F-9D0E-C4A4A34D79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5" name="Text Box 190">
          <a:extLst>
            <a:ext uri="{FF2B5EF4-FFF2-40B4-BE49-F238E27FC236}">
              <a16:creationId xmlns:a16="http://schemas.microsoft.com/office/drawing/2014/main" id="{7DFA9B55-9AF7-4F7F-8F52-5746E27ED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6" name="Text Box 191">
          <a:extLst>
            <a:ext uri="{FF2B5EF4-FFF2-40B4-BE49-F238E27FC236}">
              <a16:creationId xmlns:a16="http://schemas.microsoft.com/office/drawing/2014/main" id="{4F952022-6F60-489C-8E30-6A05AD3D6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7" name="Text Box 192">
          <a:extLst>
            <a:ext uri="{FF2B5EF4-FFF2-40B4-BE49-F238E27FC236}">
              <a16:creationId xmlns:a16="http://schemas.microsoft.com/office/drawing/2014/main" id="{F84BAF40-DCBF-4A6E-AC00-932A5B18D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8" name="Text Box 193">
          <a:extLst>
            <a:ext uri="{FF2B5EF4-FFF2-40B4-BE49-F238E27FC236}">
              <a16:creationId xmlns:a16="http://schemas.microsoft.com/office/drawing/2014/main" id="{6D6120C8-8621-408B-9CE1-8F54CEFF0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9" name="Text Box 194">
          <a:extLst>
            <a:ext uri="{FF2B5EF4-FFF2-40B4-BE49-F238E27FC236}">
              <a16:creationId xmlns:a16="http://schemas.microsoft.com/office/drawing/2014/main" id="{BB05EC12-25BC-4DAF-8BD4-F714BBDEC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0" name="Text Box 195">
          <a:extLst>
            <a:ext uri="{FF2B5EF4-FFF2-40B4-BE49-F238E27FC236}">
              <a16:creationId xmlns:a16="http://schemas.microsoft.com/office/drawing/2014/main" id="{D1A77452-AD83-4AD0-8793-CB4A80D276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1" name="Text Box 196">
          <a:extLst>
            <a:ext uri="{FF2B5EF4-FFF2-40B4-BE49-F238E27FC236}">
              <a16:creationId xmlns:a16="http://schemas.microsoft.com/office/drawing/2014/main" id="{56B944C6-73CD-42D6-BAEC-75EDB1DE3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2" name="Text Box 197">
          <a:extLst>
            <a:ext uri="{FF2B5EF4-FFF2-40B4-BE49-F238E27FC236}">
              <a16:creationId xmlns:a16="http://schemas.microsoft.com/office/drawing/2014/main" id="{01ABBF72-9785-43E8-B437-478FC0A85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3" name="Text Box 198">
          <a:extLst>
            <a:ext uri="{FF2B5EF4-FFF2-40B4-BE49-F238E27FC236}">
              <a16:creationId xmlns:a16="http://schemas.microsoft.com/office/drawing/2014/main" id="{5C2BBC8A-7200-4785-B4D3-8D1EBC5AB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4" name="Text Box 199">
          <a:extLst>
            <a:ext uri="{FF2B5EF4-FFF2-40B4-BE49-F238E27FC236}">
              <a16:creationId xmlns:a16="http://schemas.microsoft.com/office/drawing/2014/main" id="{FF2FA619-83D4-497A-AFCC-1BC94BCB1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5" name="Text Box 200">
          <a:extLst>
            <a:ext uri="{FF2B5EF4-FFF2-40B4-BE49-F238E27FC236}">
              <a16:creationId xmlns:a16="http://schemas.microsoft.com/office/drawing/2014/main" id="{0B6CAE6C-6ACC-48CC-97E7-48F4938229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6" name="Text Box 201">
          <a:extLst>
            <a:ext uri="{FF2B5EF4-FFF2-40B4-BE49-F238E27FC236}">
              <a16:creationId xmlns:a16="http://schemas.microsoft.com/office/drawing/2014/main" id="{1F037AAD-F4E8-4C5E-A3CE-4F03BDB1A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7" name="Text Box 202">
          <a:extLst>
            <a:ext uri="{FF2B5EF4-FFF2-40B4-BE49-F238E27FC236}">
              <a16:creationId xmlns:a16="http://schemas.microsoft.com/office/drawing/2014/main" id="{6A12248A-30C7-45C8-B57D-75B449D33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8" name="Text Box 203">
          <a:extLst>
            <a:ext uri="{FF2B5EF4-FFF2-40B4-BE49-F238E27FC236}">
              <a16:creationId xmlns:a16="http://schemas.microsoft.com/office/drawing/2014/main" id="{23BFD88B-643D-485E-AD02-447E864ED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9" name="Text Box 204">
          <a:extLst>
            <a:ext uri="{FF2B5EF4-FFF2-40B4-BE49-F238E27FC236}">
              <a16:creationId xmlns:a16="http://schemas.microsoft.com/office/drawing/2014/main" id="{7051FD6D-8569-44A3-BFBF-ED939E1C8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0" name="Text Box 205">
          <a:extLst>
            <a:ext uri="{FF2B5EF4-FFF2-40B4-BE49-F238E27FC236}">
              <a16:creationId xmlns:a16="http://schemas.microsoft.com/office/drawing/2014/main" id="{00643E1B-8969-4577-A57A-81DAACE22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1" name="Text Box 206">
          <a:extLst>
            <a:ext uri="{FF2B5EF4-FFF2-40B4-BE49-F238E27FC236}">
              <a16:creationId xmlns:a16="http://schemas.microsoft.com/office/drawing/2014/main" id="{89AF5E7E-E14A-46B1-A686-D2AFFC5AB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2" name="Text Box 207">
          <a:extLst>
            <a:ext uri="{FF2B5EF4-FFF2-40B4-BE49-F238E27FC236}">
              <a16:creationId xmlns:a16="http://schemas.microsoft.com/office/drawing/2014/main" id="{ACC07CEF-1467-4D1A-B168-09AA9D27A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3" name="Text Box 208">
          <a:extLst>
            <a:ext uri="{FF2B5EF4-FFF2-40B4-BE49-F238E27FC236}">
              <a16:creationId xmlns:a16="http://schemas.microsoft.com/office/drawing/2014/main" id="{04D363E0-F273-4A7E-800F-203C3D5F9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4" name="Text Box 209">
          <a:extLst>
            <a:ext uri="{FF2B5EF4-FFF2-40B4-BE49-F238E27FC236}">
              <a16:creationId xmlns:a16="http://schemas.microsoft.com/office/drawing/2014/main" id="{0F63FA41-9597-4021-B0B4-9598982E0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5" name="Text Box 210">
          <a:extLst>
            <a:ext uri="{FF2B5EF4-FFF2-40B4-BE49-F238E27FC236}">
              <a16:creationId xmlns:a16="http://schemas.microsoft.com/office/drawing/2014/main" id="{E14F4514-D10A-4E6F-83C3-13D79CFCEE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6" name="Text Box 211">
          <a:extLst>
            <a:ext uri="{FF2B5EF4-FFF2-40B4-BE49-F238E27FC236}">
              <a16:creationId xmlns:a16="http://schemas.microsoft.com/office/drawing/2014/main" id="{154856FF-768D-4711-A72E-914C9AC2C2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7" name="Text Box 212">
          <a:extLst>
            <a:ext uri="{FF2B5EF4-FFF2-40B4-BE49-F238E27FC236}">
              <a16:creationId xmlns:a16="http://schemas.microsoft.com/office/drawing/2014/main" id="{CF7DB939-DC86-4271-A904-DE86B7F64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8" name="Text Box 213">
          <a:extLst>
            <a:ext uri="{FF2B5EF4-FFF2-40B4-BE49-F238E27FC236}">
              <a16:creationId xmlns:a16="http://schemas.microsoft.com/office/drawing/2014/main" id="{A7190CC9-B52A-45F3-B66A-BF7264AB5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9" name="Text Box 214">
          <a:extLst>
            <a:ext uri="{FF2B5EF4-FFF2-40B4-BE49-F238E27FC236}">
              <a16:creationId xmlns:a16="http://schemas.microsoft.com/office/drawing/2014/main" id="{A53E6844-CEB9-4BB2-AB41-665079450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0" name="Text Box 215">
          <a:extLst>
            <a:ext uri="{FF2B5EF4-FFF2-40B4-BE49-F238E27FC236}">
              <a16:creationId xmlns:a16="http://schemas.microsoft.com/office/drawing/2014/main" id="{799B8B7C-0BD3-45B7-8E65-4EA4B27B05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1" name="Text Box 216">
          <a:extLst>
            <a:ext uri="{FF2B5EF4-FFF2-40B4-BE49-F238E27FC236}">
              <a16:creationId xmlns:a16="http://schemas.microsoft.com/office/drawing/2014/main" id="{A58A80E8-D893-44D7-B391-6B71E02D9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2" name="Text Box 217">
          <a:extLst>
            <a:ext uri="{FF2B5EF4-FFF2-40B4-BE49-F238E27FC236}">
              <a16:creationId xmlns:a16="http://schemas.microsoft.com/office/drawing/2014/main" id="{1F5CD393-AFD7-4018-B070-82049DB0D5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3" name="Text Box 218">
          <a:extLst>
            <a:ext uri="{FF2B5EF4-FFF2-40B4-BE49-F238E27FC236}">
              <a16:creationId xmlns:a16="http://schemas.microsoft.com/office/drawing/2014/main" id="{94E08A4F-4A7E-44F9-A00E-CCC0F7ECF6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4" name="Text Box 219">
          <a:extLst>
            <a:ext uri="{FF2B5EF4-FFF2-40B4-BE49-F238E27FC236}">
              <a16:creationId xmlns:a16="http://schemas.microsoft.com/office/drawing/2014/main" id="{6825CD00-2BB6-4419-9A6E-B510A7FB7C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5" name="Text Box 220">
          <a:extLst>
            <a:ext uri="{FF2B5EF4-FFF2-40B4-BE49-F238E27FC236}">
              <a16:creationId xmlns:a16="http://schemas.microsoft.com/office/drawing/2014/main" id="{FFFF93E3-8628-4E1E-BEB2-EFE4E7F005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6" name="Text Box 221">
          <a:extLst>
            <a:ext uri="{FF2B5EF4-FFF2-40B4-BE49-F238E27FC236}">
              <a16:creationId xmlns:a16="http://schemas.microsoft.com/office/drawing/2014/main" id="{FEEB579B-9B56-498F-9245-6BA177B7C9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7" name="Text Box 222">
          <a:extLst>
            <a:ext uri="{FF2B5EF4-FFF2-40B4-BE49-F238E27FC236}">
              <a16:creationId xmlns:a16="http://schemas.microsoft.com/office/drawing/2014/main" id="{DDB199AE-3EA2-456A-9A71-704F7B264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8" name="Text Box 223">
          <a:extLst>
            <a:ext uri="{FF2B5EF4-FFF2-40B4-BE49-F238E27FC236}">
              <a16:creationId xmlns:a16="http://schemas.microsoft.com/office/drawing/2014/main" id="{754096BF-13CA-485B-BA41-4F22B57D4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9" name="Text Box 224">
          <a:extLst>
            <a:ext uri="{FF2B5EF4-FFF2-40B4-BE49-F238E27FC236}">
              <a16:creationId xmlns:a16="http://schemas.microsoft.com/office/drawing/2014/main" id="{395CE2B0-5A63-4496-AFBA-4B7C3D7446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id="{93CB1AD1-8F83-4B39-A011-9D00A3919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1" name="Text Box 226">
          <a:extLst>
            <a:ext uri="{FF2B5EF4-FFF2-40B4-BE49-F238E27FC236}">
              <a16:creationId xmlns:a16="http://schemas.microsoft.com/office/drawing/2014/main" id="{6BE846DD-2244-4FC8-9C47-CD64F4E1F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F1D9FFD7-F6E4-47BA-AE44-0451FF7BF6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3" name="Text Box 228">
          <a:extLst>
            <a:ext uri="{FF2B5EF4-FFF2-40B4-BE49-F238E27FC236}">
              <a16:creationId xmlns:a16="http://schemas.microsoft.com/office/drawing/2014/main" id="{13E3EA9C-B816-4510-90A3-E733276A14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4" name="Text Box 229">
          <a:extLst>
            <a:ext uri="{FF2B5EF4-FFF2-40B4-BE49-F238E27FC236}">
              <a16:creationId xmlns:a16="http://schemas.microsoft.com/office/drawing/2014/main" id="{0407C5EA-240E-425B-8FC7-F140791E76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5" name="Text Box 230">
          <a:extLst>
            <a:ext uri="{FF2B5EF4-FFF2-40B4-BE49-F238E27FC236}">
              <a16:creationId xmlns:a16="http://schemas.microsoft.com/office/drawing/2014/main" id="{6E6AB097-A0FB-414A-997C-F9283A914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6" name="Text Box 231">
          <a:extLst>
            <a:ext uri="{FF2B5EF4-FFF2-40B4-BE49-F238E27FC236}">
              <a16:creationId xmlns:a16="http://schemas.microsoft.com/office/drawing/2014/main" id="{ECF7E84A-D55F-46C7-BBA5-A04A2F97C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7" name="Text Box 232">
          <a:extLst>
            <a:ext uri="{FF2B5EF4-FFF2-40B4-BE49-F238E27FC236}">
              <a16:creationId xmlns:a16="http://schemas.microsoft.com/office/drawing/2014/main" id="{C8DB4F55-450C-4BA4-982E-18B4DF00B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8" name="Text Box 233">
          <a:extLst>
            <a:ext uri="{FF2B5EF4-FFF2-40B4-BE49-F238E27FC236}">
              <a16:creationId xmlns:a16="http://schemas.microsoft.com/office/drawing/2014/main" id="{1958A57F-3E23-4440-AA48-92C35B4DB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9" name="Text Box 234">
          <a:extLst>
            <a:ext uri="{FF2B5EF4-FFF2-40B4-BE49-F238E27FC236}">
              <a16:creationId xmlns:a16="http://schemas.microsoft.com/office/drawing/2014/main" id="{0D172DF5-46DE-4C0B-BE5D-FB185F2D3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0" name="Text Box 235">
          <a:extLst>
            <a:ext uri="{FF2B5EF4-FFF2-40B4-BE49-F238E27FC236}">
              <a16:creationId xmlns:a16="http://schemas.microsoft.com/office/drawing/2014/main" id="{818FCB3F-83F0-49FF-AA96-20C2834F7E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1" name="Text Box 236">
          <a:extLst>
            <a:ext uri="{FF2B5EF4-FFF2-40B4-BE49-F238E27FC236}">
              <a16:creationId xmlns:a16="http://schemas.microsoft.com/office/drawing/2014/main" id="{9D21B5FA-78BD-411A-9930-F24908833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2" name="Text Box 237">
          <a:extLst>
            <a:ext uri="{FF2B5EF4-FFF2-40B4-BE49-F238E27FC236}">
              <a16:creationId xmlns:a16="http://schemas.microsoft.com/office/drawing/2014/main" id="{8DBE8F3A-67AE-415A-9141-31BE1F593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3" name="Text Box 238">
          <a:extLst>
            <a:ext uri="{FF2B5EF4-FFF2-40B4-BE49-F238E27FC236}">
              <a16:creationId xmlns:a16="http://schemas.microsoft.com/office/drawing/2014/main" id="{397BF9A2-532E-4EC6-BA4C-457F35297E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4" name="Text Box 239">
          <a:extLst>
            <a:ext uri="{FF2B5EF4-FFF2-40B4-BE49-F238E27FC236}">
              <a16:creationId xmlns:a16="http://schemas.microsoft.com/office/drawing/2014/main" id="{522E54AA-00FE-47B1-BDC7-69BE2C70B1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5" name="Text Box 240">
          <a:extLst>
            <a:ext uri="{FF2B5EF4-FFF2-40B4-BE49-F238E27FC236}">
              <a16:creationId xmlns:a16="http://schemas.microsoft.com/office/drawing/2014/main" id="{2F09F855-460D-47A0-A762-2010FDFA4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6" name="Text Box 241">
          <a:extLst>
            <a:ext uri="{FF2B5EF4-FFF2-40B4-BE49-F238E27FC236}">
              <a16:creationId xmlns:a16="http://schemas.microsoft.com/office/drawing/2014/main" id="{6FCF6CB2-BFA2-468E-8B32-13B955D96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7" name="Text Box 242">
          <a:extLst>
            <a:ext uri="{FF2B5EF4-FFF2-40B4-BE49-F238E27FC236}">
              <a16:creationId xmlns:a16="http://schemas.microsoft.com/office/drawing/2014/main" id="{DBBE9D98-5D82-4D99-962F-055D2638D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8" name="Text Box 243">
          <a:extLst>
            <a:ext uri="{FF2B5EF4-FFF2-40B4-BE49-F238E27FC236}">
              <a16:creationId xmlns:a16="http://schemas.microsoft.com/office/drawing/2014/main" id="{97AFE2CB-B8D0-4F24-B123-1C5694689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9" name="Text Box 244">
          <a:extLst>
            <a:ext uri="{FF2B5EF4-FFF2-40B4-BE49-F238E27FC236}">
              <a16:creationId xmlns:a16="http://schemas.microsoft.com/office/drawing/2014/main" id="{3B4705BA-D139-44E1-A207-0091CA67D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0" name="Text Box 245">
          <a:extLst>
            <a:ext uri="{FF2B5EF4-FFF2-40B4-BE49-F238E27FC236}">
              <a16:creationId xmlns:a16="http://schemas.microsoft.com/office/drawing/2014/main" id="{31F9F6EE-0DC1-4F4C-BF22-DDB00E0C1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1" name="Text Box 246">
          <a:extLst>
            <a:ext uri="{FF2B5EF4-FFF2-40B4-BE49-F238E27FC236}">
              <a16:creationId xmlns:a16="http://schemas.microsoft.com/office/drawing/2014/main" id="{29D2014F-9CB4-468E-BF17-93115B599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2" name="Text Box 247">
          <a:extLst>
            <a:ext uri="{FF2B5EF4-FFF2-40B4-BE49-F238E27FC236}">
              <a16:creationId xmlns:a16="http://schemas.microsoft.com/office/drawing/2014/main" id="{0317D67B-B138-453E-8F20-EC27D9A4B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3" name="Text Box 248">
          <a:extLst>
            <a:ext uri="{FF2B5EF4-FFF2-40B4-BE49-F238E27FC236}">
              <a16:creationId xmlns:a16="http://schemas.microsoft.com/office/drawing/2014/main" id="{5AF1ED75-E88F-43B4-8873-1BECB4211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4" name="Text Box 249">
          <a:extLst>
            <a:ext uri="{FF2B5EF4-FFF2-40B4-BE49-F238E27FC236}">
              <a16:creationId xmlns:a16="http://schemas.microsoft.com/office/drawing/2014/main" id="{BAF10B54-E0AD-4625-96F9-46C37EB2B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5" name="Text Box 250">
          <a:extLst>
            <a:ext uri="{FF2B5EF4-FFF2-40B4-BE49-F238E27FC236}">
              <a16:creationId xmlns:a16="http://schemas.microsoft.com/office/drawing/2014/main" id="{16CA2339-3631-4261-A0EC-BF6A940D2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6" name="Text Box 251">
          <a:extLst>
            <a:ext uri="{FF2B5EF4-FFF2-40B4-BE49-F238E27FC236}">
              <a16:creationId xmlns:a16="http://schemas.microsoft.com/office/drawing/2014/main" id="{CC516583-3585-417F-B262-CC902629C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7" name="Text Box 252">
          <a:extLst>
            <a:ext uri="{FF2B5EF4-FFF2-40B4-BE49-F238E27FC236}">
              <a16:creationId xmlns:a16="http://schemas.microsoft.com/office/drawing/2014/main" id="{D00652E7-1823-4257-98FB-76FDF5635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8" name="Text Box 253">
          <a:extLst>
            <a:ext uri="{FF2B5EF4-FFF2-40B4-BE49-F238E27FC236}">
              <a16:creationId xmlns:a16="http://schemas.microsoft.com/office/drawing/2014/main" id="{E30D1530-B8D3-4050-8B2F-372D40256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9" name="Text Box 254">
          <a:extLst>
            <a:ext uri="{FF2B5EF4-FFF2-40B4-BE49-F238E27FC236}">
              <a16:creationId xmlns:a16="http://schemas.microsoft.com/office/drawing/2014/main" id="{494392DB-22DA-4CCA-9A08-2A8C532908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0" name="Text Box 255">
          <a:extLst>
            <a:ext uri="{FF2B5EF4-FFF2-40B4-BE49-F238E27FC236}">
              <a16:creationId xmlns:a16="http://schemas.microsoft.com/office/drawing/2014/main" id="{ECFEFD40-A0FC-4595-A3EB-111D013D3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1" name="Text Box 256">
          <a:extLst>
            <a:ext uri="{FF2B5EF4-FFF2-40B4-BE49-F238E27FC236}">
              <a16:creationId xmlns:a16="http://schemas.microsoft.com/office/drawing/2014/main" id="{2E09C1FA-1178-4AC6-B890-099B3E3460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2" name="Text Box 257">
          <a:extLst>
            <a:ext uri="{FF2B5EF4-FFF2-40B4-BE49-F238E27FC236}">
              <a16:creationId xmlns:a16="http://schemas.microsoft.com/office/drawing/2014/main" id="{B3917E61-61E2-424C-A5CB-7928E103D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3" name="Text Box 258">
          <a:extLst>
            <a:ext uri="{FF2B5EF4-FFF2-40B4-BE49-F238E27FC236}">
              <a16:creationId xmlns:a16="http://schemas.microsoft.com/office/drawing/2014/main" id="{9AE6F34C-B5E0-46D6-B330-B709AAF31B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4" name="Text Box 259">
          <a:extLst>
            <a:ext uri="{FF2B5EF4-FFF2-40B4-BE49-F238E27FC236}">
              <a16:creationId xmlns:a16="http://schemas.microsoft.com/office/drawing/2014/main" id="{4A4305BE-794C-4654-8640-EB4016882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5" name="Text Box 260">
          <a:extLst>
            <a:ext uri="{FF2B5EF4-FFF2-40B4-BE49-F238E27FC236}">
              <a16:creationId xmlns:a16="http://schemas.microsoft.com/office/drawing/2014/main" id="{A865FDA5-7323-48FE-9BF3-C2C312D8D2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6" name="Text Box 261">
          <a:extLst>
            <a:ext uri="{FF2B5EF4-FFF2-40B4-BE49-F238E27FC236}">
              <a16:creationId xmlns:a16="http://schemas.microsoft.com/office/drawing/2014/main" id="{32E7AC8D-D08E-45A0-9A34-9C30712BC7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7" name="Text Box 262">
          <a:extLst>
            <a:ext uri="{FF2B5EF4-FFF2-40B4-BE49-F238E27FC236}">
              <a16:creationId xmlns:a16="http://schemas.microsoft.com/office/drawing/2014/main" id="{B25A870D-8AA1-41DC-A1A2-EB1873F566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8" name="Text Box 263">
          <a:extLst>
            <a:ext uri="{FF2B5EF4-FFF2-40B4-BE49-F238E27FC236}">
              <a16:creationId xmlns:a16="http://schemas.microsoft.com/office/drawing/2014/main" id="{EE2DE28A-36AF-4C21-BDF4-2BCFEBDF65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9" name="Text Box 264">
          <a:extLst>
            <a:ext uri="{FF2B5EF4-FFF2-40B4-BE49-F238E27FC236}">
              <a16:creationId xmlns:a16="http://schemas.microsoft.com/office/drawing/2014/main" id="{043A73AE-C0D3-4205-B1CF-155E26AF0C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0" name="Text Box 265">
          <a:extLst>
            <a:ext uri="{FF2B5EF4-FFF2-40B4-BE49-F238E27FC236}">
              <a16:creationId xmlns:a16="http://schemas.microsoft.com/office/drawing/2014/main" id="{A45DE41D-E99F-4576-A0ED-C9D09BD71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1" name="Text Box 266">
          <a:extLst>
            <a:ext uri="{FF2B5EF4-FFF2-40B4-BE49-F238E27FC236}">
              <a16:creationId xmlns:a16="http://schemas.microsoft.com/office/drawing/2014/main" id="{58244772-42C3-45F6-A79E-7DD3F3D75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2" name="Text Box 267">
          <a:extLst>
            <a:ext uri="{FF2B5EF4-FFF2-40B4-BE49-F238E27FC236}">
              <a16:creationId xmlns:a16="http://schemas.microsoft.com/office/drawing/2014/main" id="{C425C1CD-2C6C-46AB-A8E0-4DE9FD8F7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3" name="Text Box 268">
          <a:extLst>
            <a:ext uri="{FF2B5EF4-FFF2-40B4-BE49-F238E27FC236}">
              <a16:creationId xmlns:a16="http://schemas.microsoft.com/office/drawing/2014/main" id="{8F1E6233-30AA-4E83-85A4-C87F5563A2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4" name="Text Box 269">
          <a:extLst>
            <a:ext uri="{FF2B5EF4-FFF2-40B4-BE49-F238E27FC236}">
              <a16:creationId xmlns:a16="http://schemas.microsoft.com/office/drawing/2014/main" id="{08583D36-CAC6-4EB5-9C7A-F042AFE4F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5" name="Text Box 270">
          <a:extLst>
            <a:ext uri="{FF2B5EF4-FFF2-40B4-BE49-F238E27FC236}">
              <a16:creationId xmlns:a16="http://schemas.microsoft.com/office/drawing/2014/main" id="{DCE88AFE-FAB3-4543-B040-8DF35CAD0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6" name="Text Box 271">
          <a:extLst>
            <a:ext uri="{FF2B5EF4-FFF2-40B4-BE49-F238E27FC236}">
              <a16:creationId xmlns:a16="http://schemas.microsoft.com/office/drawing/2014/main" id="{799D5B28-DDFA-497B-ABF2-BCBC188CE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7" name="Text Box 272">
          <a:extLst>
            <a:ext uri="{FF2B5EF4-FFF2-40B4-BE49-F238E27FC236}">
              <a16:creationId xmlns:a16="http://schemas.microsoft.com/office/drawing/2014/main" id="{091B769D-2BE7-4F1D-AAAA-B3FF4494D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8" name="Text Box 273">
          <a:extLst>
            <a:ext uri="{FF2B5EF4-FFF2-40B4-BE49-F238E27FC236}">
              <a16:creationId xmlns:a16="http://schemas.microsoft.com/office/drawing/2014/main" id="{C45CCF9F-DCE1-4BF7-967F-3F4AB3AC0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9" name="Text Box 274">
          <a:extLst>
            <a:ext uri="{FF2B5EF4-FFF2-40B4-BE49-F238E27FC236}">
              <a16:creationId xmlns:a16="http://schemas.microsoft.com/office/drawing/2014/main" id="{54C4EA45-6180-4A26-919F-0F5270250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0" name="Text Box 275">
          <a:extLst>
            <a:ext uri="{FF2B5EF4-FFF2-40B4-BE49-F238E27FC236}">
              <a16:creationId xmlns:a16="http://schemas.microsoft.com/office/drawing/2014/main" id="{BD023AF9-8B12-43C3-AD35-330CBEB57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1" name="Text Box 276">
          <a:extLst>
            <a:ext uri="{FF2B5EF4-FFF2-40B4-BE49-F238E27FC236}">
              <a16:creationId xmlns:a16="http://schemas.microsoft.com/office/drawing/2014/main" id="{78C6B554-07FC-446E-9859-B897E563C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2" name="Text Box 277">
          <a:extLst>
            <a:ext uri="{FF2B5EF4-FFF2-40B4-BE49-F238E27FC236}">
              <a16:creationId xmlns:a16="http://schemas.microsoft.com/office/drawing/2014/main" id="{7C458599-6C34-4BFE-9431-0B7A9EFD3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3" name="Text Box 278">
          <a:extLst>
            <a:ext uri="{FF2B5EF4-FFF2-40B4-BE49-F238E27FC236}">
              <a16:creationId xmlns:a16="http://schemas.microsoft.com/office/drawing/2014/main" id="{8DFCBC7B-2124-4027-AC19-798CD8F51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4" name="Text Box 279">
          <a:extLst>
            <a:ext uri="{FF2B5EF4-FFF2-40B4-BE49-F238E27FC236}">
              <a16:creationId xmlns:a16="http://schemas.microsoft.com/office/drawing/2014/main" id="{6F5FED50-97BB-4D49-AD1B-A9D58FA663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5" name="Text Box 280">
          <a:extLst>
            <a:ext uri="{FF2B5EF4-FFF2-40B4-BE49-F238E27FC236}">
              <a16:creationId xmlns:a16="http://schemas.microsoft.com/office/drawing/2014/main" id="{2F23AF83-63F2-4987-9956-96739FC999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6" name="Text Box 281">
          <a:extLst>
            <a:ext uri="{FF2B5EF4-FFF2-40B4-BE49-F238E27FC236}">
              <a16:creationId xmlns:a16="http://schemas.microsoft.com/office/drawing/2014/main" id="{6A06B7C0-0690-49D3-95DD-70A835BC1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7" name="Text Box 282">
          <a:extLst>
            <a:ext uri="{FF2B5EF4-FFF2-40B4-BE49-F238E27FC236}">
              <a16:creationId xmlns:a16="http://schemas.microsoft.com/office/drawing/2014/main" id="{B56E8C4F-D783-4768-84FC-5DD2AB0A6D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838" name="Text Box 283">
          <a:extLst>
            <a:ext uri="{FF2B5EF4-FFF2-40B4-BE49-F238E27FC236}">
              <a16:creationId xmlns:a16="http://schemas.microsoft.com/office/drawing/2014/main" id="{104BBC53-BFDD-4ABA-9FBD-12DCA4140EA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839" name="Text Box 284">
          <a:extLst>
            <a:ext uri="{FF2B5EF4-FFF2-40B4-BE49-F238E27FC236}">
              <a16:creationId xmlns:a16="http://schemas.microsoft.com/office/drawing/2014/main" id="{48088388-3326-4054-8B68-7DD448522803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0" name="Text Box 285">
          <a:extLst>
            <a:ext uri="{FF2B5EF4-FFF2-40B4-BE49-F238E27FC236}">
              <a16:creationId xmlns:a16="http://schemas.microsoft.com/office/drawing/2014/main" id="{105EB4FA-2AB1-4863-BC0A-DB3083432B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1" name="Text Box 286">
          <a:extLst>
            <a:ext uri="{FF2B5EF4-FFF2-40B4-BE49-F238E27FC236}">
              <a16:creationId xmlns:a16="http://schemas.microsoft.com/office/drawing/2014/main" id="{B4912AEC-A24F-40FE-BCDB-2703B40FF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2" name="Text Box 287">
          <a:extLst>
            <a:ext uri="{FF2B5EF4-FFF2-40B4-BE49-F238E27FC236}">
              <a16:creationId xmlns:a16="http://schemas.microsoft.com/office/drawing/2014/main" id="{4147FEDB-F095-4230-BE6C-300F293F53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3" name="Text Box 288">
          <a:extLst>
            <a:ext uri="{FF2B5EF4-FFF2-40B4-BE49-F238E27FC236}">
              <a16:creationId xmlns:a16="http://schemas.microsoft.com/office/drawing/2014/main" id="{2B62FB43-EDD0-4909-BF06-5863B3E8B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4" name="Text Box 289">
          <a:extLst>
            <a:ext uri="{FF2B5EF4-FFF2-40B4-BE49-F238E27FC236}">
              <a16:creationId xmlns:a16="http://schemas.microsoft.com/office/drawing/2014/main" id="{4C60071D-E42A-4529-9D72-AA9B8731C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5" name="Text Box 290">
          <a:extLst>
            <a:ext uri="{FF2B5EF4-FFF2-40B4-BE49-F238E27FC236}">
              <a16:creationId xmlns:a16="http://schemas.microsoft.com/office/drawing/2014/main" id="{BCF63FCB-92E4-4B67-9879-B2B278CF8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6" name="Text Box 291">
          <a:extLst>
            <a:ext uri="{FF2B5EF4-FFF2-40B4-BE49-F238E27FC236}">
              <a16:creationId xmlns:a16="http://schemas.microsoft.com/office/drawing/2014/main" id="{96C604A2-33E3-438D-B458-C53134AF7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7" name="Text Box 292">
          <a:extLst>
            <a:ext uri="{FF2B5EF4-FFF2-40B4-BE49-F238E27FC236}">
              <a16:creationId xmlns:a16="http://schemas.microsoft.com/office/drawing/2014/main" id="{1B414F0F-B586-4615-867F-4F8010149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8" name="Text Box 293">
          <a:extLst>
            <a:ext uri="{FF2B5EF4-FFF2-40B4-BE49-F238E27FC236}">
              <a16:creationId xmlns:a16="http://schemas.microsoft.com/office/drawing/2014/main" id="{7E8F910A-0EB1-46BC-87A5-50DA9E9B2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9" name="Text Box 294">
          <a:extLst>
            <a:ext uri="{FF2B5EF4-FFF2-40B4-BE49-F238E27FC236}">
              <a16:creationId xmlns:a16="http://schemas.microsoft.com/office/drawing/2014/main" id="{BB7F13A7-7DAD-42C5-8BF9-B22DA903C8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0" name="Text Box 295">
          <a:extLst>
            <a:ext uri="{FF2B5EF4-FFF2-40B4-BE49-F238E27FC236}">
              <a16:creationId xmlns:a16="http://schemas.microsoft.com/office/drawing/2014/main" id="{3C0A7713-27BA-44FA-89B5-318B6CAD2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1" name="Text Box 296">
          <a:extLst>
            <a:ext uri="{FF2B5EF4-FFF2-40B4-BE49-F238E27FC236}">
              <a16:creationId xmlns:a16="http://schemas.microsoft.com/office/drawing/2014/main" id="{83A864AC-7A57-43F5-ADFF-0E3E8D785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2" name="Text Box 297">
          <a:extLst>
            <a:ext uri="{FF2B5EF4-FFF2-40B4-BE49-F238E27FC236}">
              <a16:creationId xmlns:a16="http://schemas.microsoft.com/office/drawing/2014/main" id="{622026FD-14F3-4B4E-A59C-4C0624966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3" name="Text Box 298">
          <a:extLst>
            <a:ext uri="{FF2B5EF4-FFF2-40B4-BE49-F238E27FC236}">
              <a16:creationId xmlns:a16="http://schemas.microsoft.com/office/drawing/2014/main" id="{EF10CCA2-CF3C-4C67-81B3-40643D1B2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4" name="Text Box 299">
          <a:extLst>
            <a:ext uri="{FF2B5EF4-FFF2-40B4-BE49-F238E27FC236}">
              <a16:creationId xmlns:a16="http://schemas.microsoft.com/office/drawing/2014/main" id="{5AF8C92F-1314-4B85-ABE5-77FCC8107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5" name="Text Box 300">
          <a:extLst>
            <a:ext uri="{FF2B5EF4-FFF2-40B4-BE49-F238E27FC236}">
              <a16:creationId xmlns:a16="http://schemas.microsoft.com/office/drawing/2014/main" id="{6C38D213-F5A9-4B7D-A8B0-D810EC1382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6" name="Text Box 301">
          <a:extLst>
            <a:ext uri="{FF2B5EF4-FFF2-40B4-BE49-F238E27FC236}">
              <a16:creationId xmlns:a16="http://schemas.microsoft.com/office/drawing/2014/main" id="{2F4A5A68-1B11-43FA-8B85-2E2FDF2CF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7" name="Text Box 302">
          <a:extLst>
            <a:ext uri="{FF2B5EF4-FFF2-40B4-BE49-F238E27FC236}">
              <a16:creationId xmlns:a16="http://schemas.microsoft.com/office/drawing/2014/main" id="{88188AB4-09AD-4B1B-AD0E-FB45715333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8" name="Text Box 303">
          <a:extLst>
            <a:ext uri="{FF2B5EF4-FFF2-40B4-BE49-F238E27FC236}">
              <a16:creationId xmlns:a16="http://schemas.microsoft.com/office/drawing/2014/main" id="{8750C0DB-6D9B-4E62-A6F0-18BBD2BFA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9" name="Text Box 304">
          <a:extLst>
            <a:ext uri="{FF2B5EF4-FFF2-40B4-BE49-F238E27FC236}">
              <a16:creationId xmlns:a16="http://schemas.microsoft.com/office/drawing/2014/main" id="{1E36DBD1-0831-4289-9612-91E6DABC1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0" name="Text Box 305">
          <a:extLst>
            <a:ext uri="{FF2B5EF4-FFF2-40B4-BE49-F238E27FC236}">
              <a16:creationId xmlns:a16="http://schemas.microsoft.com/office/drawing/2014/main" id="{BEC772B3-B617-4243-9F6A-F4B6F0E56E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1" name="Text Box 306">
          <a:extLst>
            <a:ext uri="{FF2B5EF4-FFF2-40B4-BE49-F238E27FC236}">
              <a16:creationId xmlns:a16="http://schemas.microsoft.com/office/drawing/2014/main" id="{9C849DB1-5937-4A62-9B39-D76B83CD4F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2" name="Text Box 307">
          <a:extLst>
            <a:ext uri="{FF2B5EF4-FFF2-40B4-BE49-F238E27FC236}">
              <a16:creationId xmlns:a16="http://schemas.microsoft.com/office/drawing/2014/main" id="{E93F8F9A-74C2-4F6B-AD58-51DDAE89E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3" name="Text Box 308">
          <a:extLst>
            <a:ext uri="{FF2B5EF4-FFF2-40B4-BE49-F238E27FC236}">
              <a16:creationId xmlns:a16="http://schemas.microsoft.com/office/drawing/2014/main" id="{11F87C3F-D779-4DD9-81A1-BE3693B4CD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4" name="Text Box 309">
          <a:extLst>
            <a:ext uri="{FF2B5EF4-FFF2-40B4-BE49-F238E27FC236}">
              <a16:creationId xmlns:a16="http://schemas.microsoft.com/office/drawing/2014/main" id="{CFF54A20-B7CB-44E9-AB31-C3F82A2BC4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5" name="Text Box 310">
          <a:extLst>
            <a:ext uri="{FF2B5EF4-FFF2-40B4-BE49-F238E27FC236}">
              <a16:creationId xmlns:a16="http://schemas.microsoft.com/office/drawing/2014/main" id="{CE4CDF79-336A-4E9A-A6BE-1C7DAA775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6" name="Text Box 311">
          <a:extLst>
            <a:ext uri="{FF2B5EF4-FFF2-40B4-BE49-F238E27FC236}">
              <a16:creationId xmlns:a16="http://schemas.microsoft.com/office/drawing/2014/main" id="{122EE0D9-0A9B-48E6-A82D-07E66C3D2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7" name="Text Box 312">
          <a:extLst>
            <a:ext uri="{FF2B5EF4-FFF2-40B4-BE49-F238E27FC236}">
              <a16:creationId xmlns:a16="http://schemas.microsoft.com/office/drawing/2014/main" id="{5902EF3C-B85E-44B5-A064-92419675B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8" name="Text Box 313">
          <a:extLst>
            <a:ext uri="{FF2B5EF4-FFF2-40B4-BE49-F238E27FC236}">
              <a16:creationId xmlns:a16="http://schemas.microsoft.com/office/drawing/2014/main" id="{6DDCD4B0-4367-46AA-9608-AAAD77E08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9" name="Text Box 314">
          <a:extLst>
            <a:ext uri="{FF2B5EF4-FFF2-40B4-BE49-F238E27FC236}">
              <a16:creationId xmlns:a16="http://schemas.microsoft.com/office/drawing/2014/main" id="{79C5A389-5751-44A9-A93E-053E68C35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0" name="Text Box 315">
          <a:extLst>
            <a:ext uri="{FF2B5EF4-FFF2-40B4-BE49-F238E27FC236}">
              <a16:creationId xmlns:a16="http://schemas.microsoft.com/office/drawing/2014/main" id="{063D8DCB-07EC-49B6-A92C-135B4C265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1" name="Text Box 316">
          <a:extLst>
            <a:ext uri="{FF2B5EF4-FFF2-40B4-BE49-F238E27FC236}">
              <a16:creationId xmlns:a16="http://schemas.microsoft.com/office/drawing/2014/main" id="{A2D4CC1E-E07B-4DE7-B3C7-AF42E6AE2F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2" name="Text Box 317">
          <a:extLst>
            <a:ext uri="{FF2B5EF4-FFF2-40B4-BE49-F238E27FC236}">
              <a16:creationId xmlns:a16="http://schemas.microsoft.com/office/drawing/2014/main" id="{51CDA01D-61C6-4D1F-9341-C955D4A5BF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3" name="Text Box 318">
          <a:extLst>
            <a:ext uri="{FF2B5EF4-FFF2-40B4-BE49-F238E27FC236}">
              <a16:creationId xmlns:a16="http://schemas.microsoft.com/office/drawing/2014/main" id="{8150B372-1F18-4A54-AF7B-93A0E24EB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4" name="Text Box 319">
          <a:extLst>
            <a:ext uri="{FF2B5EF4-FFF2-40B4-BE49-F238E27FC236}">
              <a16:creationId xmlns:a16="http://schemas.microsoft.com/office/drawing/2014/main" id="{CCB1480E-2A7B-4C82-84C6-4AF339406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5" name="Text Box 320">
          <a:extLst>
            <a:ext uri="{FF2B5EF4-FFF2-40B4-BE49-F238E27FC236}">
              <a16:creationId xmlns:a16="http://schemas.microsoft.com/office/drawing/2014/main" id="{3A488158-B172-48E8-A1FD-8C4AF4301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6" name="Text Box 321">
          <a:extLst>
            <a:ext uri="{FF2B5EF4-FFF2-40B4-BE49-F238E27FC236}">
              <a16:creationId xmlns:a16="http://schemas.microsoft.com/office/drawing/2014/main" id="{9DB6D71E-9948-4326-B37C-F192E3EDB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7" name="Text Box 322">
          <a:extLst>
            <a:ext uri="{FF2B5EF4-FFF2-40B4-BE49-F238E27FC236}">
              <a16:creationId xmlns:a16="http://schemas.microsoft.com/office/drawing/2014/main" id="{5AC23514-E676-48A3-9303-269E53D88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8" name="Text Box 323">
          <a:extLst>
            <a:ext uri="{FF2B5EF4-FFF2-40B4-BE49-F238E27FC236}">
              <a16:creationId xmlns:a16="http://schemas.microsoft.com/office/drawing/2014/main" id="{7E46FA3A-A190-4649-BE4D-D5E1120DE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9" name="Text Box 324">
          <a:extLst>
            <a:ext uri="{FF2B5EF4-FFF2-40B4-BE49-F238E27FC236}">
              <a16:creationId xmlns:a16="http://schemas.microsoft.com/office/drawing/2014/main" id="{70D33F5C-B97E-4746-829F-A38214D08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0" name="Text Box 325">
          <a:extLst>
            <a:ext uri="{FF2B5EF4-FFF2-40B4-BE49-F238E27FC236}">
              <a16:creationId xmlns:a16="http://schemas.microsoft.com/office/drawing/2014/main" id="{A8FDA108-225B-4526-95F5-F0606CC54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1" name="Text Box 326">
          <a:extLst>
            <a:ext uri="{FF2B5EF4-FFF2-40B4-BE49-F238E27FC236}">
              <a16:creationId xmlns:a16="http://schemas.microsoft.com/office/drawing/2014/main" id="{D2E4C5C0-6527-46BB-82B5-054E030B6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2" name="Text Box 327">
          <a:extLst>
            <a:ext uri="{FF2B5EF4-FFF2-40B4-BE49-F238E27FC236}">
              <a16:creationId xmlns:a16="http://schemas.microsoft.com/office/drawing/2014/main" id="{3D4BE792-40A7-44E2-9034-EAE281B9C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3" name="Text Box 328">
          <a:extLst>
            <a:ext uri="{FF2B5EF4-FFF2-40B4-BE49-F238E27FC236}">
              <a16:creationId xmlns:a16="http://schemas.microsoft.com/office/drawing/2014/main" id="{17E47BC4-C4BD-42C3-9023-F3B074918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4" name="Text Box 329">
          <a:extLst>
            <a:ext uri="{FF2B5EF4-FFF2-40B4-BE49-F238E27FC236}">
              <a16:creationId xmlns:a16="http://schemas.microsoft.com/office/drawing/2014/main" id="{4D98E1C9-2E2B-47E6-889E-13A1AB88C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5" name="Text Box 330">
          <a:extLst>
            <a:ext uri="{FF2B5EF4-FFF2-40B4-BE49-F238E27FC236}">
              <a16:creationId xmlns:a16="http://schemas.microsoft.com/office/drawing/2014/main" id="{CE101842-6B5A-49BA-9988-BA127934B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6" name="Text Box 331">
          <a:extLst>
            <a:ext uri="{FF2B5EF4-FFF2-40B4-BE49-F238E27FC236}">
              <a16:creationId xmlns:a16="http://schemas.microsoft.com/office/drawing/2014/main" id="{AF5AAF0D-24C2-470A-9C00-A4F1F1DE85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7" name="Text Box 332">
          <a:extLst>
            <a:ext uri="{FF2B5EF4-FFF2-40B4-BE49-F238E27FC236}">
              <a16:creationId xmlns:a16="http://schemas.microsoft.com/office/drawing/2014/main" id="{8B21092F-B10A-4511-B2E5-8E90A1FE9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8" name="Text Box 333">
          <a:extLst>
            <a:ext uri="{FF2B5EF4-FFF2-40B4-BE49-F238E27FC236}">
              <a16:creationId xmlns:a16="http://schemas.microsoft.com/office/drawing/2014/main" id="{2ADEE3C6-24C1-4C86-A290-89E749913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9" name="Text Box 334">
          <a:extLst>
            <a:ext uri="{FF2B5EF4-FFF2-40B4-BE49-F238E27FC236}">
              <a16:creationId xmlns:a16="http://schemas.microsoft.com/office/drawing/2014/main" id="{AF3928EA-47C3-4AA0-86C2-F70CDBFE41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0" name="Text Box 335">
          <a:extLst>
            <a:ext uri="{FF2B5EF4-FFF2-40B4-BE49-F238E27FC236}">
              <a16:creationId xmlns:a16="http://schemas.microsoft.com/office/drawing/2014/main" id="{4B7AB4E6-2B8F-4EFB-B64E-D1B3CAB01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1" name="Text Box 336">
          <a:extLst>
            <a:ext uri="{FF2B5EF4-FFF2-40B4-BE49-F238E27FC236}">
              <a16:creationId xmlns:a16="http://schemas.microsoft.com/office/drawing/2014/main" id="{4D796511-056B-4E22-8D57-C5F01F4BF5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2" name="Text Box 337">
          <a:extLst>
            <a:ext uri="{FF2B5EF4-FFF2-40B4-BE49-F238E27FC236}">
              <a16:creationId xmlns:a16="http://schemas.microsoft.com/office/drawing/2014/main" id="{93EBA1CC-7A75-49EC-8619-DA6B5405B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3" name="Text Box 338">
          <a:extLst>
            <a:ext uri="{FF2B5EF4-FFF2-40B4-BE49-F238E27FC236}">
              <a16:creationId xmlns:a16="http://schemas.microsoft.com/office/drawing/2014/main" id="{913C81E9-97B8-4A09-B78E-F1FAED70C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4" name="Text Box 339">
          <a:extLst>
            <a:ext uri="{FF2B5EF4-FFF2-40B4-BE49-F238E27FC236}">
              <a16:creationId xmlns:a16="http://schemas.microsoft.com/office/drawing/2014/main" id="{FEB8F526-F5A0-44D5-9551-D84EA18A6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5" name="Text Box 340">
          <a:extLst>
            <a:ext uri="{FF2B5EF4-FFF2-40B4-BE49-F238E27FC236}">
              <a16:creationId xmlns:a16="http://schemas.microsoft.com/office/drawing/2014/main" id="{5104C250-1D6F-4B67-89E7-0379BEDCE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6" name="Text Box 341">
          <a:extLst>
            <a:ext uri="{FF2B5EF4-FFF2-40B4-BE49-F238E27FC236}">
              <a16:creationId xmlns:a16="http://schemas.microsoft.com/office/drawing/2014/main" id="{4222D4A3-9841-4589-853E-638A45EC42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7" name="Text Box 342">
          <a:extLst>
            <a:ext uri="{FF2B5EF4-FFF2-40B4-BE49-F238E27FC236}">
              <a16:creationId xmlns:a16="http://schemas.microsoft.com/office/drawing/2014/main" id="{934859E4-263E-4ED1-AAA0-6DEE6ABAC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8" name="Text Box 343">
          <a:extLst>
            <a:ext uri="{FF2B5EF4-FFF2-40B4-BE49-F238E27FC236}">
              <a16:creationId xmlns:a16="http://schemas.microsoft.com/office/drawing/2014/main" id="{A552FC17-D699-49EE-B214-A89529CFE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9" name="Text Box 344">
          <a:extLst>
            <a:ext uri="{FF2B5EF4-FFF2-40B4-BE49-F238E27FC236}">
              <a16:creationId xmlns:a16="http://schemas.microsoft.com/office/drawing/2014/main" id="{C00FB572-534B-4F79-93DC-F45C184B2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0" name="Text Box 345">
          <a:extLst>
            <a:ext uri="{FF2B5EF4-FFF2-40B4-BE49-F238E27FC236}">
              <a16:creationId xmlns:a16="http://schemas.microsoft.com/office/drawing/2014/main" id="{F735FF2E-67D4-427B-8722-D1959030A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1" name="Text Box 346">
          <a:extLst>
            <a:ext uri="{FF2B5EF4-FFF2-40B4-BE49-F238E27FC236}">
              <a16:creationId xmlns:a16="http://schemas.microsoft.com/office/drawing/2014/main" id="{6C603240-18F0-49C7-891B-8FCCFEC0F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2" name="Text Box 347">
          <a:extLst>
            <a:ext uri="{FF2B5EF4-FFF2-40B4-BE49-F238E27FC236}">
              <a16:creationId xmlns:a16="http://schemas.microsoft.com/office/drawing/2014/main" id="{8055AB3F-AD41-42AF-AD5E-E6AC8BBF5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3" name="Text Box 348">
          <a:extLst>
            <a:ext uri="{FF2B5EF4-FFF2-40B4-BE49-F238E27FC236}">
              <a16:creationId xmlns:a16="http://schemas.microsoft.com/office/drawing/2014/main" id="{FE9AEB0A-A057-4850-89FD-B4A737902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4" name="Text Box 349">
          <a:extLst>
            <a:ext uri="{FF2B5EF4-FFF2-40B4-BE49-F238E27FC236}">
              <a16:creationId xmlns:a16="http://schemas.microsoft.com/office/drawing/2014/main" id="{C03ADD83-A9B7-42CD-91F8-7FCF4F2D9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5" name="Text Box 350">
          <a:extLst>
            <a:ext uri="{FF2B5EF4-FFF2-40B4-BE49-F238E27FC236}">
              <a16:creationId xmlns:a16="http://schemas.microsoft.com/office/drawing/2014/main" id="{2381A69C-57E4-4321-9CBF-211CBA790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6" name="Text Box 351">
          <a:extLst>
            <a:ext uri="{FF2B5EF4-FFF2-40B4-BE49-F238E27FC236}">
              <a16:creationId xmlns:a16="http://schemas.microsoft.com/office/drawing/2014/main" id="{A9683563-7633-47A9-B902-6467687AE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7" name="Text Box 352">
          <a:extLst>
            <a:ext uri="{FF2B5EF4-FFF2-40B4-BE49-F238E27FC236}">
              <a16:creationId xmlns:a16="http://schemas.microsoft.com/office/drawing/2014/main" id="{0B505700-8550-4785-A24B-EC768321D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8" name="Text Box 353">
          <a:extLst>
            <a:ext uri="{FF2B5EF4-FFF2-40B4-BE49-F238E27FC236}">
              <a16:creationId xmlns:a16="http://schemas.microsoft.com/office/drawing/2014/main" id="{1CAA6518-5EA8-4731-B6AD-D4D4F80D2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9" name="Text Box 354">
          <a:extLst>
            <a:ext uri="{FF2B5EF4-FFF2-40B4-BE49-F238E27FC236}">
              <a16:creationId xmlns:a16="http://schemas.microsoft.com/office/drawing/2014/main" id="{91F152CF-1DAB-4C96-813D-A5A9D00252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0" name="Text Box 355">
          <a:extLst>
            <a:ext uri="{FF2B5EF4-FFF2-40B4-BE49-F238E27FC236}">
              <a16:creationId xmlns:a16="http://schemas.microsoft.com/office/drawing/2014/main" id="{276471BE-4944-402F-99A7-4BA638AB8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1" name="Text Box 356">
          <a:extLst>
            <a:ext uri="{FF2B5EF4-FFF2-40B4-BE49-F238E27FC236}">
              <a16:creationId xmlns:a16="http://schemas.microsoft.com/office/drawing/2014/main" id="{A1FD39FB-64F9-4980-95AE-2665770EB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2" name="Text Box 357">
          <a:extLst>
            <a:ext uri="{FF2B5EF4-FFF2-40B4-BE49-F238E27FC236}">
              <a16:creationId xmlns:a16="http://schemas.microsoft.com/office/drawing/2014/main" id="{C494C495-9E38-4702-8059-C7BDCCA8A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3" name="Text Box 358">
          <a:extLst>
            <a:ext uri="{FF2B5EF4-FFF2-40B4-BE49-F238E27FC236}">
              <a16:creationId xmlns:a16="http://schemas.microsoft.com/office/drawing/2014/main" id="{E7C4949D-D0E9-4F69-8FE0-4E172887A5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4" name="Text Box 359">
          <a:extLst>
            <a:ext uri="{FF2B5EF4-FFF2-40B4-BE49-F238E27FC236}">
              <a16:creationId xmlns:a16="http://schemas.microsoft.com/office/drawing/2014/main" id="{8594078F-341D-4E65-87EA-2B20AF0140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5" name="Text Box 360">
          <a:extLst>
            <a:ext uri="{FF2B5EF4-FFF2-40B4-BE49-F238E27FC236}">
              <a16:creationId xmlns:a16="http://schemas.microsoft.com/office/drawing/2014/main" id="{0BA87167-BA48-4BFC-B565-5D6E13AEF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6" name="Text Box 361">
          <a:extLst>
            <a:ext uri="{FF2B5EF4-FFF2-40B4-BE49-F238E27FC236}">
              <a16:creationId xmlns:a16="http://schemas.microsoft.com/office/drawing/2014/main" id="{A1467FC8-F5BB-400D-A500-50ADFECEA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7" name="Text Box 362">
          <a:extLst>
            <a:ext uri="{FF2B5EF4-FFF2-40B4-BE49-F238E27FC236}">
              <a16:creationId xmlns:a16="http://schemas.microsoft.com/office/drawing/2014/main" id="{6A488C22-9281-4D70-AD6D-A235BD85E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8" name="Text Box 363">
          <a:extLst>
            <a:ext uri="{FF2B5EF4-FFF2-40B4-BE49-F238E27FC236}">
              <a16:creationId xmlns:a16="http://schemas.microsoft.com/office/drawing/2014/main" id="{5AF70348-40B9-4160-A91C-6ABC17203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9" name="Text Box 364">
          <a:extLst>
            <a:ext uri="{FF2B5EF4-FFF2-40B4-BE49-F238E27FC236}">
              <a16:creationId xmlns:a16="http://schemas.microsoft.com/office/drawing/2014/main" id="{AD3B1F5A-E387-49D4-B4C9-614540A78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0" name="Text Box 365">
          <a:extLst>
            <a:ext uri="{FF2B5EF4-FFF2-40B4-BE49-F238E27FC236}">
              <a16:creationId xmlns:a16="http://schemas.microsoft.com/office/drawing/2014/main" id="{1B0FD4E0-2299-429B-85EC-22AEE5DA4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1" name="Text Box 366">
          <a:extLst>
            <a:ext uri="{FF2B5EF4-FFF2-40B4-BE49-F238E27FC236}">
              <a16:creationId xmlns:a16="http://schemas.microsoft.com/office/drawing/2014/main" id="{3A3D7750-840D-464C-8F67-A99FE5C7F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2" name="Text Box 367">
          <a:extLst>
            <a:ext uri="{FF2B5EF4-FFF2-40B4-BE49-F238E27FC236}">
              <a16:creationId xmlns:a16="http://schemas.microsoft.com/office/drawing/2014/main" id="{E3FFB620-EC1E-4F9E-9C52-1668020EDC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3" name="Text Box 368">
          <a:extLst>
            <a:ext uri="{FF2B5EF4-FFF2-40B4-BE49-F238E27FC236}">
              <a16:creationId xmlns:a16="http://schemas.microsoft.com/office/drawing/2014/main" id="{16A8FE35-DB22-442D-9D2F-82BA15769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4" name="Text Box 369">
          <a:extLst>
            <a:ext uri="{FF2B5EF4-FFF2-40B4-BE49-F238E27FC236}">
              <a16:creationId xmlns:a16="http://schemas.microsoft.com/office/drawing/2014/main" id="{775BD6E5-3954-499C-9931-E529CC2155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5" name="Text Box 370">
          <a:extLst>
            <a:ext uri="{FF2B5EF4-FFF2-40B4-BE49-F238E27FC236}">
              <a16:creationId xmlns:a16="http://schemas.microsoft.com/office/drawing/2014/main" id="{9DBDD748-52D4-43EE-A4D9-73F7708E1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6" name="Text Box 371">
          <a:extLst>
            <a:ext uri="{FF2B5EF4-FFF2-40B4-BE49-F238E27FC236}">
              <a16:creationId xmlns:a16="http://schemas.microsoft.com/office/drawing/2014/main" id="{9C3A545C-D740-4BCA-AC80-4AFE6EF94C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7" name="Text Box 372">
          <a:extLst>
            <a:ext uri="{FF2B5EF4-FFF2-40B4-BE49-F238E27FC236}">
              <a16:creationId xmlns:a16="http://schemas.microsoft.com/office/drawing/2014/main" id="{9E6AC665-5A07-4D31-A138-E7F0BC695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8" name="Text Box 373">
          <a:extLst>
            <a:ext uri="{FF2B5EF4-FFF2-40B4-BE49-F238E27FC236}">
              <a16:creationId xmlns:a16="http://schemas.microsoft.com/office/drawing/2014/main" id="{FFE65BA2-C50E-4336-88AB-3655EFC5F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9" name="Text Box 374">
          <a:extLst>
            <a:ext uri="{FF2B5EF4-FFF2-40B4-BE49-F238E27FC236}">
              <a16:creationId xmlns:a16="http://schemas.microsoft.com/office/drawing/2014/main" id="{69154824-30DF-4024-95C5-16273C693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0" name="Text Box 375">
          <a:extLst>
            <a:ext uri="{FF2B5EF4-FFF2-40B4-BE49-F238E27FC236}">
              <a16:creationId xmlns:a16="http://schemas.microsoft.com/office/drawing/2014/main" id="{F594A57F-75EC-47AF-BA1E-E8FB01974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1" name="Text Box 376">
          <a:extLst>
            <a:ext uri="{FF2B5EF4-FFF2-40B4-BE49-F238E27FC236}">
              <a16:creationId xmlns:a16="http://schemas.microsoft.com/office/drawing/2014/main" id="{484F79B3-5EDA-4643-BFA1-345BE28A90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2" name="Text Box 377">
          <a:extLst>
            <a:ext uri="{FF2B5EF4-FFF2-40B4-BE49-F238E27FC236}">
              <a16:creationId xmlns:a16="http://schemas.microsoft.com/office/drawing/2014/main" id="{85A70144-7F23-4AF2-B9A1-5C37837A1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3" name="Text Box 378">
          <a:extLst>
            <a:ext uri="{FF2B5EF4-FFF2-40B4-BE49-F238E27FC236}">
              <a16:creationId xmlns:a16="http://schemas.microsoft.com/office/drawing/2014/main" id="{96287583-8A35-48C6-9859-86CA538F1F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4" name="Text Box 379">
          <a:extLst>
            <a:ext uri="{FF2B5EF4-FFF2-40B4-BE49-F238E27FC236}">
              <a16:creationId xmlns:a16="http://schemas.microsoft.com/office/drawing/2014/main" id="{5DCAA3F5-6AB5-4EA8-A4D2-099640950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5" name="Text Box 380">
          <a:extLst>
            <a:ext uri="{FF2B5EF4-FFF2-40B4-BE49-F238E27FC236}">
              <a16:creationId xmlns:a16="http://schemas.microsoft.com/office/drawing/2014/main" id="{4C7FF994-25C1-402C-8B12-BDFBABFE1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6" name="Text Box 381">
          <a:extLst>
            <a:ext uri="{FF2B5EF4-FFF2-40B4-BE49-F238E27FC236}">
              <a16:creationId xmlns:a16="http://schemas.microsoft.com/office/drawing/2014/main" id="{A434C1B6-8287-4BE7-B793-38E026599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7" name="Text Box 382">
          <a:extLst>
            <a:ext uri="{FF2B5EF4-FFF2-40B4-BE49-F238E27FC236}">
              <a16:creationId xmlns:a16="http://schemas.microsoft.com/office/drawing/2014/main" id="{4A634491-110D-416B-BE9A-D4B70EA51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8" name="Text Box 383">
          <a:extLst>
            <a:ext uri="{FF2B5EF4-FFF2-40B4-BE49-F238E27FC236}">
              <a16:creationId xmlns:a16="http://schemas.microsoft.com/office/drawing/2014/main" id="{56F53543-9663-4008-9C80-2D49ED401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9" name="Text Box 384">
          <a:extLst>
            <a:ext uri="{FF2B5EF4-FFF2-40B4-BE49-F238E27FC236}">
              <a16:creationId xmlns:a16="http://schemas.microsoft.com/office/drawing/2014/main" id="{BE478330-E469-446E-9B2A-185B05367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0" name="Text Box 385">
          <a:extLst>
            <a:ext uri="{FF2B5EF4-FFF2-40B4-BE49-F238E27FC236}">
              <a16:creationId xmlns:a16="http://schemas.microsoft.com/office/drawing/2014/main" id="{AAB357A7-FB58-4AB5-8478-5C86FA4860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1" name="Text Box 386">
          <a:extLst>
            <a:ext uri="{FF2B5EF4-FFF2-40B4-BE49-F238E27FC236}">
              <a16:creationId xmlns:a16="http://schemas.microsoft.com/office/drawing/2014/main" id="{C85ACD05-8893-47EE-9983-432DF0F6D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2" name="Text Box 387">
          <a:extLst>
            <a:ext uri="{FF2B5EF4-FFF2-40B4-BE49-F238E27FC236}">
              <a16:creationId xmlns:a16="http://schemas.microsoft.com/office/drawing/2014/main" id="{9F1A244A-4872-4D46-987A-8DA8C2018F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3" name="Text Box 388">
          <a:extLst>
            <a:ext uri="{FF2B5EF4-FFF2-40B4-BE49-F238E27FC236}">
              <a16:creationId xmlns:a16="http://schemas.microsoft.com/office/drawing/2014/main" id="{5E014869-DDA8-4130-9EB4-BA023364F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4" name="Text Box 389">
          <a:extLst>
            <a:ext uri="{FF2B5EF4-FFF2-40B4-BE49-F238E27FC236}">
              <a16:creationId xmlns:a16="http://schemas.microsoft.com/office/drawing/2014/main" id="{0A1793C7-77BB-44F8-A176-D031C5067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5" name="Text Box 390">
          <a:extLst>
            <a:ext uri="{FF2B5EF4-FFF2-40B4-BE49-F238E27FC236}">
              <a16:creationId xmlns:a16="http://schemas.microsoft.com/office/drawing/2014/main" id="{8F9A48C0-4627-4D3A-B1E9-0DB23D54EA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6" name="Text Box 391">
          <a:extLst>
            <a:ext uri="{FF2B5EF4-FFF2-40B4-BE49-F238E27FC236}">
              <a16:creationId xmlns:a16="http://schemas.microsoft.com/office/drawing/2014/main" id="{4D095722-70B9-41A9-80B3-8DAAACA38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7" name="Text Box 392">
          <a:extLst>
            <a:ext uri="{FF2B5EF4-FFF2-40B4-BE49-F238E27FC236}">
              <a16:creationId xmlns:a16="http://schemas.microsoft.com/office/drawing/2014/main" id="{FAA76531-F41D-4A25-99AC-9373692CE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8" name="Text Box 393">
          <a:extLst>
            <a:ext uri="{FF2B5EF4-FFF2-40B4-BE49-F238E27FC236}">
              <a16:creationId xmlns:a16="http://schemas.microsoft.com/office/drawing/2014/main" id="{0915924F-87F8-4F84-ABF0-AE5FA74ED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9" name="Text Box 394">
          <a:extLst>
            <a:ext uri="{FF2B5EF4-FFF2-40B4-BE49-F238E27FC236}">
              <a16:creationId xmlns:a16="http://schemas.microsoft.com/office/drawing/2014/main" id="{80A05382-827D-40A5-A259-F3B3775EA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0" name="Text Box 395">
          <a:extLst>
            <a:ext uri="{FF2B5EF4-FFF2-40B4-BE49-F238E27FC236}">
              <a16:creationId xmlns:a16="http://schemas.microsoft.com/office/drawing/2014/main" id="{2572C0DE-1FA5-4EBE-BC24-D75ECAEAB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1" name="Text Box 396">
          <a:extLst>
            <a:ext uri="{FF2B5EF4-FFF2-40B4-BE49-F238E27FC236}">
              <a16:creationId xmlns:a16="http://schemas.microsoft.com/office/drawing/2014/main" id="{33276765-3A3C-4EDA-9B5A-477C34BAA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2" name="Text Box 397">
          <a:extLst>
            <a:ext uri="{FF2B5EF4-FFF2-40B4-BE49-F238E27FC236}">
              <a16:creationId xmlns:a16="http://schemas.microsoft.com/office/drawing/2014/main" id="{50A4781C-4F27-4BAC-AF21-D0F4D1E09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3" name="Text Box 398">
          <a:extLst>
            <a:ext uri="{FF2B5EF4-FFF2-40B4-BE49-F238E27FC236}">
              <a16:creationId xmlns:a16="http://schemas.microsoft.com/office/drawing/2014/main" id="{E1E7D08C-7A0D-4817-9F86-2B36E72A9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4" name="Text Box 399">
          <a:extLst>
            <a:ext uri="{FF2B5EF4-FFF2-40B4-BE49-F238E27FC236}">
              <a16:creationId xmlns:a16="http://schemas.microsoft.com/office/drawing/2014/main" id="{CA4636AB-73D5-4350-B299-8187466582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5" name="Text Box 400">
          <a:extLst>
            <a:ext uri="{FF2B5EF4-FFF2-40B4-BE49-F238E27FC236}">
              <a16:creationId xmlns:a16="http://schemas.microsoft.com/office/drawing/2014/main" id="{6AA76BA9-7454-4743-A327-B291F6AC3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6" name="Text Box 401">
          <a:extLst>
            <a:ext uri="{FF2B5EF4-FFF2-40B4-BE49-F238E27FC236}">
              <a16:creationId xmlns:a16="http://schemas.microsoft.com/office/drawing/2014/main" id="{102FFE75-B7B5-40DE-80D4-15AC147E6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7" name="Text Box 402">
          <a:extLst>
            <a:ext uri="{FF2B5EF4-FFF2-40B4-BE49-F238E27FC236}">
              <a16:creationId xmlns:a16="http://schemas.microsoft.com/office/drawing/2014/main" id="{4397D64B-675B-4D60-9611-442D40328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8" name="Text Box 403">
          <a:extLst>
            <a:ext uri="{FF2B5EF4-FFF2-40B4-BE49-F238E27FC236}">
              <a16:creationId xmlns:a16="http://schemas.microsoft.com/office/drawing/2014/main" id="{E9BACEEE-302F-412A-B72D-D1DFD63633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9" name="Text Box 404">
          <a:extLst>
            <a:ext uri="{FF2B5EF4-FFF2-40B4-BE49-F238E27FC236}">
              <a16:creationId xmlns:a16="http://schemas.microsoft.com/office/drawing/2014/main" id="{93B0EB5B-9247-41AF-8214-31B3DAB38D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0" name="Text Box 405">
          <a:extLst>
            <a:ext uri="{FF2B5EF4-FFF2-40B4-BE49-F238E27FC236}">
              <a16:creationId xmlns:a16="http://schemas.microsoft.com/office/drawing/2014/main" id="{9F80392F-A38E-4F44-B8BD-4EBA8C654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1" name="Text Box 406">
          <a:extLst>
            <a:ext uri="{FF2B5EF4-FFF2-40B4-BE49-F238E27FC236}">
              <a16:creationId xmlns:a16="http://schemas.microsoft.com/office/drawing/2014/main" id="{E050ACDB-9582-4EEF-9C18-B3E3E0F9D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2" name="Text Box 407">
          <a:extLst>
            <a:ext uri="{FF2B5EF4-FFF2-40B4-BE49-F238E27FC236}">
              <a16:creationId xmlns:a16="http://schemas.microsoft.com/office/drawing/2014/main" id="{09F61B24-4494-454B-9D8B-36445EC2E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3" name="Text Box 408">
          <a:extLst>
            <a:ext uri="{FF2B5EF4-FFF2-40B4-BE49-F238E27FC236}">
              <a16:creationId xmlns:a16="http://schemas.microsoft.com/office/drawing/2014/main" id="{D75BF160-5CBB-4D06-8212-34D34A7C54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4" name="Text Box 409">
          <a:extLst>
            <a:ext uri="{FF2B5EF4-FFF2-40B4-BE49-F238E27FC236}">
              <a16:creationId xmlns:a16="http://schemas.microsoft.com/office/drawing/2014/main" id="{64EFBCAF-CA40-419E-99BC-80C5EE4AA4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5" name="Text Box 410">
          <a:extLst>
            <a:ext uri="{FF2B5EF4-FFF2-40B4-BE49-F238E27FC236}">
              <a16:creationId xmlns:a16="http://schemas.microsoft.com/office/drawing/2014/main" id="{C0589F79-C6EE-4DD6-81E7-144EE74BE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6" name="Text Box 411">
          <a:extLst>
            <a:ext uri="{FF2B5EF4-FFF2-40B4-BE49-F238E27FC236}">
              <a16:creationId xmlns:a16="http://schemas.microsoft.com/office/drawing/2014/main" id="{09C94E9A-0231-4AEB-A2AF-520C12CF6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7" name="Text Box 412">
          <a:extLst>
            <a:ext uri="{FF2B5EF4-FFF2-40B4-BE49-F238E27FC236}">
              <a16:creationId xmlns:a16="http://schemas.microsoft.com/office/drawing/2014/main" id="{25221DE8-3FB1-4724-9EC9-C76EDD821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8" name="Text Box 413">
          <a:extLst>
            <a:ext uri="{FF2B5EF4-FFF2-40B4-BE49-F238E27FC236}">
              <a16:creationId xmlns:a16="http://schemas.microsoft.com/office/drawing/2014/main" id="{70900D28-496E-48D3-AAE7-3FBEAA12D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9" name="Text Box 414">
          <a:extLst>
            <a:ext uri="{FF2B5EF4-FFF2-40B4-BE49-F238E27FC236}">
              <a16:creationId xmlns:a16="http://schemas.microsoft.com/office/drawing/2014/main" id="{324BAA08-155E-4A63-BBEB-45AD4649F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0" name="Text Box 415">
          <a:extLst>
            <a:ext uri="{FF2B5EF4-FFF2-40B4-BE49-F238E27FC236}">
              <a16:creationId xmlns:a16="http://schemas.microsoft.com/office/drawing/2014/main" id="{99B66D75-C880-48F4-A7A4-4D83062F0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1" name="Text Box 416">
          <a:extLst>
            <a:ext uri="{FF2B5EF4-FFF2-40B4-BE49-F238E27FC236}">
              <a16:creationId xmlns:a16="http://schemas.microsoft.com/office/drawing/2014/main" id="{27E8D2EB-AEA3-4F41-9A61-EF79D3EEAA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2" name="Text Box 417">
          <a:extLst>
            <a:ext uri="{FF2B5EF4-FFF2-40B4-BE49-F238E27FC236}">
              <a16:creationId xmlns:a16="http://schemas.microsoft.com/office/drawing/2014/main" id="{9C5978A4-8D75-418F-83A6-997F48958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3" name="Text Box 418">
          <a:extLst>
            <a:ext uri="{FF2B5EF4-FFF2-40B4-BE49-F238E27FC236}">
              <a16:creationId xmlns:a16="http://schemas.microsoft.com/office/drawing/2014/main" id="{27247D9A-A36C-4A46-95A5-8CD749959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4" name="Text Box 419">
          <a:extLst>
            <a:ext uri="{FF2B5EF4-FFF2-40B4-BE49-F238E27FC236}">
              <a16:creationId xmlns:a16="http://schemas.microsoft.com/office/drawing/2014/main" id="{A1A0C9A2-E594-4D14-87EB-FCDF20B1B0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5" name="Text Box 420">
          <a:extLst>
            <a:ext uri="{FF2B5EF4-FFF2-40B4-BE49-F238E27FC236}">
              <a16:creationId xmlns:a16="http://schemas.microsoft.com/office/drawing/2014/main" id="{725291F8-13CD-4C77-8ABA-3DC58D663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6" name="Text Box 421">
          <a:extLst>
            <a:ext uri="{FF2B5EF4-FFF2-40B4-BE49-F238E27FC236}">
              <a16:creationId xmlns:a16="http://schemas.microsoft.com/office/drawing/2014/main" id="{92D5743D-E947-402D-8B27-4D8DE0E69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7" name="Text Box 422">
          <a:extLst>
            <a:ext uri="{FF2B5EF4-FFF2-40B4-BE49-F238E27FC236}">
              <a16:creationId xmlns:a16="http://schemas.microsoft.com/office/drawing/2014/main" id="{FD77BA41-8481-42C1-856E-358FA95BB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8" name="Text Box 423">
          <a:extLst>
            <a:ext uri="{FF2B5EF4-FFF2-40B4-BE49-F238E27FC236}">
              <a16:creationId xmlns:a16="http://schemas.microsoft.com/office/drawing/2014/main" id="{C0155C8C-211D-4D38-9EDB-A35786261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9" name="Text Box 424">
          <a:extLst>
            <a:ext uri="{FF2B5EF4-FFF2-40B4-BE49-F238E27FC236}">
              <a16:creationId xmlns:a16="http://schemas.microsoft.com/office/drawing/2014/main" id="{E4F716C1-D504-4596-A983-A1E1CD340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0" name="Text Box 425">
          <a:extLst>
            <a:ext uri="{FF2B5EF4-FFF2-40B4-BE49-F238E27FC236}">
              <a16:creationId xmlns:a16="http://schemas.microsoft.com/office/drawing/2014/main" id="{5C90CDA4-1FDC-4DE9-BD86-C609553E0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1" name="Text Box 426">
          <a:extLst>
            <a:ext uri="{FF2B5EF4-FFF2-40B4-BE49-F238E27FC236}">
              <a16:creationId xmlns:a16="http://schemas.microsoft.com/office/drawing/2014/main" id="{5BC84DDF-6FAE-4EBA-B620-446C55E7E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2" name="Text Box 427">
          <a:extLst>
            <a:ext uri="{FF2B5EF4-FFF2-40B4-BE49-F238E27FC236}">
              <a16:creationId xmlns:a16="http://schemas.microsoft.com/office/drawing/2014/main" id="{504DE084-4DF3-4DD0-A818-116EF0211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3" name="Text Box 428">
          <a:extLst>
            <a:ext uri="{FF2B5EF4-FFF2-40B4-BE49-F238E27FC236}">
              <a16:creationId xmlns:a16="http://schemas.microsoft.com/office/drawing/2014/main" id="{46237831-A1AE-4373-8D9B-096AE64B4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4" name="Text Box 429">
          <a:extLst>
            <a:ext uri="{FF2B5EF4-FFF2-40B4-BE49-F238E27FC236}">
              <a16:creationId xmlns:a16="http://schemas.microsoft.com/office/drawing/2014/main" id="{64FB13A1-9BED-4924-875A-114C50D33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5" name="Text Box 430">
          <a:extLst>
            <a:ext uri="{FF2B5EF4-FFF2-40B4-BE49-F238E27FC236}">
              <a16:creationId xmlns:a16="http://schemas.microsoft.com/office/drawing/2014/main" id="{41BD9CD0-FD13-4B81-AD28-0F1C07F36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6" name="Text Box 431">
          <a:extLst>
            <a:ext uri="{FF2B5EF4-FFF2-40B4-BE49-F238E27FC236}">
              <a16:creationId xmlns:a16="http://schemas.microsoft.com/office/drawing/2014/main" id="{E80D7262-FFB0-4F4B-B747-5E325BB32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7" name="Text Box 432">
          <a:extLst>
            <a:ext uri="{FF2B5EF4-FFF2-40B4-BE49-F238E27FC236}">
              <a16:creationId xmlns:a16="http://schemas.microsoft.com/office/drawing/2014/main" id="{731DAA37-7CDA-413D-8CD0-37AD7E8FC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8" name="Text Box 433">
          <a:extLst>
            <a:ext uri="{FF2B5EF4-FFF2-40B4-BE49-F238E27FC236}">
              <a16:creationId xmlns:a16="http://schemas.microsoft.com/office/drawing/2014/main" id="{6C674C17-B921-4D97-9EF6-8678F58A0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9" name="Text Box 434">
          <a:extLst>
            <a:ext uri="{FF2B5EF4-FFF2-40B4-BE49-F238E27FC236}">
              <a16:creationId xmlns:a16="http://schemas.microsoft.com/office/drawing/2014/main" id="{56FD7333-17B8-4C15-9757-95FAFA068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0" name="Text Box 435">
          <a:extLst>
            <a:ext uri="{FF2B5EF4-FFF2-40B4-BE49-F238E27FC236}">
              <a16:creationId xmlns:a16="http://schemas.microsoft.com/office/drawing/2014/main" id="{9CD7A4D3-3187-4D96-8380-2AD09A358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1" name="Text Box 436">
          <a:extLst>
            <a:ext uri="{FF2B5EF4-FFF2-40B4-BE49-F238E27FC236}">
              <a16:creationId xmlns:a16="http://schemas.microsoft.com/office/drawing/2014/main" id="{8BA8FC7F-D811-49B8-BB0E-4FEE454E0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2" name="Text Box 437">
          <a:extLst>
            <a:ext uri="{FF2B5EF4-FFF2-40B4-BE49-F238E27FC236}">
              <a16:creationId xmlns:a16="http://schemas.microsoft.com/office/drawing/2014/main" id="{CC715CDE-77BA-4CCD-8177-FE168FC8BE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3" name="Text Box 438">
          <a:extLst>
            <a:ext uri="{FF2B5EF4-FFF2-40B4-BE49-F238E27FC236}">
              <a16:creationId xmlns:a16="http://schemas.microsoft.com/office/drawing/2014/main" id="{BBEBFF7F-D657-423B-A71F-EC5B67550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4" name="Text Box 439">
          <a:extLst>
            <a:ext uri="{FF2B5EF4-FFF2-40B4-BE49-F238E27FC236}">
              <a16:creationId xmlns:a16="http://schemas.microsoft.com/office/drawing/2014/main" id="{AA791D0E-A831-41C5-8BFF-E9C9456A42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5" name="Text Box 440">
          <a:extLst>
            <a:ext uri="{FF2B5EF4-FFF2-40B4-BE49-F238E27FC236}">
              <a16:creationId xmlns:a16="http://schemas.microsoft.com/office/drawing/2014/main" id="{6FA49A5A-81E4-452B-B6A5-7983BB903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6" name="Text Box 441">
          <a:extLst>
            <a:ext uri="{FF2B5EF4-FFF2-40B4-BE49-F238E27FC236}">
              <a16:creationId xmlns:a16="http://schemas.microsoft.com/office/drawing/2014/main" id="{1057346D-C40D-4E1C-8405-9605E1BAC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7" name="Text Box 442">
          <a:extLst>
            <a:ext uri="{FF2B5EF4-FFF2-40B4-BE49-F238E27FC236}">
              <a16:creationId xmlns:a16="http://schemas.microsoft.com/office/drawing/2014/main" id="{93FE91C8-ED66-4AFD-A628-62A54DC6A0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8" name="Text Box 443">
          <a:extLst>
            <a:ext uri="{FF2B5EF4-FFF2-40B4-BE49-F238E27FC236}">
              <a16:creationId xmlns:a16="http://schemas.microsoft.com/office/drawing/2014/main" id="{22BFC142-6116-4273-8FB7-CB56CCA38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9" name="Text Box 444">
          <a:extLst>
            <a:ext uri="{FF2B5EF4-FFF2-40B4-BE49-F238E27FC236}">
              <a16:creationId xmlns:a16="http://schemas.microsoft.com/office/drawing/2014/main" id="{335E6A29-7243-495B-B800-CB3172135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0" name="Text Box 445">
          <a:extLst>
            <a:ext uri="{FF2B5EF4-FFF2-40B4-BE49-F238E27FC236}">
              <a16:creationId xmlns:a16="http://schemas.microsoft.com/office/drawing/2014/main" id="{D5AAB751-5C55-42FF-9864-D1107E4261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1" name="Text Box 446">
          <a:extLst>
            <a:ext uri="{FF2B5EF4-FFF2-40B4-BE49-F238E27FC236}">
              <a16:creationId xmlns:a16="http://schemas.microsoft.com/office/drawing/2014/main" id="{6B63E99C-5263-43EB-9C8D-F0360D374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2" name="Text Box 447">
          <a:extLst>
            <a:ext uri="{FF2B5EF4-FFF2-40B4-BE49-F238E27FC236}">
              <a16:creationId xmlns:a16="http://schemas.microsoft.com/office/drawing/2014/main" id="{98BE79DC-B797-4F1E-A222-D994B18B25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3" name="Text Box 448">
          <a:extLst>
            <a:ext uri="{FF2B5EF4-FFF2-40B4-BE49-F238E27FC236}">
              <a16:creationId xmlns:a16="http://schemas.microsoft.com/office/drawing/2014/main" id="{4EB16A2A-157C-4FF2-A7CB-0314DEAC7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4" name="Text Box 449">
          <a:extLst>
            <a:ext uri="{FF2B5EF4-FFF2-40B4-BE49-F238E27FC236}">
              <a16:creationId xmlns:a16="http://schemas.microsoft.com/office/drawing/2014/main" id="{DDEA542A-C41E-4DF4-9930-E74C22031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5" name="Text Box 450">
          <a:extLst>
            <a:ext uri="{FF2B5EF4-FFF2-40B4-BE49-F238E27FC236}">
              <a16:creationId xmlns:a16="http://schemas.microsoft.com/office/drawing/2014/main" id="{898C6C25-013F-4486-AE07-EA25888939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6" name="Text Box 451">
          <a:extLst>
            <a:ext uri="{FF2B5EF4-FFF2-40B4-BE49-F238E27FC236}">
              <a16:creationId xmlns:a16="http://schemas.microsoft.com/office/drawing/2014/main" id="{A85D8C04-F234-424E-A709-49C7B9AEB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7" name="Text Box 452">
          <a:extLst>
            <a:ext uri="{FF2B5EF4-FFF2-40B4-BE49-F238E27FC236}">
              <a16:creationId xmlns:a16="http://schemas.microsoft.com/office/drawing/2014/main" id="{ACCF2931-C515-4B74-BD2C-4AE85E856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8" name="Text Box 453">
          <a:extLst>
            <a:ext uri="{FF2B5EF4-FFF2-40B4-BE49-F238E27FC236}">
              <a16:creationId xmlns:a16="http://schemas.microsoft.com/office/drawing/2014/main" id="{C6750AE7-8D05-4B27-A3A4-1BF7D0CB8B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9" name="Text Box 454">
          <a:extLst>
            <a:ext uri="{FF2B5EF4-FFF2-40B4-BE49-F238E27FC236}">
              <a16:creationId xmlns:a16="http://schemas.microsoft.com/office/drawing/2014/main" id="{73BFA48E-2A21-4B9E-B12A-54CFE86C1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0" name="Text Box 455">
          <a:extLst>
            <a:ext uri="{FF2B5EF4-FFF2-40B4-BE49-F238E27FC236}">
              <a16:creationId xmlns:a16="http://schemas.microsoft.com/office/drawing/2014/main" id="{AD603EEA-10F1-4C83-978E-E12C431578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1" name="Text Box 456">
          <a:extLst>
            <a:ext uri="{FF2B5EF4-FFF2-40B4-BE49-F238E27FC236}">
              <a16:creationId xmlns:a16="http://schemas.microsoft.com/office/drawing/2014/main" id="{AC1640E1-62D8-42B0-9918-BAF3962F42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2" name="Text Box 457">
          <a:extLst>
            <a:ext uri="{FF2B5EF4-FFF2-40B4-BE49-F238E27FC236}">
              <a16:creationId xmlns:a16="http://schemas.microsoft.com/office/drawing/2014/main" id="{2EF87197-2A5B-4676-BAA1-5634838B1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3" name="Text Box 458">
          <a:extLst>
            <a:ext uri="{FF2B5EF4-FFF2-40B4-BE49-F238E27FC236}">
              <a16:creationId xmlns:a16="http://schemas.microsoft.com/office/drawing/2014/main" id="{45D18439-3C06-4095-BF94-58F3B6073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4" name="Text Box 459">
          <a:extLst>
            <a:ext uri="{FF2B5EF4-FFF2-40B4-BE49-F238E27FC236}">
              <a16:creationId xmlns:a16="http://schemas.microsoft.com/office/drawing/2014/main" id="{12A436B7-7539-408B-9AA8-5F4EAACB0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5" name="Text Box 460">
          <a:extLst>
            <a:ext uri="{FF2B5EF4-FFF2-40B4-BE49-F238E27FC236}">
              <a16:creationId xmlns:a16="http://schemas.microsoft.com/office/drawing/2014/main" id="{BC6C789D-5075-43F1-BC72-D338F5FC9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6" name="Text Box 461">
          <a:extLst>
            <a:ext uri="{FF2B5EF4-FFF2-40B4-BE49-F238E27FC236}">
              <a16:creationId xmlns:a16="http://schemas.microsoft.com/office/drawing/2014/main" id="{2E593AE3-0211-49DD-B6A6-CDDF3844EA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7" name="Text Box 462">
          <a:extLst>
            <a:ext uri="{FF2B5EF4-FFF2-40B4-BE49-F238E27FC236}">
              <a16:creationId xmlns:a16="http://schemas.microsoft.com/office/drawing/2014/main" id="{EC2A9A92-8929-4A13-B8FE-A6DA2A6AA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8" name="Text Box 463">
          <a:extLst>
            <a:ext uri="{FF2B5EF4-FFF2-40B4-BE49-F238E27FC236}">
              <a16:creationId xmlns:a16="http://schemas.microsoft.com/office/drawing/2014/main" id="{9FC77F1F-3E10-497C-B4F5-D3194E34F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9" name="Text Box 464">
          <a:extLst>
            <a:ext uri="{FF2B5EF4-FFF2-40B4-BE49-F238E27FC236}">
              <a16:creationId xmlns:a16="http://schemas.microsoft.com/office/drawing/2014/main" id="{7DE3D3DF-8896-4F97-8A15-C9B316B82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0" name="Text Box 465">
          <a:extLst>
            <a:ext uri="{FF2B5EF4-FFF2-40B4-BE49-F238E27FC236}">
              <a16:creationId xmlns:a16="http://schemas.microsoft.com/office/drawing/2014/main" id="{0EA3C3E9-FFFA-4EF0-94F1-CE4D3FF94C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1" name="Text Box 466">
          <a:extLst>
            <a:ext uri="{FF2B5EF4-FFF2-40B4-BE49-F238E27FC236}">
              <a16:creationId xmlns:a16="http://schemas.microsoft.com/office/drawing/2014/main" id="{A9459B2B-FCCC-4B20-8CA1-024747753C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2" name="Text Box 467">
          <a:extLst>
            <a:ext uri="{FF2B5EF4-FFF2-40B4-BE49-F238E27FC236}">
              <a16:creationId xmlns:a16="http://schemas.microsoft.com/office/drawing/2014/main" id="{DA5F5870-FDD9-4493-A8D3-52B1C3B7B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3" name="Text Box 468">
          <a:extLst>
            <a:ext uri="{FF2B5EF4-FFF2-40B4-BE49-F238E27FC236}">
              <a16:creationId xmlns:a16="http://schemas.microsoft.com/office/drawing/2014/main" id="{A3AE3238-0486-4862-95A9-E06EB7A0D4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4" name="Text Box 469">
          <a:extLst>
            <a:ext uri="{FF2B5EF4-FFF2-40B4-BE49-F238E27FC236}">
              <a16:creationId xmlns:a16="http://schemas.microsoft.com/office/drawing/2014/main" id="{4979C158-819F-45AB-A0A9-B10E54D79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5" name="Text Box 470">
          <a:extLst>
            <a:ext uri="{FF2B5EF4-FFF2-40B4-BE49-F238E27FC236}">
              <a16:creationId xmlns:a16="http://schemas.microsoft.com/office/drawing/2014/main" id="{43B11D9E-75A6-40FA-894A-0822361C4C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6" name="Text Box 471">
          <a:extLst>
            <a:ext uri="{FF2B5EF4-FFF2-40B4-BE49-F238E27FC236}">
              <a16:creationId xmlns:a16="http://schemas.microsoft.com/office/drawing/2014/main" id="{E78E3003-6AC4-45BE-AD53-409D3B55CC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7" name="Text Box 472">
          <a:extLst>
            <a:ext uri="{FF2B5EF4-FFF2-40B4-BE49-F238E27FC236}">
              <a16:creationId xmlns:a16="http://schemas.microsoft.com/office/drawing/2014/main" id="{C9878066-50CA-41DC-ADB1-A4C896B75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8" name="Text Box 473">
          <a:extLst>
            <a:ext uri="{FF2B5EF4-FFF2-40B4-BE49-F238E27FC236}">
              <a16:creationId xmlns:a16="http://schemas.microsoft.com/office/drawing/2014/main" id="{3EEE98A8-2CF5-49EB-8602-C6AB62CC6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9" name="Text Box 474">
          <a:extLst>
            <a:ext uri="{FF2B5EF4-FFF2-40B4-BE49-F238E27FC236}">
              <a16:creationId xmlns:a16="http://schemas.microsoft.com/office/drawing/2014/main" id="{40FD32D7-2D46-403E-938E-F977BCDF89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0" name="Text Box 475">
          <a:extLst>
            <a:ext uri="{FF2B5EF4-FFF2-40B4-BE49-F238E27FC236}">
              <a16:creationId xmlns:a16="http://schemas.microsoft.com/office/drawing/2014/main" id="{D1567BD7-DC39-4743-8623-29FD5D2106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1" name="Text Box 476">
          <a:extLst>
            <a:ext uri="{FF2B5EF4-FFF2-40B4-BE49-F238E27FC236}">
              <a16:creationId xmlns:a16="http://schemas.microsoft.com/office/drawing/2014/main" id="{7DA4E262-ACFF-429C-994F-27F6C8D3F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2" name="Text Box 477">
          <a:extLst>
            <a:ext uri="{FF2B5EF4-FFF2-40B4-BE49-F238E27FC236}">
              <a16:creationId xmlns:a16="http://schemas.microsoft.com/office/drawing/2014/main" id="{9AEB8B01-556C-4EAC-943F-08C645F8B2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3" name="Text Box 478">
          <a:extLst>
            <a:ext uri="{FF2B5EF4-FFF2-40B4-BE49-F238E27FC236}">
              <a16:creationId xmlns:a16="http://schemas.microsoft.com/office/drawing/2014/main" id="{55E5CEC0-0773-4CCF-8753-98FDAC051D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4" name="Text Box 479">
          <a:extLst>
            <a:ext uri="{FF2B5EF4-FFF2-40B4-BE49-F238E27FC236}">
              <a16:creationId xmlns:a16="http://schemas.microsoft.com/office/drawing/2014/main" id="{BDB468C9-C90A-463B-8709-52B3CDC7E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5" name="Text Box 480">
          <a:extLst>
            <a:ext uri="{FF2B5EF4-FFF2-40B4-BE49-F238E27FC236}">
              <a16:creationId xmlns:a16="http://schemas.microsoft.com/office/drawing/2014/main" id="{DD0F61F2-5A5E-41AF-9211-88643AAD1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6" name="Text Box 481">
          <a:extLst>
            <a:ext uri="{FF2B5EF4-FFF2-40B4-BE49-F238E27FC236}">
              <a16:creationId xmlns:a16="http://schemas.microsoft.com/office/drawing/2014/main" id="{F614700B-ED0B-4F68-A661-2BCC4F061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7" name="Text Box 482">
          <a:extLst>
            <a:ext uri="{FF2B5EF4-FFF2-40B4-BE49-F238E27FC236}">
              <a16:creationId xmlns:a16="http://schemas.microsoft.com/office/drawing/2014/main" id="{0FACDF86-E79B-4519-8641-049494AFF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8" name="Text Box 483">
          <a:extLst>
            <a:ext uri="{FF2B5EF4-FFF2-40B4-BE49-F238E27FC236}">
              <a16:creationId xmlns:a16="http://schemas.microsoft.com/office/drawing/2014/main" id="{F3C47664-EB87-4E76-B0CD-32587096B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9" name="Text Box 484">
          <a:extLst>
            <a:ext uri="{FF2B5EF4-FFF2-40B4-BE49-F238E27FC236}">
              <a16:creationId xmlns:a16="http://schemas.microsoft.com/office/drawing/2014/main" id="{D37F29E4-1DBF-4542-85C5-92BA19B4BA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0" name="Text Box 485">
          <a:extLst>
            <a:ext uri="{FF2B5EF4-FFF2-40B4-BE49-F238E27FC236}">
              <a16:creationId xmlns:a16="http://schemas.microsoft.com/office/drawing/2014/main" id="{9CFE47EE-11A6-44FE-BAFB-41BB6FDBC5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1" name="Text Box 486">
          <a:extLst>
            <a:ext uri="{FF2B5EF4-FFF2-40B4-BE49-F238E27FC236}">
              <a16:creationId xmlns:a16="http://schemas.microsoft.com/office/drawing/2014/main" id="{91FBF903-9CD5-460C-89EB-76D9E33CAF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2" name="Text Box 487">
          <a:extLst>
            <a:ext uri="{FF2B5EF4-FFF2-40B4-BE49-F238E27FC236}">
              <a16:creationId xmlns:a16="http://schemas.microsoft.com/office/drawing/2014/main" id="{61D6724A-52C5-458A-8241-FE43E9B468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3" name="Text Box 488">
          <a:extLst>
            <a:ext uri="{FF2B5EF4-FFF2-40B4-BE49-F238E27FC236}">
              <a16:creationId xmlns:a16="http://schemas.microsoft.com/office/drawing/2014/main" id="{DEAFC316-3D8C-451B-AC1A-757483F5F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4" name="Text Box 489">
          <a:extLst>
            <a:ext uri="{FF2B5EF4-FFF2-40B4-BE49-F238E27FC236}">
              <a16:creationId xmlns:a16="http://schemas.microsoft.com/office/drawing/2014/main" id="{A286277E-BBEF-4389-A2FC-782C853443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5" name="Text Box 490">
          <a:extLst>
            <a:ext uri="{FF2B5EF4-FFF2-40B4-BE49-F238E27FC236}">
              <a16:creationId xmlns:a16="http://schemas.microsoft.com/office/drawing/2014/main" id="{4FE17CBE-80BC-4B68-990B-7CE67247E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6" name="Text Box 491">
          <a:extLst>
            <a:ext uri="{FF2B5EF4-FFF2-40B4-BE49-F238E27FC236}">
              <a16:creationId xmlns:a16="http://schemas.microsoft.com/office/drawing/2014/main" id="{AF26CB31-0D47-40CA-A3C7-5259F16526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7" name="Text Box 492">
          <a:extLst>
            <a:ext uri="{FF2B5EF4-FFF2-40B4-BE49-F238E27FC236}">
              <a16:creationId xmlns:a16="http://schemas.microsoft.com/office/drawing/2014/main" id="{24050C8C-CDA5-4E5C-B87B-E7EE4CEE7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8" name="Text Box 493">
          <a:extLst>
            <a:ext uri="{FF2B5EF4-FFF2-40B4-BE49-F238E27FC236}">
              <a16:creationId xmlns:a16="http://schemas.microsoft.com/office/drawing/2014/main" id="{FB5E38E1-605E-4C2C-AC9D-AE1297157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9" name="Text Box 494">
          <a:extLst>
            <a:ext uri="{FF2B5EF4-FFF2-40B4-BE49-F238E27FC236}">
              <a16:creationId xmlns:a16="http://schemas.microsoft.com/office/drawing/2014/main" id="{8F69D2D8-1ABE-461E-B450-0D5632246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0" name="Text Box 495">
          <a:extLst>
            <a:ext uri="{FF2B5EF4-FFF2-40B4-BE49-F238E27FC236}">
              <a16:creationId xmlns:a16="http://schemas.microsoft.com/office/drawing/2014/main" id="{AC44F674-EC62-4129-892A-FFDE24454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1" name="Text Box 496">
          <a:extLst>
            <a:ext uri="{FF2B5EF4-FFF2-40B4-BE49-F238E27FC236}">
              <a16:creationId xmlns:a16="http://schemas.microsoft.com/office/drawing/2014/main" id="{D28E6A86-405B-42D3-BD4B-7CE3036D9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2" name="Text Box 497">
          <a:extLst>
            <a:ext uri="{FF2B5EF4-FFF2-40B4-BE49-F238E27FC236}">
              <a16:creationId xmlns:a16="http://schemas.microsoft.com/office/drawing/2014/main" id="{FB1F61DC-8944-42C0-84B0-648CFBE29D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3" name="Text Box 498">
          <a:extLst>
            <a:ext uri="{FF2B5EF4-FFF2-40B4-BE49-F238E27FC236}">
              <a16:creationId xmlns:a16="http://schemas.microsoft.com/office/drawing/2014/main" id="{DC362AF2-A4F9-46B7-9B05-C2577FC47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4" name="Text Box 499">
          <a:extLst>
            <a:ext uri="{FF2B5EF4-FFF2-40B4-BE49-F238E27FC236}">
              <a16:creationId xmlns:a16="http://schemas.microsoft.com/office/drawing/2014/main" id="{845CB480-3D7D-4034-97A5-6DA42FB8B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5" name="Text Box 500">
          <a:extLst>
            <a:ext uri="{FF2B5EF4-FFF2-40B4-BE49-F238E27FC236}">
              <a16:creationId xmlns:a16="http://schemas.microsoft.com/office/drawing/2014/main" id="{9DD85469-9B2B-4699-9511-E9E9CA244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6" name="Text Box 501">
          <a:extLst>
            <a:ext uri="{FF2B5EF4-FFF2-40B4-BE49-F238E27FC236}">
              <a16:creationId xmlns:a16="http://schemas.microsoft.com/office/drawing/2014/main" id="{AC93B3B3-3855-4DC4-89CE-01451C2E1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7" name="Text Box 502">
          <a:extLst>
            <a:ext uri="{FF2B5EF4-FFF2-40B4-BE49-F238E27FC236}">
              <a16:creationId xmlns:a16="http://schemas.microsoft.com/office/drawing/2014/main" id="{9C04FFE0-70F9-45F2-9D69-903D2CE72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8" name="Text Box 503">
          <a:extLst>
            <a:ext uri="{FF2B5EF4-FFF2-40B4-BE49-F238E27FC236}">
              <a16:creationId xmlns:a16="http://schemas.microsoft.com/office/drawing/2014/main" id="{A7A41354-EFD3-4D6B-8BF1-8D2DBC939B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9" name="Text Box 504">
          <a:extLst>
            <a:ext uri="{FF2B5EF4-FFF2-40B4-BE49-F238E27FC236}">
              <a16:creationId xmlns:a16="http://schemas.microsoft.com/office/drawing/2014/main" id="{8EAA7712-7D6E-4D13-B5C1-A784FA2DB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0" name="Text Box 505">
          <a:extLst>
            <a:ext uri="{FF2B5EF4-FFF2-40B4-BE49-F238E27FC236}">
              <a16:creationId xmlns:a16="http://schemas.microsoft.com/office/drawing/2014/main" id="{18BE0BA4-A8F1-4F65-B0F5-10877A064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1" name="Text Box 506">
          <a:extLst>
            <a:ext uri="{FF2B5EF4-FFF2-40B4-BE49-F238E27FC236}">
              <a16:creationId xmlns:a16="http://schemas.microsoft.com/office/drawing/2014/main" id="{A046516C-6926-4EBA-A3E7-4DFA966D22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2" name="Text Box 507">
          <a:extLst>
            <a:ext uri="{FF2B5EF4-FFF2-40B4-BE49-F238E27FC236}">
              <a16:creationId xmlns:a16="http://schemas.microsoft.com/office/drawing/2014/main" id="{D47297A7-6B23-457B-9BA3-214BCCE28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3" name="Text Box 508">
          <a:extLst>
            <a:ext uri="{FF2B5EF4-FFF2-40B4-BE49-F238E27FC236}">
              <a16:creationId xmlns:a16="http://schemas.microsoft.com/office/drawing/2014/main" id="{ED5E6C5F-BA4C-444B-9499-CC8F9CA3A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4" name="Text Box 509">
          <a:extLst>
            <a:ext uri="{FF2B5EF4-FFF2-40B4-BE49-F238E27FC236}">
              <a16:creationId xmlns:a16="http://schemas.microsoft.com/office/drawing/2014/main" id="{B1C1ECEE-03F6-43BD-8872-25DF53D40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5" name="Text Box 510">
          <a:extLst>
            <a:ext uri="{FF2B5EF4-FFF2-40B4-BE49-F238E27FC236}">
              <a16:creationId xmlns:a16="http://schemas.microsoft.com/office/drawing/2014/main" id="{D36828FA-C5AC-4F29-82FE-3BA42AEC5B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6" name="Text Box 511">
          <a:extLst>
            <a:ext uri="{FF2B5EF4-FFF2-40B4-BE49-F238E27FC236}">
              <a16:creationId xmlns:a16="http://schemas.microsoft.com/office/drawing/2014/main" id="{F25D67B0-22B6-49C2-AF90-96149C1A2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7" name="Text Box 512">
          <a:extLst>
            <a:ext uri="{FF2B5EF4-FFF2-40B4-BE49-F238E27FC236}">
              <a16:creationId xmlns:a16="http://schemas.microsoft.com/office/drawing/2014/main" id="{8442CEE1-DB75-41F0-891F-12E0B85E2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8" name="Text Box 513">
          <a:extLst>
            <a:ext uri="{FF2B5EF4-FFF2-40B4-BE49-F238E27FC236}">
              <a16:creationId xmlns:a16="http://schemas.microsoft.com/office/drawing/2014/main" id="{7ABD4035-29B4-4908-B404-F983452F38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9" name="Text Box 514">
          <a:extLst>
            <a:ext uri="{FF2B5EF4-FFF2-40B4-BE49-F238E27FC236}">
              <a16:creationId xmlns:a16="http://schemas.microsoft.com/office/drawing/2014/main" id="{FB022A17-6C3D-4437-ACF4-59FC0E2AA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0" name="Text Box 515">
          <a:extLst>
            <a:ext uri="{FF2B5EF4-FFF2-40B4-BE49-F238E27FC236}">
              <a16:creationId xmlns:a16="http://schemas.microsoft.com/office/drawing/2014/main" id="{65DE5AD2-4A32-433C-8456-35A0E7E99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1" name="Text Box 516">
          <a:extLst>
            <a:ext uri="{FF2B5EF4-FFF2-40B4-BE49-F238E27FC236}">
              <a16:creationId xmlns:a16="http://schemas.microsoft.com/office/drawing/2014/main" id="{EC3D5376-A4A5-461A-98D2-DB6567C859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2" name="Text Box 517">
          <a:extLst>
            <a:ext uri="{FF2B5EF4-FFF2-40B4-BE49-F238E27FC236}">
              <a16:creationId xmlns:a16="http://schemas.microsoft.com/office/drawing/2014/main" id="{5BB7FC9B-BE08-4D2C-85D8-FDA616C91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3" name="Text Box 518">
          <a:extLst>
            <a:ext uri="{FF2B5EF4-FFF2-40B4-BE49-F238E27FC236}">
              <a16:creationId xmlns:a16="http://schemas.microsoft.com/office/drawing/2014/main" id="{F04AFAF2-D438-4BC5-A634-3A05E9189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4" name="Text Box 519">
          <a:extLst>
            <a:ext uri="{FF2B5EF4-FFF2-40B4-BE49-F238E27FC236}">
              <a16:creationId xmlns:a16="http://schemas.microsoft.com/office/drawing/2014/main" id="{2E334D26-3813-4C22-9146-EFA4C2D05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5" name="Text Box 520">
          <a:extLst>
            <a:ext uri="{FF2B5EF4-FFF2-40B4-BE49-F238E27FC236}">
              <a16:creationId xmlns:a16="http://schemas.microsoft.com/office/drawing/2014/main" id="{68A83D27-67F4-423F-A78A-03C2C79B7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6" name="Text Box 521">
          <a:extLst>
            <a:ext uri="{FF2B5EF4-FFF2-40B4-BE49-F238E27FC236}">
              <a16:creationId xmlns:a16="http://schemas.microsoft.com/office/drawing/2014/main" id="{C5AB7E44-C43B-449A-9BF8-5B7B51F095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7" name="Text Box 522">
          <a:extLst>
            <a:ext uri="{FF2B5EF4-FFF2-40B4-BE49-F238E27FC236}">
              <a16:creationId xmlns:a16="http://schemas.microsoft.com/office/drawing/2014/main" id="{77D260B2-80AF-4F1C-ABDD-8AB79CEF6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8" name="Text Box 523">
          <a:extLst>
            <a:ext uri="{FF2B5EF4-FFF2-40B4-BE49-F238E27FC236}">
              <a16:creationId xmlns:a16="http://schemas.microsoft.com/office/drawing/2014/main" id="{ECAAB1B5-51E6-431D-83A2-A382CFE90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9" name="Text Box 524">
          <a:extLst>
            <a:ext uri="{FF2B5EF4-FFF2-40B4-BE49-F238E27FC236}">
              <a16:creationId xmlns:a16="http://schemas.microsoft.com/office/drawing/2014/main" id="{8C71716F-12B0-4F5F-90FC-AF58FDB9B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0" name="Text Box 525">
          <a:extLst>
            <a:ext uri="{FF2B5EF4-FFF2-40B4-BE49-F238E27FC236}">
              <a16:creationId xmlns:a16="http://schemas.microsoft.com/office/drawing/2014/main" id="{1DD6B1C5-CAF5-4D1C-9170-DBC9FB287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1" name="Text Box 526">
          <a:extLst>
            <a:ext uri="{FF2B5EF4-FFF2-40B4-BE49-F238E27FC236}">
              <a16:creationId xmlns:a16="http://schemas.microsoft.com/office/drawing/2014/main" id="{34EC0D49-05A5-4B7D-A8E4-A1FF7592A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2" name="Text Box 527">
          <a:extLst>
            <a:ext uri="{FF2B5EF4-FFF2-40B4-BE49-F238E27FC236}">
              <a16:creationId xmlns:a16="http://schemas.microsoft.com/office/drawing/2014/main" id="{2CC4CCDB-4CFA-4684-8FFC-B3EA87AEE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3" name="Text Box 528">
          <a:extLst>
            <a:ext uri="{FF2B5EF4-FFF2-40B4-BE49-F238E27FC236}">
              <a16:creationId xmlns:a16="http://schemas.microsoft.com/office/drawing/2014/main" id="{1F5540DC-5643-406D-8D45-63FA9FF25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4" name="Text Box 529">
          <a:extLst>
            <a:ext uri="{FF2B5EF4-FFF2-40B4-BE49-F238E27FC236}">
              <a16:creationId xmlns:a16="http://schemas.microsoft.com/office/drawing/2014/main" id="{8040F203-BE16-4ADF-B5AD-C0EE3C8436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5" name="Text Box 530">
          <a:extLst>
            <a:ext uri="{FF2B5EF4-FFF2-40B4-BE49-F238E27FC236}">
              <a16:creationId xmlns:a16="http://schemas.microsoft.com/office/drawing/2014/main" id="{69F655B1-9314-40FB-AD49-963EB1E46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6" name="Text Box 531">
          <a:extLst>
            <a:ext uri="{FF2B5EF4-FFF2-40B4-BE49-F238E27FC236}">
              <a16:creationId xmlns:a16="http://schemas.microsoft.com/office/drawing/2014/main" id="{F3151A0B-698C-46A3-926E-798C4C41D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7" name="Text Box 532">
          <a:extLst>
            <a:ext uri="{FF2B5EF4-FFF2-40B4-BE49-F238E27FC236}">
              <a16:creationId xmlns:a16="http://schemas.microsoft.com/office/drawing/2014/main" id="{7A0E0D53-DE81-4D64-A59E-09BCF52830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8" name="Text Box 533">
          <a:extLst>
            <a:ext uri="{FF2B5EF4-FFF2-40B4-BE49-F238E27FC236}">
              <a16:creationId xmlns:a16="http://schemas.microsoft.com/office/drawing/2014/main" id="{085CCB52-2B88-4B03-B8A3-1FC87B1A2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9" name="Text Box 534">
          <a:extLst>
            <a:ext uri="{FF2B5EF4-FFF2-40B4-BE49-F238E27FC236}">
              <a16:creationId xmlns:a16="http://schemas.microsoft.com/office/drawing/2014/main" id="{9415BB44-D268-4C22-8448-7BF1A79F4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0" name="Text Box 535">
          <a:extLst>
            <a:ext uri="{FF2B5EF4-FFF2-40B4-BE49-F238E27FC236}">
              <a16:creationId xmlns:a16="http://schemas.microsoft.com/office/drawing/2014/main" id="{F32F2EDB-A283-4942-B83C-987A3BF0C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1" name="Text Box 536">
          <a:extLst>
            <a:ext uri="{FF2B5EF4-FFF2-40B4-BE49-F238E27FC236}">
              <a16:creationId xmlns:a16="http://schemas.microsoft.com/office/drawing/2014/main" id="{10044AD7-293A-4153-95F7-5720B6AC2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2" name="Text Box 537">
          <a:extLst>
            <a:ext uri="{FF2B5EF4-FFF2-40B4-BE49-F238E27FC236}">
              <a16:creationId xmlns:a16="http://schemas.microsoft.com/office/drawing/2014/main" id="{2A264802-37F4-469C-B629-280C03784F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3" name="Text Box 538">
          <a:extLst>
            <a:ext uri="{FF2B5EF4-FFF2-40B4-BE49-F238E27FC236}">
              <a16:creationId xmlns:a16="http://schemas.microsoft.com/office/drawing/2014/main" id="{A125C767-BC2B-4E83-BE9E-6AA02BA2C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4" name="Text Box 539">
          <a:extLst>
            <a:ext uri="{FF2B5EF4-FFF2-40B4-BE49-F238E27FC236}">
              <a16:creationId xmlns:a16="http://schemas.microsoft.com/office/drawing/2014/main" id="{E028276B-D131-4051-AC37-ADDB94B77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5" name="Text Box 540">
          <a:extLst>
            <a:ext uri="{FF2B5EF4-FFF2-40B4-BE49-F238E27FC236}">
              <a16:creationId xmlns:a16="http://schemas.microsoft.com/office/drawing/2014/main" id="{8A4EB037-2C9B-474B-A9A2-0D8173B74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6" name="Text Box 541">
          <a:extLst>
            <a:ext uri="{FF2B5EF4-FFF2-40B4-BE49-F238E27FC236}">
              <a16:creationId xmlns:a16="http://schemas.microsoft.com/office/drawing/2014/main" id="{7428113C-16CF-4055-B2AF-B1813F742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7" name="Text Box 542">
          <a:extLst>
            <a:ext uri="{FF2B5EF4-FFF2-40B4-BE49-F238E27FC236}">
              <a16:creationId xmlns:a16="http://schemas.microsoft.com/office/drawing/2014/main" id="{673ABAFC-3C02-4366-997C-30019C816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8" name="Text Box 543">
          <a:extLst>
            <a:ext uri="{FF2B5EF4-FFF2-40B4-BE49-F238E27FC236}">
              <a16:creationId xmlns:a16="http://schemas.microsoft.com/office/drawing/2014/main" id="{B2F6CF66-130B-4AB9-8F74-27969AE96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9" name="Text Box 544">
          <a:extLst>
            <a:ext uri="{FF2B5EF4-FFF2-40B4-BE49-F238E27FC236}">
              <a16:creationId xmlns:a16="http://schemas.microsoft.com/office/drawing/2014/main" id="{A0FD1416-3B8F-406C-9D31-C686A21E56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0" name="Text Box 545">
          <a:extLst>
            <a:ext uri="{FF2B5EF4-FFF2-40B4-BE49-F238E27FC236}">
              <a16:creationId xmlns:a16="http://schemas.microsoft.com/office/drawing/2014/main" id="{698E2340-E853-45BD-97A8-244A81729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1" name="Text Box 546">
          <a:extLst>
            <a:ext uri="{FF2B5EF4-FFF2-40B4-BE49-F238E27FC236}">
              <a16:creationId xmlns:a16="http://schemas.microsoft.com/office/drawing/2014/main" id="{02E2ED7C-7DD5-4CA3-9AAE-35500410B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2" name="Text Box 547">
          <a:extLst>
            <a:ext uri="{FF2B5EF4-FFF2-40B4-BE49-F238E27FC236}">
              <a16:creationId xmlns:a16="http://schemas.microsoft.com/office/drawing/2014/main" id="{A3D488A6-9B2C-4C86-8CE6-09790081A8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3" name="Text Box 548">
          <a:extLst>
            <a:ext uri="{FF2B5EF4-FFF2-40B4-BE49-F238E27FC236}">
              <a16:creationId xmlns:a16="http://schemas.microsoft.com/office/drawing/2014/main" id="{F83BE0D8-90E3-4A40-A9B3-109F0CED6C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4" name="Text Box 549">
          <a:extLst>
            <a:ext uri="{FF2B5EF4-FFF2-40B4-BE49-F238E27FC236}">
              <a16:creationId xmlns:a16="http://schemas.microsoft.com/office/drawing/2014/main" id="{C3A92CC3-6978-49E2-8DC3-25E5F4B00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5" name="Text Box 550">
          <a:extLst>
            <a:ext uri="{FF2B5EF4-FFF2-40B4-BE49-F238E27FC236}">
              <a16:creationId xmlns:a16="http://schemas.microsoft.com/office/drawing/2014/main" id="{57F6A150-62BB-4BAA-908B-5496CA88F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6" name="Text Box 551">
          <a:extLst>
            <a:ext uri="{FF2B5EF4-FFF2-40B4-BE49-F238E27FC236}">
              <a16:creationId xmlns:a16="http://schemas.microsoft.com/office/drawing/2014/main" id="{38104D6E-08CD-432D-8524-BB918DD194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7" name="Text Box 552">
          <a:extLst>
            <a:ext uri="{FF2B5EF4-FFF2-40B4-BE49-F238E27FC236}">
              <a16:creationId xmlns:a16="http://schemas.microsoft.com/office/drawing/2014/main" id="{823C5CCD-8FEE-431C-B1FA-8DE0C196E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8" name="Text Box 553">
          <a:extLst>
            <a:ext uri="{FF2B5EF4-FFF2-40B4-BE49-F238E27FC236}">
              <a16:creationId xmlns:a16="http://schemas.microsoft.com/office/drawing/2014/main" id="{88030276-C0D7-4602-AE3F-DD6C880E4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9" name="Text Box 554">
          <a:extLst>
            <a:ext uri="{FF2B5EF4-FFF2-40B4-BE49-F238E27FC236}">
              <a16:creationId xmlns:a16="http://schemas.microsoft.com/office/drawing/2014/main" id="{A79DFAC7-612D-4D21-9387-03C8DD10E8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0" name="Text Box 555">
          <a:extLst>
            <a:ext uri="{FF2B5EF4-FFF2-40B4-BE49-F238E27FC236}">
              <a16:creationId xmlns:a16="http://schemas.microsoft.com/office/drawing/2014/main" id="{9F941D77-7301-4D8A-ABF6-B837ABA1E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1" name="Text Box 556">
          <a:extLst>
            <a:ext uri="{FF2B5EF4-FFF2-40B4-BE49-F238E27FC236}">
              <a16:creationId xmlns:a16="http://schemas.microsoft.com/office/drawing/2014/main" id="{56020E3F-0195-4BD8-BF2A-4E8C895E4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2" name="Text Box 557">
          <a:extLst>
            <a:ext uri="{FF2B5EF4-FFF2-40B4-BE49-F238E27FC236}">
              <a16:creationId xmlns:a16="http://schemas.microsoft.com/office/drawing/2014/main" id="{4DE37D77-7996-42AC-9FD1-9E8A32A457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3" name="Text Box 558">
          <a:extLst>
            <a:ext uri="{FF2B5EF4-FFF2-40B4-BE49-F238E27FC236}">
              <a16:creationId xmlns:a16="http://schemas.microsoft.com/office/drawing/2014/main" id="{4F84F535-D9B3-4A98-B486-65FC61A01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4" name="Text Box 559">
          <a:extLst>
            <a:ext uri="{FF2B5EF4-FFF2-40B4-BE49-F238E27FC236}">
              <a16:creationId xmlns:a16="http://schemas.microsoft.com/office/drawing/2014/main" id="{691E75F4-75B5-4635-908D-A08A265B5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5" name="Text Box 560">
          <a:extLst>
            <a:ext uri="{FF2B5EF4-FFF2-40B4-BE49-F238E27FC236}">
              <a16:creationId xmlns:a16="http://schemas.microsoft.com/office/drawing/2014/main" id="{5CB7DFAD-68D0-4B66-8E4D-02031130B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6" name="Text Box 561">
          <a:extLst>
            <a:ext uri="{FF2B5EF4-FFF2-40B4-BE49-F238E27FC236}">
              <a16:creationId xmlns:a16="http://schemas.microsoft.com/office/drawing/2014/main" id="{8C6CE891-0660-404F-81E4-7448F7763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7" name="Text Box 562">
          <a:extLst>
            <a:ext uri="{FF2B5EF4-FFF2-40B4-BE49-F238E27FC236}">
              <a16:creationId xmlns:a16="http://schemas.microsoft.com/office/drawing/2014/main" id="{AFA3744B-BFD1-4162-8807-BA624E7FE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8" name="Text Box 563">
          <a:extLst>
            <a:ext uri="{FF2B5EF4-FFF2-40B4-BE49-F238E27FC236}">
              <a16:creationId xmlns:a16="http://schemas.microsoft.com/office/drawing/2014/main" id="{3C080C85-A9E7-41A1-B172-D23A3A16C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9" name="Text Box 564">
          <a:extLst>
            <a:ext uri="{FF2B5EF4-FFF2-40B4-BE49-F238E27FC236}">
              <a16:creationId xmlns:a16="http://schemas.microsoft.com/office/drawing/2014/main" id="{70ADDF32-576E-488D-9508-3A59AA0AAF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0" name="Text Box 565">
          <a:extLst>
            <a:ext uri="{FF2B5EF4-FFF2-40B4-BE49-F238E27FC236}">
              <a16:creationId xmlns:a16="http://schemas.microsoft.com/office/drawing/2014/main" id="{D21B2D2B-CEE5-4664-8E07-80D2678DB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1" name="Text Box 566">
          <a:extLst>
            <a:ext uri="{FF2B5EF4-FFF2-40B4-BE49-F238E27FC236}">
              <a16:creationId xmlns:a16="http://schemas.microsoft.com/office/drawing/2014/main" id="{FA29F757-CB5F-45CD-B273-96084456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2" name="Text Box 567">
          <a:extLst>
            <a:ext uri="{FF2B5EF4-FFF2-40B4-BE49-F238E27FC236}">
              <a16:creationId xmlns:a16="http://schemas.microsoft.com/office/drawing/2014/main" id="{6B0E069F-3CFB-4B6A-9156-D19DA159A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3" name="Text Box 568">
          <a:extLst>
            <a:ext uri="{FF2B5EF4-FFF2-40B4-BE49-F238E27FC236}">
              <a16:creationId xmlns:a16="http://schemas.microsoft.com/office/drawing/2014/main" id="{9C7C8A13-01E4-4E3A-AC98-8D363668A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4" name="Text Box 569">
          <a:extLst>
            <a:ext uri="{FF2B5EF4-FFF2-40B4-BE49-F238E27FC236}">
              <a16:creationId xmlns:a16="http://schemas.microsoft.com/office/drawing/2014/main" id="{D5B0FC45-3804-466D-9A23-023FB0865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5" name="Text Box 570">
          <a:extLst>
            <a:ext uri="{FF2B5EF4-FFF2-40B4-BE49-F238E27FC236}">
              <a16:creationId xmlns:a16="http://schemas.microsoft.com/office/drawing/2014/main" id="{3EAAEE49-3096-4188-8913-36BBBBADAD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6" name="Text Box 571">
          <a:extLst>
            <a:ext uri="{FF2B5EF4-FFF2-40B4-BE49-F238E27FC236}">
              <a16:creationId xmlns:a16="http://schemas.microsoft.com/office/drawing/2014/main" id="{A3C5CC57-F1A4-45B2-BE8B-EF3C462D7B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7" name="Text Box 572">
          <a:extLst>
            <a:ext uri="{FF2B5EF4-FFF2-40B4-BE49-F238E27FC236}">
              <a16:creationId xmlns:a16="http://schemas.microsoft.com/office/drawing/2014/main" id="{3BEBDA52-8528-4426-82C0-0813B6B32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8" name="Text Box 573">
          <a:extLst>
            <a:ext uri="{FF2B5EF4-FFF2-40B4-BE49-F238E27FC236}">
              <a16:creationId xmlns:a16="http://schemas.microsoft.com/office/drawing/2014/main" id="{985D31D4-BA51-4B21-A1FD-B436BFDD8C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9" name="Text Box 574">
          <a:extLst>
            <a:ext uri="{FF2B5EF4-FFF2-40B4-BE49-F238E27FC236}">
              <a16:creationId xmlns:a16="http://schemas.microsoft.com/office/drawing/2014/main" id="{866F76E4-A68A-4EF8-81F6-AEA76400D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0" name="Text Box 575">
          <a:extLst>
            <a:ext uri="{FF2B5EF4-FFF2-40B4-BE49-F238E27FC236}">
              <a16:creationId xmlns:a16="http://schemas.microsoft.com/office/drawing/2014/main" id="{00C3E9E5-C0DE-42F9-ABF2-0C84C0517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1" name="Text Box 576">
          <a:extLst>
            <a:ext uri="{FF2B5EF4-FFF2-40B4-BE49-F238E27FC236}">
              <a16:creationId xmlns:a16="http://schemas.microsoft.com/office/drawing/2014/main" id="{69F18648-87EE-4D53-B739-C0D3A0508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2" name="Text Box 577">
          <a:extLst>
            <a:ext uri="{FF2B5EF4-FFF2-40B4-BE49-F238E27FC236}">
              <a16:creationId xmlns:a16="http://schemas.microsoft.com/office/drawing/2014/main" id="{459375EE-7713-4E9A-BA06-96048C682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3" name="Text Box 578">
          <a:extLst>
            <a:ext uri="{FF2B5EF4-FFF2-40B4-BE49-F238E27FC236}">
              <a16:creationId xmlns:a16="http://schemas.microsoft.com/office/drawing/2014/main" id="{9582AB2E-8866-4C7A-AFCF-1DEE6E164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4" name="Text Box 579">
          <a:extLst>
            <a:ext uri="{FF2B5EF4-FFF2-40B4-BE49-F238E27FC236}">
              <a16:creationId xmlns:a16="http://schemas.microsoft.com/office/drawing/2014/main" id="{615EE8A9-9AA4-48FF-927E-BD393DE975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5" name="Text Box 580">
          <a:extLst>
            <a:ext uri="{FF2B5EF4-FFF2-40B4-BE49-F238E27FC236}">
              <a16:creationId xmlns:a16="http://schemas.microsoft.com/office/drawing/2014/main" id="{360D4FE6-8FCC-4EC5-91BA-D34D3FDC0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6" name="Text Box 581">
          <a:extLst>
            <a:ext uri="{FF2B5EF4-FFF2-40B4-BE49-F238E27FC236}">
              <a16:creationId xmlns:a16="http://schemas.microsoft.com/office/drawing/2014/main" id="{43C11BDE-7262-4F68-A128-A54CDA14C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7" name="Text Box 582">
          <a:extLst>
            <a:ext uri="{FF2B5EF4-FFF2-40B4-BE49-F238E27FC236}">
              <a16:creationId xmlns:a16="http://schemas.microsoft.com/office/drawing/2014/main" id="{19FD23C2-2E52-4F51-831B-37E382B66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8" name="Text Box 583">
          <a:extLst>
            <a:ext uri="{FF2B5EF4-FFF2-40B4-BE49-F238E27FC236}">
              <a16:creationId xmlns:a16="http://schemas.microsoft.com/office/drawing/2014/main" id="{A3228E15-7B46-48EB-909E-972DA1B3A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9" name="Text Box 584">
          <a:extLst>
            <a:ext uri="{FF2B5EF4-FFF2-40B4-BE49-F238E27FC236}">
              <a16:creationId xmlns:a16="http://schemas.microsoft.com/office/drawing/2014/main" id="{39A176B9-B157-4558-ADB2-016FEDCF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0" name="Text Box 585">
          <a:extLst>
            <a:ext uri="{FF2B5EF4-FFF2-40B4-BE49-F238E27FC236}">
              <a16:creationId xmlns:a16="http://schemas.microsoft.com/office/drawing/2014/main" id="{0E322C94-1A28-4CF7-B2B8-D6408DDCD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1" name="Text Box 586">
          <a:extLst>
            <a:ext uri="{FF2B5EF4-FFF2-40B4-BE49-F238E27FC236}">
              <a16:creationId xmlns:a16="http://schemas.microsoft.com/office/drawing/2014/main" id="{AAF7CEC7-CBF1-4FDE-A9B7-E373817ED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2" name="Text Box 587">
          <a:extLst>
            <a:ext uri="{FF2B5EF4-FFF2-40B4-BE49-F238E27FC236}">
              <a16:creationId xmlns:a16="http://schemas.microsoft.com/office/drawing/2014/main" id="{6BC88FB3-689D-4ABC-B5C1-F2F747252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3" name="Text Box 588">
          <a:extLst>
            <a:ext uri="{FF2B5EF4-FFF2-40B4-BE49-F238E27FC236}">
              <a16:creationId xmlns:a16="http://schemas.microsoft.com/office/drawing/2014/main" id="{7C9BAD8E-173C-4E10-8C6F-2419DB880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4" name="Text Box 589">
          <a:extLst>
            <a:ext uri="{FF2B5EF4-FFF2-40B4-BE49-F238E27FC236}">
              <a16:creationId xmlns:a16="http://schemas.microsoft.com/office/drawing/2014/main" id="{A4C3A3AA-8750-4D1A-A2DB-53FF6C5A2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5" name="Text Box 590">
          <a:extLst>
            <a:ext uri="{FF2B5EF4-FFF2-40B4-BE49-F238E27FC236}">
              <a16:creationId xmlns:a16="http://schemas.microsoft.com/office/drawing/2014/main" id="{8FFB63D6-6D15-4273-B01F-D7AE7ED65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6" name="Text Box 591">
          <a:extLst>
            <a:ext uri="{FF2B5EF4-FFF2-40B4-BE49-F238E27FC236}">
              <a16:creationId xmlns:a16="http://schemas.microsoft.com/office/drawing/2014/main" id="{01C68EBC-320F-4318-B989-6B1A56E1F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7" name="Text Box 592">
          <a:extLst>
            <a:ext uri="{FF2B5EF4-FFF2-40B4-BE49-F238E27FC236}">
              <a16:creationId xmlns:a16="http://schemas.microsoft.com/office/drawing/2014/main" id="{50C27E5D-70A8-43BC-ADEE-0BC16A6000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8" name="Text Box 593">
          <a:extLst>
            <a:ext uri="{FF2B5EF4-FFF2-40B4-BE49-F238E27FC236}">
              <a16:creationId xmlns:a16="http://schemas.microsoft.com/office/drawing/2014/main" id="{2BCF7965-FE8A-4B01-9C4B-87694140B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9" name="Text Box 594">
          <a:extLst>
            <a:ext uri="{FF2B5EF4-FFF2-40B4-BE49-F238E27FC236}">
              <a16:creationId xmlns:a16="http://schemas.microsoft.com/office/drawing/2014/main" id="{09F3A50F-209A-4C78-BF54-7724B1734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0" name="Text Box 595">
          <a:extLst>
            <a:ext uri="{FF2B5EF4-FFF2-40B4-BE49-F238E27FC236}">
              <a16:creationId xmlns:a16="http://schemas.microsoft.com/office/drawing/2014/main" id="{4E2C7B81-250B-40DE-A58E-B441670BB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1" name="Text Box 596">
          <a:extLst>
            <a:ext uri="{FF2B5EF4-FFF2-40B4-BE49-F238E27FC236}">
              <a16:creationId xmlns:a16="http://schemas.microsoft.com/office/drawing/2014/main" id="{8CFECD1C-28E3-49E4-A18D-E2A7201EF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2" name="Text Box 597">
          <a:extLst>
            <a:ext uri="{FF2B5EF4-FFF2-40B4-BE49-F238E27FC236}">
              <a16:creationId xmlns:a16="http://schemas.microsoft.com/office/drawing/2014/main" id="{BF338040-A8B8-41E6-95A4-20A8C237A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3" name="Text Box 598">
          <a:extLst>
            <a:ext uri="{FF2B5EF4-FFF2-40B4-BE49-F238E27FC236}">
              <a16:creationId xmlns:a16="http://schemas.microsoft.com/office/drawing/2014/main" id="{2302EB41-3F9D-49B5-8DA6-FE4EA91BD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4" name="Text Box 599">
          <a:extLst>
            <a:ext uri="{FF2B5EF4-FFF2-40B4-BE49-F238E27FC236}">
              <a16:creationId xmlns:a16="http://schemas.microsoft.com/office/drawing/2014/main" id="{B4639B7D-5C84-4038-A806-8799994E10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5" name="Text Box 600">
          <a:extLst>
            <a:ext uri="{FF2B5EF4-FFF2-40B4-BE49-F238E27FC236}">
              <a16:creationId xmlns:a16="http://schemas.microsoft.com/office/drawing/2014/main" id="{CDED984E-89BC-4E66-844E-678882116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6" name="Text Box 601">
          <a:extLst>
            <a:ext uri="{FF2B5EF4-FFF2-40B4-BE49-F238E27FC236}">
              <a16:creationId xmlns:a16="http://schemas.microsoft.com/office/drawing/2014/main" id="{C21244B4-CD2E-495F-8270-A606C82B6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7" name="Text Box 602">
          <a:extLst>
            <a:ext uri="{FF2B5EF4-FFF2-40B4-BE49-F238E27FC236}">
              <a16:creationId xmlns:a16="http://schemas.microsoft.com/office/drawing/2014/main" id="{39ED7E9B-B1B3-4020-8A27-40D7AED14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8" name="Text Box 603">
          <a:extLst>
            <a:ext uri="{FF2B5EF4-FFF2-40B4-BE49-F238E27FC236}">
              <a16:creationId xmlns:a16="http://schemas.microsoft.com/office/drawing/2014/main" id="{B12F71C4-CD78-4218-ACEB-7FFCB48F94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9" name="Text Box 604">
          <a:extLst>
            <a:ext uri="{FF2B5EF4-FFF2-40B4-BE49-F238E27FC236}">
              <a16:creationId xmlns:a16="http://schemas.microsoft.com/office/drawing/2014/main" id="{F647330D-3D12-4063-8CAF-9F813C6DE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0" name="Text Box 605">
          <a:extLst>
            <a:ext uri="{FF2B5EF4-FFF2-40B4-BE49-F238E27FC236}">
              <a16:creationId xmlns:a16="http://schemas.microsoft.com/office/drawing/2014/main" id="{662646D5-B58C-4ACF-AA7F-8993E85CF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1" name="Text Box 606">
          <a:extLst>
            <a:ext uri="{FF2B5EF4-FFF2-40B4-BE49-F238E27FC236}">
              <a16:creationId xmlns:a16="http://schemas.microsoft.com/office/drawing/2014/main" id="{CBD65BD6-2411-40AF-868B-98166DDF4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2" name="Text Box 607">
          <a:extLst>
            <a:ext uri="{FF2B5EF4-FFF2-40B4-BE49-F238E27FC236}">
              <a16:creationId xmlns:a16="http://schemas.microsoft.com/office/drawing/2014/main" id="{A9005315-AE47-47B8-809A-EA604DEA67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3" name="Text Box 608">
          <a:extLst>
            <a:ext uri="{FF2B5EF4-FFF2-40B4-BE49-F238E27FC236}">
              <a16:creationId xmlns:a16="http://schemas.microsoft.com/office/drawing/2014/main" id="{DA8A935D-1BCF-4B67-8442-D188A6D73D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4" name="Text Box 609">
          <a:extLst>
            <a:ext uri="{FF2B5EF4-FFF2-40B4-BE49-F238E27FC236}">
              <a16:creationId xmlns:a16="http://schemas.microsoft.com/office/drawing/2014/main" id="{3ABA2967-D508-44D8-B0E1-B31AF4A52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5" name="Text Box 610">
          <a:extLst>
            <a:ext uri="{FF2B5EF4-FFF2-40B4-BE49-F238E27FC236}">
              <a16:creationId xmlns:a16="http://schemas.microsoft.com/office/drawing/2014/main" id="{96427071-3488-4B52-A391-B5E3DDA75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6" name="Text Box 611">
          <a:extLst>
            <a:ext uri="{FF2B5EF4-FFF2-40B4-BE49-F238E27FC236}">
              <a16:creationId xmlns:a16="http://schemas.microsoft.com/office/drawing/2014/main" id="{C424151E-DC21-4F3C-9FE4-B13BA6A83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7" name="Text Box 612">
          <a:extLst>
            <a:ext uri="{FF2B5EF4-FFF2-40B4-BE49-F238E27FC236}">
              <a16:creationId xmlns:a16="http://schemas.microsoft.com/office/drawing/2014/main" id="{D8B0C5CB-CF3E-434A-A1B4-DCE69EAA0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8" name="Text Box 613">
          <a:extLst>
            <a:ext uri="{FF2B5EF4-FFF2-40B4-BE49-F238E27FC236}">
              <a16:creationId xmlns:a16="http://schemas.microsoft.com/office/drawing/2014/main" id="{8DDA2928-3600-419F-AA41-7FAE0BC0BE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9" name="Text Box 614">
          <a:extLst>
            <a:ext uri="{FF2B5EF4-FFF2-40B4-BE49-F238E27FC236}">
              <a16:creationId xmlns:a16="http://schemas.microsoft.com/office/drawing/2014/main" id="{EDEB68A0-B779-43F5-A8E3-B67A936B03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0" name="Text Box 615">
          <a:extLst>
            <a:ext uri="{FF2B5EF4-FFF2-40B4-BE49-F238E27FC236}">
              <a16:creationId xmlns:a16="http://schemas.microsoft.com/office/drawing/2014/main" id="{E3B8E6D2-614D-43DB-8B7D-3B88E64D62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1" name="Text Box 616">
          <a:extLst>
            <a:ext uri="{FF2B5EF4-FFF2-40B4-BE49-F238E27FC236}">
              <a16:creationId xmlns:a16="http://schemas.microsoft.com/office/drawing/2014/main" id="{DF269E2A-735D-480C-821C-AD291D859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2" name="Text Box 617">
          <a:extLst>
            <a:ext uri="{FF2B5EF4-FFF2-40B4-BE49-F238E27FC236}">
              <a16:creationId xmlns:a16="http://schemas.microsoft.com/office/drawing/2014/main" id="{272563C1-5746-4F1A-BDFF-CB7111F39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3" name="Text Box 618">
          <a:extLst>
            <a:ext uri="{FF2B5EF4-FFF2-40B4-BE49-F238E27FC236}">
              <a16:creationId xmlns:a16="http://schemas.microsoft.com/office/drawing/2014/main" id="{5E27A152-5B22-433A-9CC3-94F916ED0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4" name="Text Box 619">
          <a:extLst>
            <a:ext uri="{FF2B5EF4-FFF2-40B4-BE49-F238E27FC236}">
              <a16:creationId xmlns:a16="http://schemas.microsoft.com/office/drawing/2014/main" id="{8CD69BA2-C1CE-43C6-9DFB-C6B945A69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5" name="Text Box 620">
          <a:extLst>
            <a:ext uri="{FF2B5EF4-FFF2-40B4-BE49-F238E27FC236}">
              <a16:creationId xmlns:a16="http://schemas.microsoft.com/office/drawing/2014/main" id="{5E7D6B48-02C5-42B4-B699-EE93AEC86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6" name="Text Box 621">
          <a:extLst>
            <a:ext uri="{FF2B5EF4-FFF2-40B4-BE49-F238E27FC236}">
              <a16:creationId xmlns:a16="http://schemas.microsoft.com/office/drawing/2014/main" id="{B382E502-2370-40AE-9107-EC7771073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7" name="Text Box 622">
          <a:extLst>
            <a:ext uri="{FF2B5EF4-FFF2-40B4-BE49-F238E27FC236}">
              <a16:creationId xmlns:a16="http://schemas.microsoft.com/office/drawing/2014/main" id="{24964E3C-6AA9-42D6-AFA7-46F710C100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8" name="Text Box 623">
          <a:extLst>
            <a:ext uri="{FF2B5EF4-FFF2-40B4-BE49-F238E27FC236}">
              <a16:creationId xmlns:a16="http://schemas.microsoft.com/office/drawing/2014/main" id="{2FFD2E0F-750B-4D86-8430-266B4B857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9" name="Text Box 624">
          <a:extLst>
            <a:ext uri="{FF2B5EF4-FFF2-40B4-BE49-F238E27FC236}">
              <a16:creationId xmlns:a16="http://schemas.microsoft.com/office/drawing/2014/main" id="{14F27D04-E291-4BF0-919C-FBAFA1EEF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0" name="Text Box 625">
          <a:extLst>
            <a:ext uri="{FF2B5EF4-FFF2-40B4-BE49-F238E27FC236}">
              <a16:creationId xmlns:a16="http://schemas.microsoft.com/office/drawing/2014/main" id="{A7A8A84D-100D-4DD9-A260-231990BBA7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1" name="Text Box 626">
          <a:extLst>
            <a:ext uri="{FF2B5EF4-FFF2-40B4-BE49-F238E27FC236}">
              <a16:creationId xmlns:a16="http://schemas.microsoft.com/office/drawing/2014/main" id="{8663ECA9-4336-4663-8B5B-13C9F2C80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2" name="Text Box 627">
          <a:extLst>
            <a:ext uri="{FF2B5EF4-FFF2-40B4-BE49-F238E27FC236}">
              <a16:creationId xmlns:a16="http://schemas.microsoft.com/office/drawing/2014/main" id="{A56C48BF-818C-41FE-9478-A2C6F5D3B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3" name="Text Box 628">
          <a:extLst>
            <a:ext uri="{FF2B5EF4-FFF2-40B4-BE49-F238E27FC236}">
              <a16:creationId xmlns:a16="http://schemas.microsoft.com/office/drawing/2014/main" id="{32359ABF-9941-4290-9695-4C5A0493B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4" name="Text Box 629">
          <a:extLst>
            <a:ext uri="{FF2B5EF4-FFF2-40B4-BE49-F238E27FC236}">
              <a16:creationId xmlns:a16="http://schemas.microsoft.com/office/drawing/2014/main" id="{67356FCB-623D-4449-9493-CA0572A79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5" name="Text Box 630">
          <a:extLst>
            <a:ext uri="{FF2B5EF4-FFF2-40B4-BE49-F238E27FC236}">
              <a16:creationId xmlns:a16="http://schemas.microsoft.com/office/drawing/2014/main" id="{609C7ED6-BCD8-44B4-B27B-94A78BA0C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6" name="Text Box 631">
          <a:extLst>
            <a:ext uri="{FF2B5EF4-FFF2-40B4-BE49-F238E27FC236}">
              <a16:creationId xmlns:a16="http://schemas.microsoft.com/office/drawing/2014/main" id="{ECA9E9EA-DDE8-4959-BA60-B4BAB0628B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7" name="Text Box 632">
          <a:extLst>
            <a:ext uri="{FF2B5EF4-FFF2-40B4-BE49-F238E27FC236}">
              <a16:creationId xmlns:a16="http://schemas.microsoft.com/office/drawing/2014/main" id="{916ED31A-91D4-4F79-8C3D-50D067C0B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8" name="Text Box 633">
          <a:extLst>
            <a:ext uri="{FF2B5EF4-FFF2-40B4-BE49-F238E27FC236}">
              <a16:creationId xmlns:a16="http://schemas.microsoft.com/office/drawing/2014/main" id="{FF96CAF5-79CE-4495-B90C-40041F82C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9" name="Text Box 634">
          <a:extLst>
            <a:ext uri="{FF2B5EF4-FFF2-40B4-BE49-F238E27FC236}">
              <a16:creationId xmlns:a16="http://schemas.microsoft.com/office/drawing/2014/main" id="{B5CE61C8-4E49-4300-8F7B-39C30626E9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0" name="Text Box 635">
          <a:extLst>
            <a:ext uri="{FF2B5EF4-FFF2-40B4-BE49-F238E27FC236}">
              <a16:creationId xmlns:a16="http://schemas.microsoft.com/office/drawing/2014/main" id="{03A2784E-60C7-4365-92D2-EC724DF74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1" name="Text Box 636">
          <a:extLst>
            <a:ext uri="{FF2B5EF4-FFF2-40B4-BE49-F238E27FC236}">
              <a16:creationId xmlns:a16="http://schemas.microsoft.com/office/drawing/2014/main" id="{AA589ECB-1CC4-43A9-9447-C1E796056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2" name="Text Box 637">
          <a:extLst>
            <a:ext uri="{FF2B5EF4-FFF2-40B4-BE49-F238E27FC236}">
              <a16:creationId xmlns:a16="http://schemas.microsoft.com/office/drawing/2014/main" id="{FECDD7D5-9096-4ABD-BB7E-955913E10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3" name="Text Box 638">
          <a:extLst>
            <a:ext uri="{FF2B5EF4-FFF2-40B4-BE49-F238E27FC236}">
              <a16:creationId xmlns:a16="http://schemas.microsoft.com/office/drawing/2014/main" id="{B5850CE2-1DCB-4EE9-895F-FF0A19BEC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4" name="Text Box 639">
          <a:extLst>
            <a:ext uri="{FF2B5EF4-FFF2-40B4-BE49-F238E27FC236}">
              <a16:creationId xmlns:a16="http://schemas.microsoft.com/office/drawing/2014/main" id="{9505CB29-67BA-4132-A75F-75AE7BF66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5" name="Text Box 640">
          <a:extLst>
            <a:ext uri="{FF2B5EF4-FFF2-40B4-BE49-F238E27FC236}">
              <a16:creationId xmlns:a16="http://schemas.microsoft.com/office/drawing/2014/main" id="{10F53F29-6B89-4199-BACA-2756ED759D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6" name="Text Box 641">
          <a:extLst>
            <a:ext uri="{FF2B5EF4-FFF2-40B4-BE49-F238E27FC236}">
              <a16:creationId xmlns:a16="http://schemas.microsoft.com/office/drawing/2014/main" id="{B19C19E0-E100-4D54-959D-4F0C7C7272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7" name="Text Box 642">
          <a:extLst>
            <a:ext uri="{FF2B5EF4-FFF2-40B4-BE49-F238E27FC236}">
              <a16:creationId xmlns:a16="http://schemas.microsoft.com/office/drawing/2014/main" id="{A45D0A43-32F5-41FF-8F1F-D2F35033B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8" name="Text Box 643">
          <a:extLst>
            <a:ext uri="{FF2B5EF4-FFF2-40B4-BE49-F238E27FC236}">
              <a16:creationId xmlns:a16="http://schemas.microsoft.com/office/drawing/2014/main" id="{804237F5-A7EA-4AE4-9EAB-F621C2B11C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9" name="Text Box 644">
          <a:extLst>
            <a:ext uri="{FF2B5EF4-FFF2-40B4-BE49-F238E27FC236}">
              <a16:creationId xmlns:a16="http://schemas.microsoft.com/office/drawing/2014/main" id="{61FBBBD2-8234-4C71-B3FA-6E5D81476F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0" name="Text Box 645">
          <a:extLst>
            <a:ext uri="{FF2B5EF4-FFF2-40B4-BE49-F238E27FC236}">
              <a16:creationId xmlns:a16="http://schemas.microsoft.com/office/drawing/2014/main" id="{9E11564A-27CC-4731-89FB-30B6D9D3F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1" name="Text Box 646">
          <a:extLst>
            <a:ext uri="{FF2B5EF4-FFF2-40B4-BE49-F238E27FC236}">
              <a16:creationId xmlns:a16="http://schemas.microsoft.com/office/drawing/2014/main" id="{533CCC6B-B33F-410C-B656-CD06DB0C6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2" name="Text Box 647">
          <a:extLst>
            <a:ext uri="{FF2B5EF4-FFF2-40B4-BE49-F238E27FC236}">
              <a16:creationId xmlns:a16="http://schemas.microsoft.com/office/drawing/2014/main" id="{CCA49B24-FA5B-445C-9888-290AEBFF7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3" name="Text Box 648">
          <a:extLst>
            <a:ext uri="{FF2B5EF4-FFF2-40B4-BE49-F238E27FC236}">
              <a16:creationId xmlns:a16="http://schemas.microsoft.com/office/drawing/2014/main" id="{8BEE7AAE-71E1-47E8-9515-087CBBBB1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4" name="Text Box 649">
          <a:extLst>
            <a:ext uri="{FF2B5EF4-FFF2-40B4-BE49-F238E27FC236}">
              <a16:creationId xmlns:a16="http://schemas.microsoft.com/office/drawing/2014/main" id="{3238A13E-02EF-4561-AF26-393D00FB8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5" name="Text Box 650">
          <a:extLst>
            <a:ext uri="{FF2B5EF4-FFF2-40B4-BE49-F238E27FC236}">
              <a16:creationId xmlns:a16="http://schemas.microsoft.com/office/drawing/2014/main" id="{B5C8BE69-6A0A-467D-B86F-DC67A8D86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6" name="Text Box 651">
          <a:extLst>
            <a:ext uri="{FF2B5EF4-FFF2-40B4-BE49-F238E27FC236}">
              <a16:creationId xmlns:a16="http://schemas.microsoft.com/office/drawing/2014/main" id="{B7E558F8-5C86-4734-B428-F56343A8A2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7" name="Text Box 652">
          <a:extLst>
            <a:ext uri="{FF2B5EF4-FFF2-40B4-BE49-F238E27FC236}">
              <a16:creationId xmlns:a16="http://schemas.microsoft.com/office/drawing/2014/main" id="{81FCDA2E-F3E5-4A89-86E2-FF6E817449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8" name="Text Box 653">
          <a:extLst>
            <a:ext uri="{FF2B5EF4-FFF2-40B4-BE49-F238E27FC236}">
              <a16:creationId xmlns:a16="http://schemas.microsoft.com/office/drawing/2014/main" id="{35A4A2C4-227D-4806-AD30-FCEB80891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9" name="Text Box 654">
          <a:extLst>
            <a:ext uri="{FF2B5EF4-FFF2-40B4-BE49-F238E27FC236}">
              <a16:creationId xmlns:a16="http://schemas.microsoft.com/office/drawing/2014/main" id="{D7E2BBA1-8F71-46F0-95B3-FD00A8BC3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0" name="Text Box 655">
          <a:extLst>
            <a:ext uri="{FF2B5EF4-FFF2-40B4-BE49-F238E27FC236}">
              <a16:creationId xmlns:a16="http://schemas.microsoft.com/office/drawing/2014/main" id="{75475FD9-3EFE-4E6E-92AD-565A4BF1D6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1" name="Text Box 656">
          <a:extLst>
            <a:ext uri="{FF2B5EF4-FFF2-40B4-BE49-F238E27FC236}">
              <a16:creationId xmlns:a16="http://schemas.microsoft.com/office/drawing/2014/main" id="{E47E8A4F-5917-44D8-8F5C-5FD4E18F1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2" name="Text Box 657">
          <a:extLst>
            <a:ext uri="{FF2B5EF4-FFF2-40B4-BE49-F238E27FC236}">
              <a16:creationId xmlns:a16="http://schemas.microsoft.com/office/drawing/2014/main" id="{4289D8C7-5559-4D8B-A748-A664CA31B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3" name="Text Box 658">
          <a:extLst>
            <a:ext uri="{FF2B5EF4-FFF2-40B4-BE49-F238E27FC236}">
              <a16:creationId xmlns:a16="http://schemas.microsoft.com/office/drawing/2014/main" id="{3266A9A9-C501-414C-9E1C-CE40D646DC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4" name="Text Box 659">
          <a:extLst>
            <a:ext uri="{FF2B5EF4-FFF2-40B4-BE49-F238E27FC236}">
              <a16:creationId xmlns:a16="http://schemas.microsoft.com/office/drawing/2014/main" id="{E79DDCC9-5876-4C2B-9F28-ADDBE772A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5" name="Text Box 660">
          <a:extLst>
            <a:ext uri="{FF2B5EF4-FFF2-40B4-BE49-F238E27FC236}">
              <a16:creationId xmlns:a16="http://schemas.microsoft.com/office/drawing/2014/main" id="{2AC38D00-53AD-4487-A8AB-8FE23D35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6" name="Text Box 661">
          <a:extLst>
            <a:ext uri="{FF2B5EF4-FFF2-40B4-BE49-F238E27FC236}">
              <a16:creationId xmlns:a16="http://schemas.microsoft.com/office/drawing/2014/main" id="{45ED1E8B-D6EA-4175-8DB3-5BFC2CF22C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7" name="Text Box 662">
          <a:extLst>
            <a:ext uri="{FF2B5EF4-FFF2-40B4-BE49-F238E27FC236}">
              <a16:creationId xmlns:a16="http://schemas.microsoft.com/office/drawing/2014/main" id="{EB1A6459-3162-4085-ACE1-0286826A4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8" name="Text Box 663">
          <a:extLst>
            <a:ext uri="{FF2B5EF4-FFF2-40B4-BE49-F238E27FC236}">
              <a16:creationId xmlns:a16="http://schemas.microsoft.com/office/drawing/2014/main" id="{95569EFF-9E8B-470C-818F-C3ADAD1BB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9" name="Text Box 664">
          <a:extLst>
            <a:ext uri="{FF2B5EF4-FFF2-40B4-BE49-F238E27FC236}">
              <a16:creationId xmlns:a16="http://schemas.microsoft.com/office/drawing/2014/main" id="{76C0870C-522E-4469-879F-F371BE086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0" name="Text Box 665">
          <a:extLst>
            <a:ext uri="{FF2B5EF4-FFF2-40B4-BE49-F238E27FC236}">
              <a16:creationId xmlns:a16="http://schemas.microsoft.com/office/drawing/2014/main" id="{8E2F4205-51A7-4E30-80DB-442570476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1" name="Text Box 666">
          <a:extLst>
            <a:ext uri="{FF2B5EF4-FFF2-40B4-BE49-F238E27FC236}">
              <a16:creationId xmlns:a16="http://schemas.microsoft.com/office/drawing/2014/main" id="{8742456E-C306-421B-8DEF-DBEDBAD9A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2" name="Text Box 667">
          <a:extLst>
            <a:ext uri="{FF2B5EF4-FFF2-40B4-BE49-F238E27FC236}">
              <a16:creationId xmlns:a16="http://schemas.microsoft.com/office/drawing/2014/main" id="{5B80E0FD-5D73-4F73-87BF-71333AEDB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3" name="Text Box 668">
          <a:extLst>
            <a:ext uri="{FF2B5EF4-FFF2-40B4-BE49-F238E27FC236}">
              <a16:creationId xmlns:a16="http://schemas.microsoft.com/office/drawing/2014/main" id="{239977D8-0F24-4802-BB34-4363A3391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4" name="Text Box 669">
          <a:extLst>
            <a:ext uri="{FF2B5EF4-FFF2-40B4-BE49-F238E27FC236}">
              <a16:creationId xmlns:a16="http://schemas.microsoft.com/office/drawing/2014/main" id="{380A3D37-591E-49F2-A296-4F889FB307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5" name="Text Box 670">
          <a:extLst>
            <a:ext uri="{FF2B5EF4-FFF2-40B4-BE49-F238E27FC236}">
              <a16:creationId xmlns:a16="http://schemas.microsoft.com/office/drawing/2014/main" id="{BA6E2B7B-C3E0-42F9-AA4A-3AC081CA8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6" name="Text Box 671">
          <a:extLst>
            <a:ext uri="{FF2B5EF4-FFF2-40B4-BE49-F238E27FC236}">
              <a16:creationId xmlns:a16="http://schemas.microsoft.com/office/drawing/2014/main" id="{3C9EA07D-CA57-47B8-9743-C18C0CA94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7" name="Text Box 672">
          <a:extLst>
            <a:ext uri="{FF2B5EF4-FFF2-40B4-BE49-F238E27FC236}">
              <a16:creationId xmlns:a16="http://schemas.microsoft.com/office/drawing/2014/main" id="{4B9AB14A-F281-482A-A3E9-FFA9FC6E3D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8" name="Text Box 673">
          <a:extLst>
            <a:ext uri="{FF2B5EF4-FFF2-40B4-BE49-F238E27FC236}">
              <a16:creationId xmlns:a16="http://schemas.microsoft.com/office/drawing/2014/main" id="{32BDCA4E-ECC2-4927-AADF-696C2B9AA1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9" name="Text Box 674">
          <a:extLst>
            <a:ext uri="{FF2B5EF4-FFF2-40B4-BE49-F238E27FC236}">
              <a16:creationId xmlns:a16="http://schemas.microsoft.com/office/drawing/2014/main" id="{01400F1D-37EF-4FBA-AA7B-DB575FDC2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0" name="Text Box 675">
          <a:extLst>
            <a:ext uri="{FF2B5EF4-FFF2-40B4-BE49-F238E27FC236}">
              <a16:creationId xmlns:a16="http://schemas.microsoft.com/office/drawing/2014/main" id="{641BE362-043F-4894-9FA7-0331FF8E0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1" name="Text Box 676">
          <a:extLst>
            <a:ext uri="{FF2B5EF4-FFF2-40B4-BE49-F238E27FC236}">
              <a16:creationId xmlns:a16="http://schemas.microsoft.com/office/drawing/2014/main" id="{C72FA7FC-C3FB-4FEF-B288-77B47087E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2" name="Text Box 677">
          <a:extLst>
            <a:ext uri="{FF2B5EF4-FFF2-40B4-BE49-F238E27FC236}">
              <a16:creationId xmlns:a16="http://schemas.microsoft.com/office/drawing/2014/main" id="{571C1942-68AD-43B3-BA35-0CB5762A06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3" name="Text Box 678">
          <a:extLst>
            <a:ext uri="{FF2B5EF4-FFF2-40B4-BE49-F238E27FC236}">
              <a16:creationId xmlns:a16="http://schemas.microsoft.com/office/drawing/2014/main" id="{2505F61A-E6AA-4F93-B4C6-396471E021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4" name="Text Box 679">
          <a:extLst>
            <a:ext uri="{FF2B5EF4-FFF2-40B4-BE49-F238E27FC236}">
              <a16:creationId xmlns:a16="http://schemas.microsoft.com/office/drawing/2014/main" id="{7F634D2F-0BAD-40E9-A2B1-03663CDCB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5" name="Text Box 680">
          <a:extLst>
            <a:ext uri="{FF2B5EF4-FFF2-40B4-BE49-F238E27FC236}">
              <a16:creationId xmlns:a16="http://schemas.microsoft.com/office/drawing/2014/main" id="{90EDFD9A-176A-4502-8965-42EF65C11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6" name="Text Box 681">
          <a:extLst>
            <a:ext uri="{FF2B5EF4-FFF2-40B4-BE49-F238E27FC236}">
              <a16:creationId xmlns:a16="http://schemas.microsoft.com/office/drawing/2014/main" id="{C0958341-A5E7-42D2-8DD0-94B534B7F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7" name="Text Box 682">
          <a:extLst>
            <a:ext uri="{FF2B5EF4-FFF2-40B4-BE49-F238E27FC236}">
              <a16:creationId xmlns:a16="http://schemas.microsoft.com/office/drawing/2014/main" id="{BEDA121A-5166-4AE5-B60E-226AE19A2B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8" name="Text Box 683">
          <a:extLst>
            <a:ext uri="{FF2B5EF4-FFF2-40B4-BE49-F238E27FC236}">
              <a16:creationId xmlns:a16="http://schemas.microsoft.com/office/drawing/2014/main" id="{562298AE-7123-4AB5-8F8F-397482D8F9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9" name="Text Box 684">
          <a:extLst>
            <a:ext uri="{FF2B5EF4-FFF2-40B4-BE49-F238E27FC236}">
              <a16:creationId xmlns:a16="http://schemas.microsoft.com/office/drawing/2014/main" id="{942B7365-D776-47C9-A76E-640B997D4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0" name="Text Box 685">
          <a:extLst>
            <a:ext uri="{FF2B5EF4-FFF2-40B4-BE49-F238E27FC236}">
              <a16:creationId xmlns:a16="http://schemas.microsoft.com/office/drawing/2014/main" id="{5A224D7A-E102-4B13-8EFA-A53135BAC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1" name="Text Box 686">
          <a:extLst>
            <a:ext uri="{FF2B5EF4-FFF2-40B4-BE49-F238E27FC236}">
              <a16:creationId xmlns:a16="http://schemas.microsoft.com/office/drawing/2014/main" id="{BEEC0564-E0D5-4607-AA39-D617C36CF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2" name="Text Box 687">
          <a:extLst>
            <a:ext uri="{FF2B5EF4-FFF2-40B4-BE49-F238E27FC236}">
              <a16:creationId xmlns:a16="http://schemas.microsoft.com/office/drawing/2014/main" id="{197853EC-DA28-4E0A-A295-7B216FAFBB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3" name="Text Box 688">
          <a:extLst>
            <a:ext uri="{FF2B5EF4-FFF2-40B4-BE49-F238E27FC236}">
              <a16:creationId xmlns:a16="http://schemas.microsoft.com/office/drawing/2014/main" id="{1CC51D9B-24EA-4FAE-B3AB-5DCCE1E436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4" name="Text Box 689">
          <a:extLst>
            <a:ext uri="{FF2B5EF4-FFF2-40B4-BE49-F238E27FC236}">
              <a16:creationId xmlns:a16="http://schemas.microsoft.com/office/drawing/2014/main" id="{2677FDA7-F9CA-4A71-B44B-8892FA9AC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5" name="Text Box 690">
          <a:extLst>
            <a:ext uri="{FF2B5EF4-FFF2-40B4-BE49-F238E27FC236}">
              <a16:creationId xmlns:a16="http://schemas.microsoft.com/office/drawing/2014/main" id="{AA359BA3-EA70-4D2B-8E3D-5A4E119D6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6" name="Text Box 691">
          <a:extLst>
            <a:ext uri="{FF2B5EF4-FFF2-40B4-BE49-F238E27FC236}">
              <a16:creationId xmlns:a16="http://schemas.microsoft.com/office/drawing/2014/main" id="{BC274F50-9F61-4F6A-98D6-F7892CC99A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7" name="Text Box 692">
          <a:extLst>
            <a:ext uri="{FF2B5EF4-FFF2-40B4-BE49-F238E27FC236}">
              <a16:creationId xmlns:a16="http://schemas.microsoft.com/office/drawing/2014/main" id="{45E02352-762C-4173-A01A-8599E9B24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8" name="Text Box 693">
          <a:extLst>
            <a:ext uri="{FF2B5EF4-FFF2-40B4-BE49-F238E27FC236}">
              <a16:creationId xmlns:a16="http://schemas.microsoft.com/office/drawing/2014/main" id="{40A641F1-7A87-455C-8BD7-8F841E943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9" name="Text Box 694">
          <a:extLst>
            <a:ext uri="{FF2B5EF4-FFF2-40B4-BE49-F238E27FC236}">
              <a16:creationId xmlns:a16="http://schemas.microsoft.com/office/drawing/2014/main" id="{107D5782-370A-4F5E-94F3-3BD9056F7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0" name="Text Box 695">
          <a:extLst>
            <a:ext uri="{FF2B5EF4-FFF2-40B4-BE49-F238E27FC236}">
              <a16:creationId xmlns:a16="http://schemas.microsoft.com/office/drawing/2014/main" id="{5891F0CE-D2A4-4B8E-A5DB-15719596F8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1" name="Text Box 696">
          <a:extLst>
            <a:ext uri="{FF2B5EF4-FFF2-40B4-BE49-F238E27FC236}">
              <a16:creationId xmlns:a16="http://schemas.microsoft.com/office/drawing/2014/main" id="{C849B871-4940-4830-BECE-274F28CE51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2" name="Text Box 697">
          <a:extLst>
            <a:ext uri="{FF2B5EF4-FFF2-40B4-BE49-F238E27FC236}">
              <a16:creationId xmlns:a16="http://schemas.microsoft.com/office/drawing/2014/main" id="{16BBB1A1-C5FA-4700-8F90-AB3A0AABB6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3" name="Text Box 698">
          <a:extLst>
            <a:ext uri="{FF2B5EF4-FFF2-40B4-BE49-F238E27FC236}">
              <a16:creationId xmlns:a16="http://schemas.microsoft.com/office/drawing/2014/main" id="{B936904C-E2E7-47A2-87FD-B2C4D58AF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4" name="Text Box 699">
          <a:extLst>
            <a:ext uri="{FF2B5EF4-FFF2-40B4-BE49-F238E27FC236}">
              <a16:creationId xmlns:a16="http://schemas.microsoft.com/office/drawing/2014/main" id="{8014ADD3-99BD-458D-9C78-A19747B9A4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5" name="Text Box 700">
          <a:extLst>
            <a:ext uri="{FF2B5EF4-FFF2-40B4-BE49-F238E27FC236}">
              <a16:creationId xmlns:a16="http://schemas.microsoft.com/office/drawing/2014/main" id="{C7C44AE9-77F0-4FD1-BD93-478DE9A062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6" name="Text Box 701">
          <a:extLst>
            <a:ext uri="{FF2B5EF4-FFF2-40B4-BE49-F238E27FC236}">
              <a16:creationId xmlns:a16="http://schemas.microsoft.com/office/drawing/2014/main" id="{4FE32D7C-6EE2-4E6A-ADF9-DE5B3A3D5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7" name="Text Box 702">
          <a:extLst>
            <a:ext uri="{FF2B5EF4-FFF2-40B4-BE49-F238E27FC236}">
              <a16:creationId xmlns:a16="http://schemas.microsoft.com/office/drawing/2014/main" id="{50AD12A9-D384-45F1-A078-B46828AC6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8" name="Text Box 703">
          <a:extLst>
            <a:ext uri="{FF2B5EF4-FFF2-40B4-BE49-F238E27FC236}">
              <a16:creationId xmlns:a16="http://schemas.microsoft.com/office/drawing/2014/main" id="{63473CD6-69C1-4263-A025-9D5B013C54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9" name="Text Box 704">
          <a:extLst>
            <a:ext uri="{FF2B5EF4-FFF2-40B4-BE49-F238E27FC236}">
              <a16:creationId xmlns:a16="http://schemas.microsoft.com/office/drawing/2014/main" id="{6A781180-114A-445C-8CC4-637F2ECD3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0" name="Text Box 705">
          <a:extLst>
            <a:ext uri="{FF2B5EF4-FFF2-40B4-BE49-F238E27FC236}">
              <a16:creationId xmlns:a16="http://schemas.microsoft.com/office/drawing/2014/main" id="{E5C46CA3-9B0B-4FAD-9BA0-64789AB06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1" name="Text Box 706">
          <a:extLst>
            <a:ext uri="{FF2B5EF4-FFF2-40B4-BE49-F238E27FC236}">
              <a16:creationId xmlns:a16="http://schemas.microsoft.com/office/drawing/2014/main" id="{8148EF82-F2BA-4E61-81B5-418827D15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2" name="Text Box 707">
          <a:extLst>
            <a:ext uri="{FF2B5EF4-FFF2-40B4-BE49-F238E27FC236}">
              <a16:creationId xmlns:a16="http://schemas.microsoft.com/office/drawing/2014/main" id="{3563E33F-B006-4E2B-97E0-F3E2F12FA9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3" name="Text Box 708">
          <a:extLst>
            <a:ext uri="{FF2B5EF4-FFF2-40B4-BE49-F238E27FC236}">
              <a16:creationId xmlns:a16="http://schemas.microsoft.com/office/drawing/2014/main" id="{E87AF683-7229-4880-9149-53AC6ABAA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4" name="Text Box 709">
          <a:extLst>
            <a:ext uri="{FF2B5EF4-FFF2-40B4-BE49-F238E27FC236}">
              <a16:creationId xmlns:a16="http://schemas.microsoft.com/office/drawing/2014/main" id="{3C09D458-3D80-4D2C-9777-8949542C1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5" name="Text Box 710">
          <a:extLst>
            <a:ext uri="{FF2B5EF4-FFF2-40B4-BE49-F238E27FC236}">
              <a16:creationId xmlns:a16="http://schemas.microsoft.com/office/drawing/2014/main" id="{A7CBD38F-AE8B-490D-8229-4F2BE57BF8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6" name="Text Box 711">
          <a:extLst>
            <a:ext uri="{FF2B5EF4-FFF2-40B4-BE49-F238E27FC236}">
              <a16:creationId xmlns:a16="http://schemas.microsoft.com/office/drawing/2014/main" id="{44315964-8D51-4343-A41C-20A3936D02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7" name="Text Box 712">
          <a:extLst>
            <a:ext uri="{FF2B5EF4-FFF2-40B4-BE49-F238E27FC236}">
              <a16:creationId xmlns:a16="http://schemas.microsoft.com/office/drawing/2014/main" id="{2556B96A-CE23-467B-900F-AAFB95A9A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8" name="Text Box 713">
          <a:extLst>
            <a:ext uri="{FF2B5EF4-FFF2-40B4-BE49-F238E27FC236}">
              <a16:creationId xmlns:a16="http://schemas.microsoft.com/office/drawing/2014/main" id="{DE44D9FC-E0C7-42CA-916C-1A9F1F991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9" name="Text Box 714">
          <a:extLst>
            <a:ext uri="{FF2B5EF4-FFF2-40B4-BE49-F238E27FC236}">
              <a16:creationId xmlns:a16="http://schemas.microsoft.com/office/drawing/2014/main" id="{77D792C7-BD6B-4528-8AA3-6CD7F4863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0" name="Text Box 715">
          <a:extLst>
            <a:ext uri="{FF2B5EF4-FFF2-40B4-BE49-F238E27FC236}">
              <a16:creationId xmlns:a16="http://schemas.microsoft.com/office/drawing/2014/main" id="{CDCAFB29-8209-42D1-B269-00E080164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1" name="Text Box 716">
          <a:extLst>
            <a:ext uri="{FF2B5EF4-FFF2-40B4-BE49-F238E27FC236}">
              <a16:creationId xmlns:a16="http://schemas.microsoft.com/office/drawing/2014/main" id="{EF9B639F-D64C-4754-991B-495E2F3B1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2" name="Text Box 717">
          <a:extLst>
            <a:ext uri="{FF2B5EF4-FFF2-40B4-BE49-F238E27FC236}">
              <a16:creationId xmlns:a16="http://schemas.microsoft.com/office/drawing/2014/main" id="{280C00A2-63C7-4D8C-AC0C-F81BCC4F53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3" name="Text Box 718">
          <a:extLst>
            <a:ext uri="{FF2B5EF4-FFF2-40B4-BE49-F238E27FC236}">
              <a16:creationId xmlns:a16="http://schemas.microsoft.com/office/drawing/2014/main" id="{EE30F9EE-A466-4064-AA37-640D7CD12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4" name="Text Box 719">
          <a:extLst>
            <a:ext uri="{FF2B5EF4-FFF2-40B4-BE49-F238E27FC236}">
              <a16:creationId xmlns:a16="http://schemas.microsoft.com/office/drawing/2014/main" id="{B8C6129E-F66C-44E4-AF96-72E50702B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5" name="Text Box 720">
          <a:extLst>
            <a:ext uri="{FF2B5EF4-FFF2-40B4-BE49-F238E27FC236}">
              <a16:creationId xmlns:a16="http://schemas.microsoft.com/office/drawing/2014/main" id="{6ECA8D25-55E3-4390-8BBD-2C7608599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6" name="Text Box 721">
          <a:extLst>
            <a:ext uri="{FF2B5EF4-FFF2-40B4-BE49-F238E27FC236}">
              <a16:creationId xmlns:a16="http://schemas.microsoft.com/office/drawing/2014/main" id="{E22502DA-A55B-42BE-A160-1B28DC0457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7" name="Text Box 722">
          <a:extLst>
            <a:ext uri="{FF2B5EF4-FFF2-40B4-BE49-F238E27FC236}">
              <a16:creationId xmlns:a16="http://schemas.microsoft.com/office/drawing/2014/main" id="{2004678A-8122-4935-A93B-B6408A6E5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8" name="Text Box 723">
          <a:extLst>
            <a:ext uri="{FF2B5EF4-FFF2-40B4-BE49-F238E27FC236}">
              <a16:creationId xmlns:a16="http://schemas.microsoft.com/office/drawing/2014/main" id="{7E73DACF-4A6B-4820-B012-BD2F97CFB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9" name="Text Box 724">
          <a:extLst>
            <a:ext uri="{FF2B5EF4-FFF2-40B4-BE49-F238E27FC236}">
              <a16:creationId xmlns:a16="http://schemas.microsoft.com/office/drawing/2014/main" id="{CD0BAEE8-10F2-4E6A-9A1D-3691DA431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0" name="Text Box 725">
          <a:extLst>
            <a:ext uri="{FF2B5EF4-FFF2-40B4-BE49-F238E27FC236}">
              <a16:creationId xmlns:a16="http://schemas.microsoft.com/office/drawing/2014/main" id="{1A5961FB-4142-4834-9A65-C03DBD0C5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1" name="Text Box 726">
          <a:extLst>
            <a:ext uri="{FF2B5EF4-FFF2-40B4-BE49-F238E27FC236}">
              <a16:creationId xmlns:a16="http://schemas.microsoft.com/office/drawing/2014/main" id="{4809EE2B-B712-4176-ACBA-24F73F038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2" name="Text Box 727">
          <a:extLst>
            <a:ext uri="{FF2B5EF4-FFF2-40B4-BE49-F238E27FC236}">
              <a16:creationId xmlns:a16="http://schemas.microsoft.com/office/drawing/2014/main" id="{9A5B6E66-C846-4489-A402-895804F538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3" name="Text Box 728">
          <a:extLst>
            <a:ext uri="{FF2B5EF4-FFF2-40B4-BE49-F238E27FC236}">
              <a16:creationId xmlns:a16="http://schemas.microsoft.com/office/drawing/2014/main" id="{E8C7E6B1-DA1B-4C5A-853A-356264F3A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4" name="Text Box 729">
          <a:extLst>
            <a:ext uri="{FF2B5EF4-FFF2-40B4-BE49-F238E27FC236}">
              <a16:creationId xmlns:a16="http://schemas.microsoft.com/office/drawing/2014/main" id="{489596B8-F829-4D5E-8D23-1BE1D9EDD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5" name="Text Box 730">
          <a:extLst>
            <a:ext uri="{FF2B5EF4-FFF2-40B4-BE49-F238E27FC236}">
              <a16:creationId xmlns:a16="http://schemas.microsoft.com/office/drawing/2014/main" id="{16341A52-2331-4A4A-BEE8-2364013EE6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6" name="Text Box 731">
          <a:extLst>
            <a:ext uri="{FF2B5EF4-FFF2-40B4-BE49-F238E27FC236}">
              <a16:creationId xmlns:a16="http://schemas.microsoft.com/office/drawing/2014/main" id="{C3BD020B-8B30-41C6-8E4E-877A4EBA4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7" name="Text Box 732">
          <a:extLst>
            <a:ext uri="{FF2B5EF4-FFF2-40B4-BE49-F238E27FC236}">
              <a16:creationId xmlns:a16="http://schemas.microsoft.com/office/drawing/2014/main" id="{5E0BBA80-2BF7-46A6-BE64-FC7CFAC9E0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8" name="Text Box 733">
          <a:extLst>
            <a:ext uri="{FF2B5EF4-FFF2-40B4-BE49-F238E27FC236}">
              <a16:creationId xmlns:a16="http://schemas.microsoft.com/office/drawing/2014/main" id="{5DFF2E2D-0217-4A8A-BFAD-27FFD94C10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9" name="Text Box 734">
          <a:extLst>
            <a:ext uri="{FF2B5EF4-FFF2-40B4-BE49-F238E27FC236}">
              <a16:creationId xmlns:a16="http://schemas.microsoft.com/office/drawing/2014/main" id="{40CA93DC-842E-455A-97E5-E046D47D59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0" name="Text Box 735">
          <a:extLst>
            <a:ext uri="{FF2B5EF4-FFF2-40B4-BE49-F238E27FC236}">
              <a16:creationId xmlns:a16="http://schemas.microsoft.com/office/drawing/2014/main" id="{C0808B2F-6464-4A3B-9D2F-F6B64473F1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1" name="Text Box 736">
          <a:extLst>
            <a:ext uri="{FF2B5EF4-FFF2-40B4-BE49-F238E27FC236}">
              <a16:creationId xmlns:a16="http://schemas.microsoft.com/office/drawing/2014/main" id="{FC67F687-E723-47D1-A417-D0498A1A15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2" name="Text Box 737">
          <a:extLst>
            <a:ext uri="{FF2B5EF4-FFF2-40B4-BE49-F238E27FC236}">
              <a16:creationId xmlns:a16="http://schemas.microsoft.com/office/drawing/2014/main" id="{D9C60F8F-5835-4A16-ACB2-2D8B8CD89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3" name="Text Box 738">
          <a:extLst>
            <a:ext uri="{FF2B5EF4-FFF2-40B4-BE49-F238E27FC236}">
              <a16:creationId xmlns:a16="http://schemas.microsoft.com/office/drawing/2014/main" id="{3174C099-2EB8-4852-8E0E-44EB7DC15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4" name="Text Box 739">
          <a:extLst>
            <a:ext uri="{FF2B5EF4-FFF2-40B4-BE49-F238E27FC236}">
              <a16:creationId xmlns:a16="http://schemas.microsoft.com/office/drawing/2014/main" id="{C388FC57-2BC6-4AAF-9F34-DEA6F61F6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5" name="Text Box 740">
          <a:extLst>
            <a:ext uri="{FF2B5EF4-FFF2-40B4-BE49-F238E27FC236}">
              <a16:creationId xmlns:a16="http://schemas.microsoft.com/office/drawing/2014/main" id="{C338502D-C583-4C7B-88C2-E96CFFF09F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6" name="Text Box 741">
          <a:extLst>
            <a:ext uri="{FF2B5EF4-FFF2-40B4-BE49-F238E27FC236}">
              <a16:creationId xmlns:a16="http://schemas.microsoft.com/office/drawing/2014/main" id="{BA080614-C49A-41A0-A1F5-10175ECA3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7" name="Text Box 742">
          <a:extLst>
            <a:ext uri="{FF2B5EF4-FFF2-40B4-BE49-F238E27FC236}">
              <a16:creationId xmlns:a16="http://schemas.microsoft.com/office/drawing/2014/main" id="{C12B1BE0-4355-41E7-BEC5-9EDCF0919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8" name="Text Box 743">
          <a:extLst>
            <a:ext uri="{FF2B5EF4-FFF2-40B4-BE49-F238E27FC236}">
              <a16:creationId xmlns:a16="http://schemas.microsoft.com/office/drawing/2014/main" id="{A5DAEE55-E7BD-43BE-BA4B-8A9E23F3A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9" name="Text Box 744">
          <a:extLst>
            <a:ext uri="{FF2B5EF4-FFF2-40B4-BE49-F238E27FC236}">
              <a16:creationId xmlns:a16="http://schemas.microsoft.com/office/drawing/2014/main" id="{987690B6-AA44-4BCA-B71B-D6735C4C5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0" name="Text Box 745">
          <a:extLst>
            <a:ext uri="{FF2B5EF4-FFF2-40B4-BE49-F238E27FC236}">
              <a16:creationId xmlns:a16="http://schemas.microsoft.com/office/drawing/2014/main" id="{DF217405-F5AF-484D-A470-E32EAB94A8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1" name="Text Box 746">
          <a:extLst>
            <a:ext uri="{FF2B5EF4-FFF2-40B4-BE49-F238E27FC236}">
              <a16:creationId xmlns:a16="http://schemas.microsoft.com/office/drawing/2014/main" id="{6097A734-9765-48B6-9BB8-5826DB485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2" name="Text Box 747">
          <a:extLst>
            <a:ext uri="{FF2B5EF4-FFF2-40B4-BE49-F238E27FC236}">
              <a16:creationId xmlns:a16="http://schemas.microsoft.com/office/drawing/2014/main" id="{F133A2BB-DF2E-445D-BAC6-9EA5FAAF3A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3" name="Text Box 748">
          <a:extLst>
            <a:ext uri="{FF2B5EF4-FFF2-40B4-BE49-F238E27FC236}">
              <a16:creationId xmlns:a16="http://schemas.microsoft.com/office/drawing/2014/main" id="{07B59E75-9AD2-4FF9-9EEF-7E961DC55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4" name="Text Box 749">
          <a:extLst>
            <a:ext uri="{FF2B5EF4-FFF2-40B4-BE49-F238E27FC236}">
              <a16:creationId xmlns:a16="http://schemas.microsoft.com/office/drawing/2014/main" id="{D95E1C91-036C-4423-81B2-B65140BE4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5" name="Text Box 750">
          <a:extLst>
            <a:ext uri="{FF2B5EF4-FFF2-40B4-BE49-F238E27FC236}">
              <a16:creationId xmlns:a16="http://schemas.microsoft.com/office/drawing/2014/main" id="{DAB29F3F-4A33-4B77-B06C-89DA3EFE2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6" name="Text Box 751">
          <a:extLst>
            <a:ext uri="{FF2B5EF4-FFF2-40B4-BE49-F238E27FC236}">
              <a16:creationId xmlns:a16="http://schemas.microsoft.com/office/drawing/2014/main" id="{ED51D50D-6F04-4919-ADE5-1B008AB21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7" name="Text Box 752">
          <a:extLst>
            <a:ext uri="{FF2B5EF4-FFF2-40B4-BE49-F238E27FC236}">
              <a16:creationId xmlns:a16="http://schemas.microsoft.com/office/drawing/2014/main" id="{5E1AD6A5-352F-466B-800C-C43B8CC3F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8" name="Text Box 753">
          <a:extLst>
            <a:ext uri="{FF2B5EF4-FFF2-40B4-BE49-F238E27FC236}">
              <a16:creationId xmlns:a16="http://schemas.microsoft.com/office/drawing/2014/main" id="{F73F4C09-F9C2-4E62-9228-F8C6384B5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9" name="Text Box 754">
          <a:extLst>
            <a:ext uri="{FF2B5EF4-FFF2-40B4-BE49-F238E27FC236}">
              <a16:creationId xmlns:a16="http://schemas.microsoft.com/office/drawing/2014/main" id="{FFCB4920-3F63-4F61-9F44-1D98AE0BC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0" name="Text Box 755">
          <a:extLst>
            <a:ext uri="{FF2B5EF4-FFF2-40B4-BE49-F238E27FC236}">
              <a16:creationId xmlns:a16="http://schemas.microsoft.com/office/drawing/2014/main" id="{DE613ECB-2F8B-4864-B2EE-BA384EBB1E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1" name="Text Box 756">
          <a:extLst>
            <a:ext uri="{FF2B5EF4-FFF2-40B4-BE49-F238E27FC236}">
              <a16:creationId xmlns:a16="http://schemas.microsoft.com/office/drawing/2014/main" id="{3A569CF0-3182-42DE-B2AB-8181F1CE9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2" name="Text Box 757">
          <a:extLst>
            <a:ext uri="{FF2B5EF4-FFF2-40B4-BE49-F238E27FC236}">
              <a16:creationId xmlns:a16="http://schemas.microsoft.com/office/drawing/2014/main" id="{CD5369B3-E813-418B-A0F5-7E12981768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3" name="Text Box 758">
          <a:extLst>
            <a:ext uri="{FF2B5EF4-FFF2-40B4-BE49-F238E27FC236}">
              <a16:creationId xmlns:a16="http://schemas.microsoft.com/office/drawing/2014/main" id="{04E7730A-C6CF-43CE-AF5A-0BACA7A44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4" name="Text Box 759">
          <a:extLst>
            <a:ext uri="{FF2B5EF4-FFF2-40B4-BE49-F238E27FC236}">
              <a16:creationId xmlns:a16="http://schemas.microsoft.com/office/drawing/2014/main" id="{5D61EEDE-66B3-4FB3-83D5-F26FC336E0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5" name="Text Box 760">
          <a:extLst>
            <a:ext uri="{FF2B5EF4-FFF2-40B4-BE49-F238E27FC236}">
              <a16:creationId xmlns:a16="http://schemas.microsoft.com/office/drawing/2014/main" id="{473892CE-1032-4057-8B4B-38938AF40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6" name="Text Box 761">
          <a:extLst>
            <a:ext uri="{FF2B5EF4-FFF2-40B4-BE49-F238E27FC236}">
              <a16:creationId xmlns:a16="http://schemas.microsoft.com/office/drawing/2014/main" id="{B44A5B5D-C441-4051-BE15-51151531D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7" name="Text Box 762">
          <a:extLst>
            <a:ext uri="{FF2B5EF4-FFF2-40B4-BE49-F238E27FC236}">
              <a16:creationId xmlns:a16="http://schemas.microsoft.com/office/drawing/2014/main" id="{927879FD-3B1F-487D-A4F8-1424250F0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8" name="Text Box 763">
          <a:extLst>
            <a:ext uri="{FF2B5EF4-FFF2-40B4-BE49-F238E27FC236}">
              <a16:creationId xmlns:a16="http://schemas.microsoft.com/office/drawing/2014/main" id="{1E4B7CAA-6E54-4FEE-83DE-1E93E4CB0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9" name="Text Box 764">
          <a:extLst>
            <a:ext uri="{FF2B5EF4-FFF2-40B4-BE49-F238E27FC236}">
              <a16:creationId xmlns:a16="http://schemas.microsoft.com/office/drawing/2014/main" id="{60E2151B-BE70-4491-896D-87E9D7ED5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0" name="Text Box 765">
          <a:extLst>
            <a:ext uri="{FF2B5EF4-FFF2-40B4-BE49-F238E27FC236}">
              <a16:creationId xmlns:a16="http://schemas.microsoft.com/office/drawing/2014/main" id="{B5BB26FA-3D20-48E2-A9E6-030FDAABBB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1" name="Text Box 766">
          <a:extLst>
            <a:ext uri="{FF2B5EF4-FFF2-40B4-BE49-F238E27FC236}">
              <a16:creationId xmlns:a16="http://schemas.microsoft.com/office/drawing/2014/main" id="{8D9AB1A1-E040-4AC6-99AA-0F972FC463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2" name="Text Box 767">
          <a:extLst>
            <a:ext uri="{FF2B5EF4-FFF2-40B4-BE49-F238E27FC236}">
              <a16:creationId xmlns:a16="http://schemas.microsoft.com/office/drawing/2014/main" id="{60CF35F1-45C2-400E-8F2F-D9A07C4AEC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3" name="Text Box 768">
          <a:extLst>
            <a:ext uri="{FF2B5EF4-FFF2-40B4-BE49-F238E27FC236}">
              <a16:creationId xmlns:a16="http://schemas.microsoft.com/office/drawing/2014/main" id="{4A2F97F7-704C-432A-9C46-1B363807B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4" name="Text Box 769">
          <a:extLst>
            <a:ext uri="{FF2B5EF4-FFF2-40B4-BE49-F238E27FC236}">
              <a16:creationId xmlns:a16="http://schemas.microsoft.com/office/drawing/2014/main" id="{2F7B19DD-C87C-4BFF-8CAE-8631A99F0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5" name="Text Box 770">
          <a:extLst>
            <a:ext uri="{FF2B5EF4-FFF2-40B4-BE49-F238E27FC236}">
              <a16:creationId xmlns:a16="http://schemas.microsoft.com/office/drawing/2014/main" id="{416346E2-7274-412D-8DEA-D032829A6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6" name="Text Box 771">
          <a:extLst>
            <a:ext uri="{FF2B5EF4-FFF2-40B4-BE49-F238E27FC236}">
              <a16:creationId xmlns:a16="http://schemas.microsoft.com/office/drawing/2014/main" id="{84D052F6-19F8-4193-8A36-D13357CF9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7" name="Text Box 772">
          <a:extLst>
            <a:ext uri="{FF2B5EF4-FFF2-40B4-BE49-F238E27FC236}">
              <a16:creationId xmlns:a16="http://schemas.microsoft.com/office/drawing/2014/main" id="{FCC6F781-3614-41C8-BDAF-2C5C2061F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8" name="Text Box 773">
          <a:extLst>
            <a:ext uri="{FF2B5EF4-FFF2-40B4-BE49-F238E27FC236}">
              <a16:creationId xmlns:a16="http://schemas.microsoft.com/office/drawing/2014/main" id="{562D5B9A-4415-4041-9DD3-E7BED2247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9" name="Text Box 774">
          <a:extLst>
            <a:ext uri="{FF2B5EF4-FFF2-40B4-BE49-F238E27FC236}">
              <a16:creationId xmlns:a16="http://schemas.microsoft.com/office/drawing/2014/main" id="{1F4CC40D-A4A3-4AC4-A873-09DE0A73D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0" name="Text Box 775">
          <a:extLst>
            <a:ext uri="{FF2B5EF4-FFF2-40B4-BE49-F238E27FC236}">
              <a16:creationId xmlns:a16="http://schemas.microsoft.com/office/drawing/2014/main" id="{923F7D4D-6738-4980-9DCE-01C543812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1" name="Text Box 776">
          <a:extLst>
            <a:ext uri="{FF2B5EF4-FFF2-40B4-BE49-F238E27FC236}">
              <a16:creationId xmlns:a16="http://schemas.microsoft.com/office/drawing/2014/main" id="{3D6828BB-A5E8-4743-8967-31A3BFAAB3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2" name="Text Box 777">
          <a:extLst>
            <a:ext uri="{FF2B5EF4-FFF2-40B4-BE49-F238E27FC236}">
              <a16:creationId xmlns:a16="http://schemas.microsoft.com/office/drawing/2014/main" id="{A79B6E27-E7CD-449B-B406-8BE0FF88EF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3" name="Text Box 778">
          <a:extLst>
            <a:ext uri="{FF2B5EF4-FFF2-40B4-BE49-F238E27FC236}">
              <a16:creationId xmlns:a16="http://schemas.microsoft.com/office/drawing/2014/main" id="{6BCE5554-2DC9-4414-8400-FE0BC3A79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4" name="Text Box 779">
          <a:extLst>
            <a:ext uri="{FF2B5EF4-FFF2-40B4-BE49-F238E27FC236}">
              <a16:creationId xmlns:a16="http://schemas.microsoft.com/office/drawing/2014/main" id="{034A6DD4-54BE-4D88-8013-05B9D3890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5" name="Text Box 780">
          <a:extLst>
            <a:ext uri="{FF2B5EF4-FFF2-40B4-BE49-F238E27FC236}">
              <a16:creationId xmlns:a16="http://schemas.microsoft.com/office/drawing/2014/main" id="{C71632A9-857A-4878-8D82-453F7E93E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6" name="Text Box 781">
          <a:extLst>
            <a:ext uri="{FF2B5EF4-FFF2-40B4-BE49-F238E27FC236}">
              <a16:creationId xmlns:a16="http://schemas.microsoft.com/office/drawing/2014/main" id="{1EF59FED-215C-4890-BAA0-1334766826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7" name="Text Box 782">
          <a:extLst>
            <a:ext uri="{FF2B5EF4-FFF2-40B4-BE49-F238E27FC236}">
              <a16:creationId xmlns:a16="http://schemas.microsoft.com/office/drawing/2014/main" id="{39FE25A8-C40D-40FB-AC5D-1CBB6ABB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8" name="Text Box 783">
          <a:extLst>
            <a:ext uri="{FF2B5EF4-FFF2-40B4-BE49-F238E27FC236}">
              <a16:creationId xmlns:a16="http://schemas.microsoft.com/office/drawing/2014/main" id="{C8096B51-E0E7-44DD-B04C-1F6E8EAD0C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9" name="Text Box 784">
          <a:extLst>
            <a:ext uri="{FF2B5EF4-FFF2-40B4-BE49-F238E27FC236}">
              <a16:creationId xmlns:a16="http://schemas.microsoft.com/office/drawing/2014/main" id="{F1B5304D-7693-4F16-90C4-A7C96F5FF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0" name="Text Box 785">
          <a:extLst>
            <a:ext uri="{FF2B5EF4-FFF2-40B4-BE49-F238E27FC236}">
              <a16:creationId xmlns:a16="http://schemas.microsoft.com/office/drawing/2014/main" id="{F25B3DEF-7CB2-43B7-BA28-56B7997B6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1" name="Text Box 786">
          <a:extLst>
            <a:ext uri="{FF2B5EF4-FFF2-40B4-BE49-F238E27FC236}">
              <a16:creationId xmlns:a16="http://schemas.microsoft.com/office/drawing/2014/main" id="{535995F4-CC79-4784-B93F-EFD91F85B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2" name="Text Box 787">
          <a:extLst>
            <a:ext uri="{FF2B5EF4-FFF2-40B4-BE49-F238E27FC236}">
              <a16:creationId xmlns:a16="http://schemas.microsoft.com/office/drawing/2014/main" id="{14032D44-9E8A-4EAA-ACA2-8ADC4A3ED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3" name="Text Box 788">
          <a:extLst>
            <a:ext uri="{FF2B5EF4-FFF2-40B4-BE49-F238E27FC236}">
              <a16:creationId xmlns:a16="http://schemas.microsoft.com/office/drawing/2014/main" id="{D919A1E7-1397-4B2E-B85F-CA29F7AE03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4" name="Text Box 789">
          <a:extLst>
            <a:ext uri="{FF2B5EF4-FFF2-40B4-BE49-F238E27FC236}">
              <a16:creationId xmlns:a16="http://schemas.microsoft.com/office/drawing/2014/main" id="{A6C7654D-76DF-4F26-A084-86ABD76F4E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5" name="Text Box 790">
          <a:extLst>
            <a:ext uri="{FF2B5EF4-FFF2-40B4-BE49-F238E27FC236}">
              <a16:creationId xmlns:a16="http://schemas.microsoft.com/office/drawing/2014/main" id="{78482DDC-7B62-4AF0-B687-D6D2B6822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6" name="Text Box 791">
          <a:extLst>
            <a:ext uri="{FF2B5EF4-FFF2-40B4-BE49-F238E27FC236}">
              <a16:creationId xmlns:a16="http://schemas.microsoft.com/office/drawing/2014/main" id="{AD75527C-AF9D-4BF0-9232-EF71B0B19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7" name="Text Box 792">
          <a:extLst>
            <a:ext uri="{FF2B5EF4-FFF2-40B4-BE49-F238E27FC236}">
              <a16:creationId xmlns:a16="http://schemas.microsoft.com/office/drawing/2014/main" id="{1A68E932-6A74-4CD1-AA77-BC680E2E3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8" name="Text Box 793">
          <a:extLst>
            <a:ext uri="{FF2B5EF4-FFF2-40B4-BE49-F238E27FC236}">
              <a16:creationId xmlns:a16="http://schemas.microsoft.com/office/drawing/2014/main" id="{E2F328EC-A163-492D-BFAB-F9FAF9B8D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9" name="Text Box 794">
          <a:extLst>
            <a:ext uri="{FF2B5EF4-FFF2-40B4-BE49-F238E27FC236}">
              <a16:creationId xmlns:a16="http://schemas.microsoft.com/office/drawing/2014/main" id="{02FCAF94-0EBF-4BD8-9411-9914273DEB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0" name="Text Box 795">
          <a:extLst>
            <a:ext uri="{FF2B5EF4-FFF2-40B4-BE49-F238E27FC236}">
              <a16:creationId xmlns:a16="http://schemas.microsoft.com/office/drawing/2014/main" id="{A5E7EF86-A975-4D64-8D23-6BAD88A8A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1" name="Text Box 796">
          <a:extLst>
            <a:ext uri="{FF2B5EF4-FFF2-40B4-BE49-F238E27FC236}">
              <a16:creationId xmlns:a16="http://schemas.microsoft.com/office/drawing/2014/main" id="{FE5D4ED4-C0E1-45C1-822C-2E4F9D799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2" name="Text Box 797">
          <a:extLst>
            <a:ext uri="{FF2B5EF4-FFF2-40B4-BE49-F238E27FC236}">
              <a16:creationId xmlns:a16="http://schemas.microsoft.com/office/drawing/2014/main" id="{75DF983C-003B-4D3A-999C-B9A6AB6AAE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3" name="Text Box 798">
          <a:extLst>
            <a:ext uri="{FF2B5EF4-FFF2-40B4-BE49-F238E27FC236}">
              <a16:creationId xmlns:a16="http://schemas.microsoft.com/office/drawing/2014/main" id="{B6531A49-C834-4305-A47D-150457635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4" name="Text Box 799">
          <a:extLst>
            <a:ext uri="{FF2B5EF4-FFF2-40B4-BE49-F238E27FC236}">
              <a16:creationId xmlns:a16="http://schemas.microsoft.com/office/drawing/2014/main" id="{0BFD0897-1B49-4C9A-8689-B9391610F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5" name="Text Box 800">
          <a:extLst>
            <a:ext uri="{FF2B5EF4-FFF2-40B4-BE49-F238E27FC236}">
              <a16:creationId xmlns:a16="http://schemas.microsoft.com/office/drawing/2014/main" id="{20ED00CE-170A-4231-A0D5-E0CA9C12E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6" name="Text Box 801">
          <a:extLst>
            <a:ext uri="{FF2B5EF4-FFF2-40B4-BE49-F238E27FC236}">
              <a16:creationId xmlns:a16="http://schemas.microsoft.com/office/drawing/2014/main" id="{68D25A5C-750C-4551-8D0C-AE5B88123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7" name="Text Box 802">
          <a:extLst>
            <a:ext uri="{FF2B5EF4-FFF2-40B4-BE49-F238E27FC236}">
              <a16:creationId xmlns:a16="http://schemas.microsoft.com/office/drawing/2014/main" id="{7A832FC6-7E3A-470E-9F36-6DD2D4416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8" name="Text Box 803">
          <a:extLst>
            <a:ext uri="{FF2B5EF4-FFF2-40B4-BE49-F238E27FC236}">
              <a16:creationId xmlns:a16="http://schemas.microsoft.com/office/drawing/2014/main" id="{B943F4ED-4301-4EA2-821C-6C395064D9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9" name="Text Box 804">
          <a:extLst>
            <a:ext uri="{FF2B5EF4-FFF2-40B4-BE49-F238E27FC236}">
              <a16:creationId xmlns:a16="http://schemas.microsoft.com/office/drawing/2014/main" id="{54A4FEC4-5680-4C73-9A9C-D4DD12FB5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0" name="Text Box 805">
          <a:extLst>
            <a:ext uri="{FF2B5EF4-FFF2-40B4-BE49-F238E27FC236}">
              <a16:creationId xmlns:a16="http://schemas.microsoft.com/office/drawing/2014/main" id="{D2710857-D04B-449E-8223-62061964B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1" name="Text Box 806">
          <a:extLst>
            <a:ext uri="{FF2B5EF4-FFF2-40B4-BE49-F238E27FC236}">
              <a16:creationId xmlns:a16="http://schemas.microsoft.com/office/drawing/2014/main" id="{1B27DD09-BBB1-4FB0-8635-9AD23B9416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2" name="Text Box 807">
          <a:extLst>
            <a:ext uri="{FF2B5EF4-FFF2-40B4-BE49-F238E27FC236}">
              <a16:creationId xmlns:a16="http://schemas.microsoft.com/office/drawing/2014/main" id="{12C18721-44CC-4EE0-8F05-4EB0ED261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3" name="Text Box 808">
          <a:extLst>
            <a:ext uri="{FF2B5EF4-FFF2-40B4-BE49-F238E27FC236}">
              <a16:creationId xmlns:a16="http://schemas.microsoft.com/office/drawing/2014/main" id="{C5DC229D-452B-4595-B822-5A473CBE5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4" name="Text Box 809">
          <a:extLst>
            <a:ext uri="{FF2B5EF4-FFF2-40B4-BE49-F238E27FC236}">
              <a16:creationId xmlns:a16="http://schemas.microsoft.com/office/drawing/2014/main" id="{4C9C5AD2-148C-47F3-B419-C5598F5E2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5" name="Text Box 810">
          <a:extLst>
            <a:ext uri="{FF2B5EF4-FFF2-40B4-BE49-F238E27FC236}">
              <a16:creationId xmlns:a16="http://schemas.microsoft.com/office/drawing/2014/main" id="{6502D76D-C593-4C53-8539-BE8C6426C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6" name="Text Box 811">
          <a:extLst>
            <a:ext uri="{FF2B5EF4-FFF2-40B4-BE49-F238E27FC236}">
              <a16:creationId xmlns:a16="http://schemas.microsoft.com/office/drawing/2014/main" id="{80FAF172-A46E-499A-AA15-C803A948E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7" name="Text Box 812">
          <a:extLst>
            <a:ext uri="{FF2B5EF4-FFF2-40B4-BE49-F238E27FC236}">
              <a16:creationId xmlns:a16="http://schemas.microsoft.com/office/drawing/2014/main" id="{7C71E33C-A934-49F8-A422-0DEED96D00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8" name="Text Box 813">
          <a:extLst>
            <a:ext uri="{FF2B5EF4-FFF2-40B4-BE49-F238E27FC236}">
              <a16:creationId xmlns:a16="http://schemas.microsoft.com/office/drawing/2014/main" id="{D5CF9703-A2E2-4D31-B03A-03B343302A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9" name="Text Box 814">
          <a:extLst>
            <a:ext uri="{FF2B5EF4-FFF2-40B4-BE49-F238E27FC236}">
              <a16:creationId xmlns:a16="http://schemas.microsoft.com/office/drawing/2014/main" id="{D5B1CD20-D34D-4462-A7A5-8EE8C7F77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0" name="Text Box 815">
          <a:extLst>
            <a:ext uri="{FF2B5EF4-FFF2-40B4-BE49-F238E27FC236}">
              <a16:creationId xmlns:a16="http://schemas.microsoft.com/office/drawing/2014/main" id="{18FF35A1-E2D0-4F7A-B5A0-258965BEB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1" name="Text Box 816">
          <a:extLst>
            <a:ext uri="{FF2B5EF4-FFF2-40B4-BE49-F238E27FC236}">
              <a16:creationId xmlns:a16="http://schemas.microsoft.com/office/drawing/2014/main" id="{EFBBCF12-BDC2-445A-964F-C7E3A58F0D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2" name="Text Box 817">
          <a:extLst>
            <a:ext uri="{FF2B5EF4-FFF2-40B4-BE49-F238E27FC236}">
              <a16:creationId xmlns:a16="http://schemas.microsoft.com/office/drawing/2014/main" id="{060153D2-F631-4988-820F-7290AB990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3" name="Text Box 818">
          <a:extLst>
            <a:ext uri="{FF2B5EF4-FFF2-40B4-BE49-F238E27FC236}">
              <a16:creationId xmlns:a16="http://schemas.microsoft.com/office/drawing/2014/main" id="{0F52A8BC-4CA2-4EB1-B167-34A88231B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4" name="Text Box 819">
          <a:extLst>
            <a:ext uri="{FF2B5EF4-FFF2-40B4-BE49-F238E27FC236}">
              <a16:creationId xmlns:a16="http://schemas.microsoft.com/office/drawing/2014/main" id="{1995B5D5-C0A8-47F4-8534-1423A8E73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5" name="Text Box 820">
          <a:extLst>
            <a:ext uri="{FF2B5EF4-FFF2-40B4-BE49-F238E27FC236}">
              <a16:creationId xmlns:a16="http://schemas.microsoft.com/office/drawing/2014/main" id="{F2391328-F190-404A-9230-443EAE39B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6" name="Text Box 821">
          <a:extLst>
            <a:ext uri="{FF2B5EF4-FFF2-40B4-BE49-F238E27FC236}">
              <a16:creationId xmlns:a16="http://schemas.microsoft.com/office/drawing/2014/main" id="{C3B8ACC3-F66C-4D2E-9A0C-762A2CDA08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7" name="Text Box 822">
          <a:extLst>
            <a:ext uri="{FF2B5EF4-FFF2-40B4-BE49-F238E27FC236}">
              <a16:creationId xmlns:a16="http://schemas.microsoft.com/office/drawing/2014/main" id="{9938A35F-75C1-48F7-B8F2-C40776387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8" name="Text Box 823">
          <a:extLst>
            <a:ext uri="{FF2B5EF4-FFF2-40B4-BE49-F238E27FC236}">
              <a16:creationId xmlns:a16="http://schemas.microsoft.com/office/drawing/2014/main" id="{B906E757-FA45-4D3A-9AEF-30310D9F2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9" name="Text Box 824">
          <a:extLst>
            <a:ext uri="{FF2B5EF4-FFF2-40B4-BE49-F238E27FC236}">
              <a16:creationId xmlns:a16="http://schemas.microsoft.com/office/drawing/2014/main" id="{9A6BF46B-4447-48CE-B8A7-90863FAFDF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0" name="Text Box 825">
          <a:extLst>
            <a:ext uri="{FF2B5EF4-FFF2-40B4-BE49-F238E27FC236}">
              <a16:creationId xmlns:a16="http://schemas.microsoft.com/office/drawing/2014/main" id="{F5A14038-F8E0-4685-A170-0DFB660719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1" name="Text Box 826">
          <a:extLst>
            <a:ext uri="{FF2B5EF4-FFF2-40B4-BE49-F238E27FC236}">
              <a16:creationId xmlns:a16="http://schemas.microsoft.com/office/drawing/2014/main" id="{4CB4BC39-FED5-4F26-A498-92901F911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2" name="Text Box 827">
          <a:extLst>
            <a:ext uri="{FF2B5EF4-FFF2-40B4-BE49-F238E27FC236}">
              <a16:creationId xmlns:a16="http://schemas.microsoft.com/office/drawing/2014/main" id="{BE4D8AC8-42FB-4D0F-8C64-18FE31D71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3" name="Text Box 828">
          <a:extLst>
            <a:ext uri="{FF2B5EF4-FFF2-40B4-BE49-F238E27FC236}">
              <a16:creationId xmlns:a16="http://schemas.microsoft.com/office/drawing/2014/main" id="{1F625894-ED50-4EDA-8303-2C6DB3738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4" name="Text Box 829">
          <a:extLst>
            <a:ext uri="{FF2B5EF4-FFF2-40B4-BE49-F238E27FC236}">
              <a16:creationId xmlns:a16="http://schemas.microsoft.com/office/drawing/2014/main" id="{C916EAF2-D212-4C4C-B051-40D0FB413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5" name="Text Box 830">
          <a:extLst>
            <a:ext uri="{FF2B5EF4-FFF2-40B4-BE49-F238E27FC236}">
              <a16:creationId xmlns:a16="http://schemas.microsoft.com/office/drawing/2014/main" id="{9B689219-8496-4B40-AB72-E45402FBD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6" name="Text Box 831">
          <a:extLst>
            <a:ext uri="{FF2B5EF4-FFF2-40B4-BE49-F238E27FC236}">
              <a16:creationId xmlns:a16="http://schemas.microsoft.com/office/drawing/2014/main" id="{19E66071-7E9B-4D62-B0A1-4B4569EEC2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7" name="Text Box 832">
          <a:extLst>
            <a:ext uri="{FF2B5EF4-FFF2-40B4-BE49-F238E27FC236}">
              <a16:creationId xmlns:a16="http://schemas.microsoft.com/office/drawing/2014/main" id="{EA4201EB-352D-4FF2-8340-D233C75C93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8" name="Text Box 833">
          <a:extLst>
            <a:ext uri="{FF2B5EF4-FFF2-40B4-BE49-F238E27FC236}">
              <a16:creationId xmlns:a16="http://schemas.microsoft.com/office/drawing/2014/main" id="{291DF22B-6F23-499C-97DA-A18D0FE06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9" name="Text Box 834">
          <a:extLst>
            <a:ext uri="{FF2B5EF4-FFF2-40B4-BE49-F238E27FC236}">
              <a16:creationId xmlns:a16="http://schemas.microsoft.com/office/drawing/2014/main" id="{3961F50A-3E37-4962-96AF-6693BA50A2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0" name="Text Box 835">
          <a:extLst>
            <a:ext uri="{FF2B5EF4-FFF2-40B4-BE49-F238E27FC236}">
              <a16:creationId xmlns:a16="http://schemas.microsoft.com/office/drawing/2014/main" id="{C06C6B8B-5989-4EC5-8468-D6A06AB718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1" name="Text Box 836">
          <a:extLst>
            <a:ext uri="{FF2B5EF4-FFF2-40B4-BE49-F238E27FC236}">
              <a16:creationId xmlns:a16="http://schemas.microsoft.com/office/drawing/2014/main" id="{3D7F634A-BF98-4674-A02B-9B7EECD7B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2" name="Text Box 837">
          <a:extLst>
            <a:ext uri="{FF2B5EF4-FFF2-40B4-BE49-F238E27FC236}">
              <a16:creationId xmlns:a16="http://schemas.microsoft.com/office/drawing/2014/main" id="{5F4A2F3A-2FAB-49F7-998B-B1BB7170E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3" name="Text Box 838">
          <a:extLst>
            <a:ext uri="{FF2B5EF4-FFF2-40B4-BE49-F238E27FC236}">
              <a16:creationId xmlns:a16="http://schemas.microsoft.com/office/drawing/2014/main" id="{0D629961-BBA5-43FD-AC79-4E0CB0E0B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4" name="Text Box 839">
          <a:extLst>
            <a:ext uri="{FF2B5EF4-FFF2-40B4-BE49-F238E27FC236}">
              <a16:creationId xmlns:a16="http://schemas.microsoft.com/office/drawing/2014/main" id="{3A46B44F-5CEB-4995-B0E3-3F87DD53D6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5" name="Text Box 840">
          <a:extLst>
            <a:ext uri="{FF2B5EF4-FFF2-40B4-BE49-F238E27FC236}">
              <a16:creationId xmlns:a16="http://schemas.microsoft.com/office/drawing/2014/main" id="{F5A4B172-E806-4F8D-9FD1-4DFA012E3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6" name="Text Box 841">
          <a:extLst>
            <a:ext uri="{FF2B5EF4-FFF2-40B4-BE49-F238E27FC236}">
              <a16:creationId xmlns:a16="http://schemas.microsoft.com/office/drawing/2014/main" id="{852D35E7-47BA-45B1-9679-301649E64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7" name="Text Box 842">
          <a:extLst>
            <a:ext uri="{FF2B5EF4-FFF2-40B4-BE49-F238E27FC236}">
              <a16:creationId xmlns:a16="http://schemas.microsoft.com/office/drawing/2014/main" id="{E3460D4B-33EA-422D-B737-781EEC4F8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8" name="Text Box 843">
          <a:extLst>
            <a:ext uri="{FF2B5EF4-FFF2-40B4-BE49-F238E27FC236}">
              <a16:creationId xmlns:a16="http://schemas.microsoft.com/office/drawing/2014/main" id="{52788C55-3AF6-4CFC-B2F8-6C847C557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9" name="Text Box 844">
          <a:extLst>
            <a:ext uri="{FF2B5EF4-FFF2-40B4-BE49-F238E27FC236}">
              <a16:creationId xmlns:a16="http://schemas.microsoft.com/office/drawing/2014/main" id="{7C052A7A-71D6-4D59-A2F0-EC7C2F017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0" name="Text Box 845">
          <a:extLst>
            <a:ext uri="{FF2B5EF4-FFF2-40B4-BE49-F238E27FC236}">
              <a16:creationId xmlns:a16="http://schemas.microsoft.com/office/drawing/2014/main" id="{7929F896-8585-4532-B728-3029F0063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1" name="Text Box 846">
          <a:extLst>
            <a:ext uri="{FF2B5EF4-FFF2-40B4-BE49-F238E27FC236}">
              <a16:creationId xmlns:a16="http://schemas.microsoft.com/office/drawing/2014/main" id="{2C0527A8-DE22-483D-8A28-A703740F1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2" name="Text Box 847">
          <a:extLst>
            <a:ext uri="{FF2B5EF4-FFF2-40B4-BE49-F238E27FC236}">
              <a16:creationId xmlns:a16="http://schemas.microsoft.com/office/drawing/2014/main" id="{7F015AC2-F824-43A7-AEAE-722629317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3" name="Text Box 848">
          <a:extLst>
            <a:ext uri="{FF2B5EF4-FFF2-40B4-BE49-F238E27FC236}">
              <a16:creationId xmlns:a16="http://schemas.microsoft.com/office/drawing/2014/main" id="{AEA77A4B-8FE5-48AF-86E9-FB29C8D8F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4" name="Text Box 849">
          <a:extLst>
            <a:ext uri="{FF2B5EF4-FFF2-40B4-BE49-F238E27FC236}">
              <a16:creationId xmlns:a16="http://schemas.microsoft.com/office/drawing/2014/main" id="{3BACA598-B7B9-4278-9FDE-28C34F77F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5" name="Text Box 850">
          <a:extLst>
            <a:ext uri="{FF2B5EF4-FFF2-40B4-BE49-F238E27FC236}">
              <a16:creationId xmlns:a16="http://schemas.microsoft.com/office/drawing/2014/main" id="{AFC706AC-82DF-4944-B610-972CF6EA6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6" name="Text Box 851">
          <a:extLst>
            <a:ext uri="{FF2B5EF4-FFF2-40B4-BE49-F238E27FC236}">
              <a16:creationId xmlns:a16="http://schemas.microsoft.com/office/drawing/2014/main" id="{110F33BC-7EF0-4706-907F-7EFD1D4EBC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7" name="Text Box 852">
          <a:extLst>
            <a:ext uri="{FF2B5EF4-FFF2-40B4-BE49-F238E27FC236}">
              <a16:creationId xmlns:a16="http://schemas.microsoft.com/office/drawing/2014/main" id="{D088780C-829E-4BA0-A0F8-9E5C1E5F5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8" name="Text Box 853">
          <a:extLst>
            <a:ext uri="{FF2B5EF4-FFF2-40B4-BE49-F238E27FC236}">
              <a16:creationId xmlns:a16="http://schemas.microsoft.com/office/drawing/2014/main" id="{B6B1F6E4-4B67-4CA4-BC65-C9A41FA79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9" name="Text Box 854">
          <a:extLst>
            <a:ext uri="{FF2B5EF4-FFF2-40B4-BE49-F238E27FC236}">
              <a16:creationId xmlns:a16="http://schemas.microsoft.com/office/drawing/2014/main" id="{F0B13450-8853-4FD0-B2C1-E2073A4CC0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0" name="Text Box 855">
          <a:extLst>
            <a:ext uri="{FF2B5EF4-FFF2-40B4-BE49-F238E27FC236}">
              <a16:creationId xmlns:a16="http://schemas.microsoft.com/office/drawing/2014/main" id="{ED2BD3BE-3465-45D3-8077-6DC0B6BD8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1" name="Text Box 856">
          <a:extLst>
            <a:ext uri="{FF2B5EF4-FFF2-40B4-BE49-F238E27FC236}">
              <a16:creationId xmlns:a16="http://schemas.microsoft.com/office/drawing/2014/main" id="{7BEC386A-2519-479D-AA1B-D6B9396FC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2" name="Text Box 857">
          <a:extLst>
            <a:ext uri="{FF2B5EF4-FFF2-40B4-BE49-F238E27FC236}">
              <a16:creationId xmlns:a16="http://schemas.microsoft.com/office/drawing/2014/main" id="{0EC2E50C-4ACB-49B4-ADDC-C2C56C308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3" name="Text Box 858">
          <a:extLst>
            <a:ext uri="{FF2B5EF4-FFF2-40B4-BE49-F238E27FC236}">
              <a16:creationId xmlns:a16="http://schemas.microsoft.com/office/drawing/2014/main" id="{1535B385-4ABC-4E97-BF39-FBCFE56D39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4" name="Text Box 859">
          <a:extLst>
            <a:ext uri="{FF2B5EF4-FFF2-40B4-BE49-F238E27FC236}">
              <a16:creationId xmlns:a16="http://schemas.microsoft.com/office/drawing/2014/main" id="{88226249-EB89-42B4-B433-7830D9B06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5" name="Text Box 860">
          <a:extLst>
            <a:ext uri="{FF2B5EF4-FFF2-40B4-BE49-F238E27FC236}">
              <a16:creationId xmlns:a16="http://schemas.microsoft.com/office/drawing/2014/main" id="{D5AA25CF-1865-4A33-881B-C789D6C7F4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6" name="Text Box 861">
          <a:extLst>
            <a:ext uri="{FF2B5EF4-FFF2-40B4-BE49-F238E27FC236}">
              <a16:creationId xmlns:a16="http://schemas.microsoft.com/office/drawing/2014/main" id="{F74E75E9-973D-4269-8410-A5713B694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7" name="Text Box 862">
          <a:extLst>
            <a:ext uri="{FF2B5EF4-FFF2-40B4-BE49-F238E27FC236}">
              <a16:creationId xmlns:a16="http://schemas.microsoft.com/office/drawing/2014/main" id="{21DB4F6D-0E8A-4437-9D52-AF163D249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8" name="Text Box 863">
          <a:extLst>
            <a:ext uri="{FF2B5EF4-FFF2-40B4-BE49-F238E27FC236}">
              <a16:creationId xmlns:a16="http://schemas.microsoft.com/office/drawing/2014/main" id="{18153401-72E5-4B71-8571-CD6E98451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9" name="Text Box 864">
          <a:extLst>
            <a:ext uri="{FF2B5EF4-FFF2-40B4-BE49-F238E27FC236}">
              <a16:creationId xmlns:a16="http://schemas.microsoft.com/office/drawing/2014/main" id="{4ABCBF5C-FA46-4A23-8A3D-992AF7770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0" name="Text Box 865">
          <a:extLst>
            <a:ext uri="{FF2B5EF4-FFF2-40B4-BE49-F238E27FC236}">
              <a16:creationId xmlns:a16="http://schemas.microsoft.com/office/drawing/2014/main" id="{995BD31E-BB01-46F9-B1C5-F652534E61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1" name="Text Box 866">
          <a:extLst>
            <a:ext uri="{FF2B5EF4-FFF2-40B4-BE49-F238E27FC236}">
              <a16:creationId xmlns:a16="http://schemas.microsoft.com/office/drawing/2014/main" id="{50F1E86D-B78D-4D33-A2F5-1E76C210A4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2" name="Text Box 867">
          <a:extLst>
            <a:ext uri="{FF2B5EF4-FFF2-40B4-BE49-F238E27FC236}">
              <a16:creationId xmlns:a16="http://schemas.microsoft.com/office/drawing/2014/main" id="{E3089A07-E11D-4E32-B0F8-F9562182A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3" name="Text Box 868">
          <a:extLst>
            <a:ext uri="{FF2B5EF4-FFF2-40B4-BE49-F238E27FC236}">
              <a16:creationId xmlns:a16="http://schemas.microsoft.com/office/drawing/2014/main" id="{6E00AC16-E055-4D6E-9A7A-02B5DCD0A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4" name="Text Box 869">
          <a:extLst>
            <a:ext uri="{FF2B5EF4-FFF2-40B4-BE49-F238E27FC236}">
              <a16:creationId xmlns:a16="http://schemas.microsoft.com/office/drawing/2014/main" id="{A6DD3D4C-6C98-45B6-A5F5-548DEC8FF4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5" name="Text Box 870">
          <a:extLst>
            <a:ext uri="{FF2B5EF4-FFF2-40B4-BE49-F238E27FC236}">
              <a16:creationId xmlns:a16="http://schemas.microsoft.com/office/drawing/2014/main" id="{7F9F8E02-A8F1-4F63-886D-8D46DE4C74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6" name="Text Box 871">
          <a:extLst>
            <a:ext uri="{FF2B5EF4-FFF2-40B4-BE49-F238E27FC236}">
              <a16:creationId xmlns:a16="http://schemas.microsoft.com/office/drawing/2014/main" id="{F7DC4130-C208-4B07-8FE3-1BE8AD33B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7" name="Text Box 872">
          <a:extLst>
            <a:ext uri="{FF2B5EF4-FFF2-40B4-BE49-F238E27FC236}">
              <a16:creationId xmlns:a16="http://schemas.microsoft.com/office/drawing/2014/main" id="{394FF9AB-3C5A-4BE4-970D-EF0642E0E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8" name="Text Box 873">
          <a:extLst>
            <a:ext uri="{FF2B5EF4-FFF2-40B4-BE49-F238E27FC236}">
              <a16:creationId xmlns:a16="http://schemas.microsoft.com/office/drawing/2014/main" id="{13282B0F-55CD-49D7-989A-848BE7107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9" name="Text Box 874">
          <a:extLst>
            <a:ext uri="{FF2B5EF4-FFF2-40B4-BE49-F238E27FC236}">
              <a16:creationId xmlns:a16="http://schemas.microsoft.com/office/drawing/2014/main" id="{0AC50973-DFEF-43F4-B92A-0FDB5EFD5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0" name="Text Box 875">
          <a:extLst>
            <a:ext uri="{FF2B5EF4-FFF2-40B4-BE49-F238E27FC236}">
              <a16:creationId xmlns:a16="http://schemas.microsoft.com/office/drawing/2014/main" id="{A3FE7377-FEF5-45DD-B713-1AD4F0975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1" name="Text Box 876">
          <a:extLst>
            <a:ext uri="{FF2B5EF4-FFF2-40B4-BE49-F238E27FC236}">
              <a16:creationId xmlns:a16="http://schemas.microsoft.com/office/drawing/2014/main" id="{7DE6CDC7-700F-47B3-9BFC-9E997CD696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2" name="Text Box 877">
          <a:extLst>
            <a:ext uri="{FF2B5EF4-FFF2-40B4-BE49-F238E27FC236}">
              <a16:creationId xmlns:a16="http://schemas.microsoft.com/office/drawing/2014/main" id="{8AE1EFA0-1DBB-4D60-8E2F-F816F04B5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3" name="Text Box 878">
          <a:extLst>
            <a:ext uri="{FF2B5EF4-FFF2-40B4-BE49-F238E27FC236}">
              <a16:creationId xmlns:a16="http://schemas.microsoft.com/office/drawing/2014/main" id="{125BCE78-98E4-4897-AA77-64C9672A2E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4" name="Text Box 879">
          <a:extLst>
            <a:ext uri="{FF2B5EF4-FFF2-40B4-BE49-F238E27FC236}">
              <a16:creationId xmlns:a16="http://schemas.microsoft.com/office/drawing/2014/main" id="{758E3FFA-7D58-4A93-AF96-98C2FC701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5" name="Text Box 880">
          <a:extLst>
            <a:ext uri="{FF2B5EF4-FFF2-40B4-BE49-F238E27FC236}">
              <a16:creationId xmlns:a16="http://schemas.microsoft.com/office/drawing/2014/main" id="{59CA1380-C7CD-4482-A55F-D7C7BF9DD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6" name="Text Box 881">
          <a:extLst>
            <a:ext uri="{FF2B5EF4-FFF2-40B4-BE49-F238E27FC236}">
              <a16:creationId xmlns:a16="http://schemas.microsoft.com/office/drawing/2014/main" id="{7C18B026-37D2-492B-87D3-031FC82C1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7" name="Text Box 882">
          <a:extLst>
            <a:ext uri="{FF2B5EF4-FFF2-40B4-BE49-F238E27FC236}">
              <a16:creationId xmlns:a16="http://schemas.microsoft.com/office/drawing/2014/main" id="{3A47114C-3A7A-4053-840B-31231C64F6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8" name="Text Box 883">
          <a:extLst>
            <a:ext uri="{FF2B5EF4-FFF2-40B4-BE49-F238E27FC236}">
              <a16:creationId xmlns:a16="http://schemas.microsoft.com/office/drawing/2014/main" id="{2E2D1355-F3E9-4150-A037-CB135AAA83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9" name="Text Box 884">
          <a:extLst>
            <a:ext uri="{FF2B5EF4-FFF2-40B4-BE49-F238E27FC236}">
              <a16:creationId xmlns:a16="http://schemas.microsoft.com/office/drawing/2014/main" id="{849750BD-2FA6-42AB-9F13-AAB8EEBEB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0" name="Text Box 885">
          <a:extLst>
            <a:ext uri="{FF2B5EF4-FFF2-40B4-BE49-F238E27FC236}">
              <a16:creationId xmlns:a16="http://schemas.microsoft.com/office/drawing/2014/main" id="{FB8497CA-E9DE-40B9-A473-D14DB83CB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1" name="Text Box 886">
          <a:extLst>
            <a:ext uri="{FF2B5EF4-FFF2-40B4-BE49-F238E27FC236}">
              <a16:creationId xmlns:a16="http://schemas.microsoft.com/office/drawing/2014/main" id="{3C17068F-F336-4AEE-BED3-E4A1BE88F5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2" name="Text Box 887">
          <a:extLst>
            <a:ext uri="{FF2B5EF4-FFF2-40B4-BE49-F238E27FC236}">
              <a16:creationId xmlns:a16="http://schemas.microsoft.com/office/drawing/2014/main" id="{56575DE1-1F5E-423D-B48E-133BDF041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3" name="Text Box 888">
          <a:extLst>
            <a:ext uri="{FF2B5EF4-FFF2-40B4-BE49-F238E27FC236}">
              <a16:creationId xmlns:a16="http://schemas.microsoft.com/office/drawing/2014/main" id="{7B15F70D-25B6-4DDD-A9C7-DE565BE98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4" name="Text Box 889">
          <a:extLst>
            <a:ext uri="{FF2B5EF4-FFF2-40B4-BE49-F238E27FC236}">
              <a16:creationId xmlns:a16="http://schemas.microsoft.com/office/drawing/2014/main" id="{656B4403-2E68-4165-81D2-06ABDFC4E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5" name="Text Box 890">
          <a:extLst>
            <a:ext uri="{FF2B5EF4-FFF2-40B4-BE49-F238E27FC236}">
              <a16:creationId xmlns:a16="http://schemas.microsoft.com/office/drawing/2014/main" id="{297F6BCC-B007-4164-A012-FC4C12413E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6" name="Text Box 891">
          <a:extLst>
            <a:ext uri="{FF2B5EF4-FFF2-40B4-BE49-F238E27FC236}">
              <a16:creationId xmlns:a16="http://schemas.microsoft.com/office/drawing/2014/main" id="{AEA5A86A-795D-4B23-A193-326585D40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7" name="Text Box 892">
          <a:extLst>
            <a:ext uri="{FF2B5EF4-FFF2-40B4-BE49-F238E27FC236}">
              <a16:creationId xmlns:a16="http://schemas.microsoft.com/office/drawing/2014/main" id="{37C01EFC-B7D3-41FA-9BEE-DAFD26B4D7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8" name="Text Box 893">
          <a:extLst>
            <a:ext uri="{FF2B5EF4-FFF2-40B4-BE49-F238E27FC236}">
              <a16:creationId xmlns:a16="http://schemas.microsoft.com/office/drawing/2014/main" id="{2821BDB7-881B-4F07-A078-A59C12D5CD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9" name="Text Box 894">
          <a:extLst>
            <a:ext uri="{FF2B5EF4-FFF2-40B4-BE49-F238E27FC236}">
              <a16:creationId xmlns:a16="http://schemas.microsoft.com/office/drawing/2014/main" id="{7AD829AE-1557-47F3-A72F-1EF37F6C9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0" name="Text Box 895">
          <a:extLst>
            <a:ext uri="{FF2B5EF4-FFF2-40B4-BE49-F238E27FC236}">
              <a16:creationId xmlns:a16="http://schemas.microsoft.com/office/drawing/2014/main" id="{81CAD205-7287-4BCE-AF90-40A2DE858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1" name="Text Box 896">
          <a:extLst>
            <a:ext uri="{FF2B5EF4-FFF2-40B4-BE49-F238E27FC236}">
              <a16:creationId xmlns:a16="http://schemas.microsoft.com/office/drawing/2014/main" id="{CB108D0F-9FDE-49C4-998C-778CF762F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2" name="Text Box 897">
          <a:extLst>
            <a:ext uri="{FF2B5EF4-FFF2-40B4-BE49-F238E27FC236}">
              <a16:creationId xmlns:a16="http://schemas.microsoft.com/office/drawing/2014/main" id="{05437938-F260-438C-A8E4-B2D5A48D7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3" name="Text Box 898">
          <a:extLst>
            <a:ext uri="{FF2B5EF4-FFF2-40B4-BE49-F238E27FC236}">
              <a16:creationId xmlns:a16="http://schemas.microsoft.com/office/drawing/2014/main" id="{AB98BEE1-9C05-4F5F-BC04-CE6B35E5E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4" name="Text Box 899">
          <a:extLst>
            <a:ext uri="{FF2B5EF4-FFF2-40B4-BE49-F238E27FC236}">
              <a16:creationId xmlns:a16="http://schemas.microsoft.com/office/drawing/2014/main" id="{CCB7E6E8-35B1-49BF-8167-2AE724312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5" name="Text Box 900">
          <a:extLst>
            <a:ext uri="{FF2B5EF4-FFF2-40B4-BE49-F238E27FC236}">
              <a16:creationId xmlns:a16="http://schemas.microsoft.com/office/drawing/2014/main" id="{2A954B0B-7075-47CA-882D-E6DA299DD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6" name="Text Box 901">
          <a:extLst>
            <a:ext uri="{FF2B5EF4-FFF2-40B4-BE49-F238E27FC236}">
              <a16:creationId xmlns:a16="http://schemas.microsoft.com/office/drawing/2014/main" id="{17827DFB-AB25-4FF2-9F01-08B1F41DF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7" name="Text Box 902">
          <a:extLst>
            <a:ext uri="{FF2B5EF4-FFF2-40B4-BE49-F238E27FC236}">
              <a16:creationId xmlns:a16="http://schemas.microsoft.com/office/drawing/2014/main" id="{58E22824-7F24-4CB0-881C-8F636832D9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8" name="Text Box 903">
          <a:extLst>
            <a:ext uri="{FF2B5EF4-FFF2-40B4-BE49-F238E27FC236}">
              <a16:creationId xmlns:a16="http://schemas.microsoft.com/office/drawing/2014/main" id="{E4CBFC01-CDFE-4D50-A8C4-A4DF3324CE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9" name="Text Box 904">
          <a:extLst>
            <a:ext uri="{FF2B5EF4-FFF2-40B4-BE49-F238E27FC236}">
              <a16:creationId xmlns:a16="http://schemas.microsoft.com/office/drawing/2014/main" id="{1E4BB73F-71E0-4CD5-8E85-008B9DCCB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0" name="Text Box 905">
          <a:extLst>
            <a:ext uri="{FF2B5EF4-FFF2-40B4-BE49-F238E27FC236}">
              <a16:creationId xmlns:a16="http://schemas.microsoft.com/office/drawing/2014/main" id="{1D144C33-6ABF-4F80-A666-AC7FD019F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1" name="Text Box 906">
          <a:extLst>
            <a:ext uri="{FF2B5EF4-FFF2-40B4-BE49-F238E27FC236}">
              <a16:creationId xmlns:a16="http://schemas.microsoft.com/office/drawing/2014/main" id="{5068886F-54E0-45E0-A8C7-55A6E0A39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2" name="Text Box 907">
          <a:extLst>
            <a:ext uri="{FF2B5EF4-FFF2-40B4-BE49-F238E27FC236}">
              <a16:creationId xmlns:a16="http://schemas.microsoft.com/office/drawing/2014/main" id="{92E5A470-08A7-4D97-B2F1-567097A8C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3" name="Text Box 908">
          <a:extLst>
            <a:ext uri="{FF2B5EF4-FFF2-40B4-BE49-F238E27FC236}">
              <a16:creationId xmlns:a16="http://schemas.microsoft.com/office/drawing/2014/main" id="{2552EF72-A823-4AFA-AFEF-D9D76A9FC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4" name="Text Box 909">
          <a:extLst>
            <a:ext uri="{FF2B5EF4-FFF2-40B4-BE49-F238E27FC236}">
              <a16:creationId xmlns:a16="http://schemas.microsoft.com/office/drawing/2014/main" id="{BEC65F7B-2681-4C7F-8EE4-BE8B1B9641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5" name="Text Box 910">
          <a:extLst>
            <a:ext uri="{FF2B5EF4-FFF2-40B4-BE49-F238E27FC236}">
              <a16:creationId xmlns:a16="http://schemas.microsoft.com/office/drawing/2014/main" id="{B5376A1E-826A-455C-AAEE-72C7E2EEC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6" name="Text Box 911">
          <a:extLst>
            <a:ext uri="{FF2B5EF4-FFF2-40B4-BE49-F238E27FC236}">
              <a16:creationId xmlns:a16="http://schemas.microsoft.com/office/drawing/2014/main" id="{14F09C4A-2140-4222-B31D-C8B522E4F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7" name="Text Box 912">
          <a:extLst>
            <a:ext uri="{FF2B5EF4-FFF2-40B4-BE49-F238E27FC236}">
              <a16:creationId xmlns:a16="http://schemas.microsoft.com/office/drawing/2014/main" id="{37AEFCF3-CB5E-4206-9210-B8AB07968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8" name="Text Box 913">
          <a:extLst>
            <a:ext uri="{FF2B5EF4-FFF2-40B4-BE49-F238E27FC236}">
              <a16:creationId xmlns:a16="http://schemas.microsoft.com/office/drawing/2014/main" id="{D82C6C82-E826-4518-AFEE-7DB96639F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9" name="Text Box 914">
          <a:extLst>
            <a:ext uri="{FF2B5EF4-FFF2-40B4-BE49-F238E27FC236}">
              <a16:creationId xmlns:a16="http://schemas.microsoft.com/office/drawing/2014/main" id="{123FF320-0655-48DF-8C85-2F0C09ACF0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0" name="Text Box 915">
          <a:extLst>
            <a:ext uri="{FF2B5EF4-FFF2-40B4-BE49-F238E27FC236}">
              <a16:creationId xmlns:a16="http://schemas.microsoft.com/office/drawing/2014/main" id="{D95403F0-E9D4-4397-9921-A357E1FF2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1" name="Text Box 916">
          <a:extLst>
            <a:ext uri="{FF2B5EF4-FFF2-40B4-BE49-F238E27FC236}">
              <a16:creationId xmlns:a16="http://schemas.microsoft.com/office/drawing/2014/main" id="{83427ABE-2CF1-4927-A395-275B8FBA1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2" name="Text Box 917">
          <a:extLst>
            <a:ext uri="{FF2B5EF4-FFF2-40B4-BE49-F238E27FC236}">
              <a16:creationId xmlns:a16="http://schemas.microsoft.com/office/drawing/2014/main" id="{DC09E58F-1977-4357-BB7C-94BB7A44C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3" name="Text Box 918">
          <a:extLst>
            <a:ext uri="{FF2B5EF4-FFF2-40B4-BE49-F238E27FC236}">
              <a16:creationId xmlns:a16="http://schemas.microsoft.com/office/drawing/2014/main" id="{0DFC66AA-2C7A-4BD3-9DB3-D5AF0729E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4" name="Text Box 919">
          <a:extLst>
            <a:ext uri="{FF2B5EF4-FFF2-40B4-BE49-F238E27FC236}">
              <a16:creationId xmlns:a16="http://schemas.microsoft.com/office/drawing/2014/main" id="{38D4700C-B60C-43E2-99D5-979DAA589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5" name="Text Box 920">
          <a:extLst>
            <a:ext uri="{FF2B5EF4-FFF2-40B4-BE49-F238E27FC236}">
              <a16:creationId xmlns:a16="http://schemas.microsoft.com/office/drawing/2014/main" id="{096ECC1D-4EFF-4284-A271-B97B8DA604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6" name="Text Box 921">
          <a:extLst>
            <a:ext uri="{FF2B5EF4-FFF2-40B4-BE49-F238E27FC236}">
              <a16:creationId xmlns:a16="http://schemas.microsoft.com/office/drawing/2014/main" id="{D6B9FB11-64D3-47AA-9491-140AEBF532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7" name="Text Box 922">
          <a:extLst>
            <a:ext uri="{FF2B5EF4-FFF2-40B4-BE49-F238E27FC236}">
              <a16:creationId xmlns:a16="http://schemas.microsoft.com/office/drawing/2014/main" id="{AFF6B760-D71B-42B3-8CD8-BD33E4D2B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8" name="Text Box 923">
          <a:extLst>
            <a:ext uri="{FF2B5EF4-FFF2-40B4-BE49-F238E27FC236}">
              <a16:creationId xmlns:a16="http://schemas.microsoft.com/office/drawing/2014/main" id="{0130815A-4C78-4D5D-A899-7B15B1BCC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9" name="Text Box 924">
          <a:extLst>
            <a:ext uri="{FF2B5EF4-FFF2-40B4-BE49-F238E27FC236}">
              <a16:creationId xmlns:a16="http://schemas.microsoft.com/office/drawing/2014/main" id="{3D2DFBEB-716C-44D2-92B1-3CD9F3868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0" name="Text Box 925">
          <a:extLst>
            <a:ext uri="{FF2B5EF4-FFF2-40B4-BE49-F238E27FC236}">
              <a16:creationId xmlns:a16="http://schemas.microsoft.com/office/drawing/2014/main" id="{EE98D09D-9686-40A9-A0B1-EBFD7F6AA0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1" name="Text Box 926">
          <a:extLst>
            <a:ext uri="{FF2B5EF4-FFF2-40B4-BE49-F238E27FC236}">
              <a16:creationId xmlns:a16="http://schemas.microsoft.com/office/drawing/2014/main" id="{DEB2E347-E41D-48AD-AA45-B32BC3518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2" name="Text Box 927">
          <a:extLst>
            <a:ext uri="{FF2B5EF4-FFF2-40B4-BE49-F238E27FC236}">
              <a16:creationId xmlns:a16="http://schemas.microsoft.com/office/drawing/2014/main" id="{81E174B1-C03B-4241-92E9-A33D4929C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3" name="Text Box 928">
          <a:extLst>
            <a:ext uri="{FF2B5EF4-FFF2-40B4-BE49-F238E27FC236}">
              <a16:creationId xmlns:a16="http://schemas.microsoft.com/office/drawing/2014/main" id="{5865B6C0-8721-4DCF-9B90-CB5C181BC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4" name="Text Box 929">
          <a:extLst>
            <a:ext uri="{FF2B5EF4-FFF2-40B4-BE49-F238E27FC236}">
              <a16:creationId xmlns:a16="http://schemas.microsoft.com/office/drawing/2014/main" id="{E684E794-E1A7-4992-956C-0BD092F22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5" name="Text Box 930">
          <a:extLst>
            <a:ext uri="{FF2B5EF4-FFF2-40B4-BE49-F238E27FC236}">
              <a16:creationId xmlns:a16="http://schemas.microsoft.com/office/drawing/2014/main" id="{74DD6C78-1CC6-4087-9403-E50B57174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6" name="Text Box 931">
          <a:extLst>
            <a:ext uri="{FF2B5EF4-FFF2-40B4-BE49-F238E27FC236}">
              <a16:creationId xmlns:a16="http://schemas.microsoft.com/office/drawing/2014/main" id="{094BA8FF-9292-44CD-A11F-1EE629231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7" name="Text Box 932">
          <a:extLst>
            <a:ext uri="{FF2B5EF4-FFF2-40B4-BE49-F238E27FC236}">
              <a16:creationId xmlns:a16="http://schemas.microsoft.com/office/drawing/2014/main" id="{88DAB37E-2DCB-49DD-AE49-AA3B2C2DD4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8" name="Text Box 933">
          <a:extLst>
            <a:ext uri="{FF2B5EF4-FFF2-40B4-BE49-F238E27FC236}">
              <a16:creationId xmlns:a16="http://schemas.microsoft.com/office/drawing/2014/main" id="{AB25ECBC-AA24-4E3D-9288-5F14BA3BE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9" name="Text Box 934">
          <a:extLst>
            <a:ext uri="{FF2B5EF4-FFF2-40B4-BE49-F238E27FC236}">
              <a16:creationId xmlns:a16="http://schemas.microsoft.com/office/drawing/2014/main" id="{37D553F5-C2C9-455C-85F7-E79465862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0" name="Text Box 935">
          <a:extLst>
            <a:ext uri="{FF2B5EF4-FFF2-40B4-BE49-F238E27FC236}">
              <a16:creationId xmlns:a16="http://schemas.microsoft.com/office/drawing/2014/main" id="{BCD92329-4F18-4DC5-88A8-D7850CEC2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1" name="Text Box 936">
          <a:extLst>
            <a:ext uri="{FF2B5EF4-FFF2-40B4-BE49-F238E27FC236}">
              <a16:creationId xmlns:a16="http://schemas.microsoft.com/office/drawing/2014/main" id="{0A55ED54-3D41-4CF6-A83B-F20E60951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2" name="Text Box 937">
          <a:extLst>
            <a:ext uri="{FF2B5EF4-FFF2-40B4-BE49-F238E27FC236}">
              <a16:creationId xmlns:a16="http://schemas.microsoft.com/office/drawing/2014/main" id="{09DE96EF-2F1B-4CF7-9051-7EAF42F2B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3" name="Text Box 938">
          <a:extLst>
            <a:ext uri="{FF2B5EF4-FFF2-40B4-BE49-F238E27FC236}">
              <a16:creationId xmlns:a16="http://schemas.microsoft.com/office/drawing/2014/main" id="{E64AF293-BB3C-4567-9FF1-4960682D16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4" name="Text Box 939">
          <a:extLst>
            <a:ext uri="{FF2B5EF4-FFF2-40B4-BE49-F238E27FC236}">
              <a16:creationId xmlns:a16="http://schemas.microsoft.com/office/drawing/2014/main" id="{C54CA039-EE27-4068-A013-6BDC4C151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5" name="Text Box 940">
          <a:extLst>
            <a:ext uri="{FF2B5EF4-FFF2-40B4-BE49-F238E27FC236}">
              <a16:creationId xmlns:a16="http://schemas.microsoft.com/office/drawing/2014/main" id="{83B0A05C-B4AB-493E-A65D-931DBF14C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6" name="Text Box 941">
          <a:extLst>
            <a:ext uri="{FF2B5EF4-FFF2-40B4-BE49-F238E27FC236}">
              <a16:creationId xmlns:a16="http://schemas.microsoft.com/office/drawing/2014/main" id="{8E742268-9C57-4F34-A7AF-84E5D4AFA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7" name="Text Box 942">
          <a:extLst>
            <a:ext uri="{FF2B5EF4-FFF2-40B4-BE49-F238E27FC236}">
              <a16:creationId xmlns:a16="http://schemas.microsoft.com/office/drawing/2014/main" id="{77A6ABC8-14AD-4316-95CB-BC71E6DE3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8" name="Text Box 943">
          <a:extLst>
            <a:ext uri="{FF2B5EF4-FFF2-40B4-BE49-F238E27FC236}">
              <a16:creationId xmlns:a16="http://schemas.microsoft.com/office/drawing/2014/main" id="{5BD8EED9-D3E3-400B-8EF8-0F4F2CDA0B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9" name="Text Box 944">
          <a:extLst>
            <a:ext uri="{FF2B5EF4-FFF2-40B4-BE49-F238E27FC236}">
              <a16:creationId xmlns:a16="http://schemas.microsoft.com/office/drawing/2014/main" id="{5DC682D9-51A8-4B2D-88EE-C160D809C2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0" name="Text Box 945">
          <a:extLst>
            <a:ext uri="{FF2B5EF4-FFF2-40B4-BE49-F238E27FC236}">
              <a16:creationId xmlns:a16="http://schemas.microsoft.com/office/drawing/2014/main" id="{9E2A1862-AD38-4ED3-9C8D-AEAEB1154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1" name="Text Box 946">
          <a:extLst>
            <a:ext uri="{FF2B5EF4-FFF2-40B4-BE49-F238E27FC236}">
              <a16:creationId xmlns:a16="http://schemas.microsoft.com/office/drawing/2014/main" id="{CE28348D-EF49-4E12-A03C-5F9B10211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2" name="Text Box 947">
          <a:extLst>
            <a:ext uri="{FF2B5EF4-FFF2-40B4-BE49-F238E27FC236}">
              <a16:creationId xmlns:a16="http://schemas.microsoft.com/office/drawing/2014/main" id="{2526671E-17B7-4813-96AE-E3074A5CC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3" name="Text Box 948">
          <a:extLst>
            <a:ext uri="{FF2B5EF4-FFF2-40B4-BE49-F238E27FC236}">
              <a16:creationId xmlns:a16="http://schemas.microsoft.com/office/drawing/2014/main" id="{1558A4A7-8297-4B2D-9A28-C4B86B46C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4" name="Text Box 949">
          <a:extLst>
            <a:ext uri="{FF2B5EF4-FFF2-40B4-BE49-F238E27FC236}">
              <a16:creationId xmlns:a16="http://schemas.microsoft.com/office/drawing/2014/main" id="{4A1FF47A-CDC6-45D8-88BA-31092084B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5" name="Text Box 950">
          <a:extLst>
            <a:ext uri="{FF2B5EF4-FFF2-40B4-BE49-F238E27FC236}">
              <a16:creationId xmlns:a16="http://schemas.microsoft.com/office/drawing/2014/main" id="{A7E19C0E-3A5F-413C-8105-57C5D848DA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6" name="Text Box 951">
          <a:extLst>
            <a:ext uri="{FF2B5EF4-FFF2-40B4-BE49-F238E27FC236}">
              <a16:creationId xmlns:a16="http://schemas.microsoft.com/office/drawing/2014/main" id="{3BD42880-64B1-4FE6-9BC7-D05383AE4D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7" name="Text Box 952">
          <a:extLst>
            <a:ext uri="{FF2B5EF4-FFF2-40B4-BE49-F238E27FC236}">
              <a16:creationId xmlns:a16="http://schemas.microsoft.com/office/drawing/2014/main" id="{4E70ADEB-FBDE-46B4-9C77-F6269DF9F0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8" name="Text Box 953">
          <a:extLst>
            <a:ext uri="{FF2B5EF4-FFF2-40B4-BE49-F238E27FC236}">
              <a16:creationId xmlns:a16="http://schemas.microsoft.com/office/drawing/2014/main" id="{89A5E843-E7D9-473C-ADDE-C2B38F405F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9" name="Text Box 954">
          <a:extLst>
            <a:ext uri="{FF2B5EF4-FFF2-40B4-BE49-F238E27FC236}">
              <a16:creationId xmlns:a16="http://schemas.microsoft.com/office/drawing/2014/main" id="{A34A0931-8E35-4742-921D-073E111004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0" name="Text Box 955">
          <a:extLst>
            <a:ext uri="{FF2B5EF4-FFF2-40B4-BE49-F238E27FC236}">
              <a16:creationId xmlns:a16="http://schemas.microsoft.com/office/drawing/2014/main" id="{698F724B-49DB-4809-858E-2F9EF27C8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1" name="Text Box 956">
          <a:extLst>
            <a:ext uri="{FF2B5EF4-FFF2-40B4-BE49-F238E27FC236}">
              <a16:creationId xmlns:a16="http://schemas.microsoft.com/office/drawing/2014/main" id="{AA07F3AE-2889-42CE-B567-6C26B779F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2" name="Text Box 957">
          <a:extLst>
            <a:ext uri="{FF2B5EF4-FFF2-40B4-BE49-F238E27FC236}">
              <a16:creationId xmlns:a16="http://schemas.microsoft.com/office/drawing/2014/main" id="{95A9D0B3-EDC3-43F3-9DAC-8AB214E3A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3" name="Text Box 958">
          <a:extLst>
            <a:ext uri="{FF2B5EF4-FFF2-40B4-BE49-F238E27FC236}">
              <a16:creationId xmlns:a16="http://schemas.microsoft.com/office/drawing/2014/main" id="{9E0C9D1D-8037-45C8-BBC4-0E89D7DB3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4" name="Text Box 959">
          <a:extLst>
            <a:ext uri="{FF2B5EF4-FFF2-40B4-BE49-F238E27FC236}">
              <a16:creationId xmlns:a16="http://schemas.microsoft.com/office/drawing/2014/main" id="{A05EADC9-8490-4E84-A0AF-E76C4888D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5" name="Text Box 960">
          <a:extLst>
            <a:ext uri="{FF2B5EF4-FFF2-40B4-BE49-F238E27FC236}">
              <a16:creationId xmlns:a16="http://schemas.microsoft.com/office/drawing/2014/main" id="{3841BF3C-0E43-45A0-A0E6-43314B705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6" name="Text Box 961">
          <a:extLst>
            <a:ext uri="{FF2B5EF4-FFF2-40B4-BE49-F238E27FC236}">
              <a16:creationId xmlns:a16="http://schemas.microsoft.com/office/drawing/2014/main" id="{8634246C-3331-42E6-890B-BFEBCAB9A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7" name="Text Box 962">
          <a:extLst>
            <a:ext uri="{FF2B5EF4-FFF2-40B4-BE49-F238E27FC236}">
              <a16:creationId xmlns:a16="http://schemas.microsoft.com/office/drawing/2014/main" id="{E45D847E-3BE7-4CB4-9F7A-87904A4BA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8" name="Text Box 963">
          <a:extLst>
            <a:ext uri="{FF2B5EF4-FFF2-40B4-BE49-F238E27FC236}">
              <a16:creationId xmlns:a16="http://schemas.microsoft.com/office/drawing/2014/main" id="{FE5ECD19-AF4E-4F67-94D6-B4BE32E220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9" name="Text Box 964">
          <a:extLst>
            <a:ext uri="{FF2B5EF4-FFF2-40B4-BE49-F238E27FC236}">
              <a16:creationId xmlns:a16="http://schemas.microsoft.com/office/drawing/2014/main" id="{EDD841CA-7111-4AC7-B807-A19DA3CD1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0" name="Text Box 965">
          <a:extLst>
            <a:ext uri="{FF2B5EF4-FFF2-40B4-BE49-F238E27FC236}">
              <a16:creationId xmlns:a16="http://schemas.microsoft.com/office/drawing/2014/main" id="{D64F2CA3-5980-4256-998A-42F8FE990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1" name="Text Box 966">
          <a:extLst>
            <a:ext uri="{FF2B5EF4-FFF2-40B4-BE49-F238E27FC236}">
              <a16:creationId xmlns:a16="http://schemas.microsoft.com/office/drawing/2014/main" id="{980ABEE2-506F-4C54-B554-4EF043944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2" name="Text Box 967">
          <a:extLst>
            <a:ext uri="{FF2B5EF4-FFF2-40B4-BE49-F238E27FC236}">
              <a16:creationId xmlns:a16="http://schemas.microsoft.com/office/drawing/2014/main" id="{FD414EEC-252C-4609-8BCC-19F6561D3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3" name="Text Box 968">
          <a:extLst>
            <a:ext uri="{FF2B5EF4-FFF2-40B4-BE49-F238E27FC236}">
              <a16:creationId xmlns:a16="http://schemas.microsoft.com/office/drawing/2014/main" id="{C1223866-59E7-484E-BF3D-1DF0E82091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4" name="Text Box 969">
          <a:extLst>
            <a:ext uri="{FF2B5EF4-FFF2-40B4-BE49-F238E27FC236}">
              <a16:creationId xmlns:a16="http://schemas.microsoft.com/office/drawing/2014/main" id="{4B6D2D1E-CDF7-40AE-ACCA-3055414E04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5" name="Text Box 970">
          <a:extLst>
            <a:ext uri="{FF2B5EF4-FFF2-40B4-BE49-F238E27FC236}">
              <a16:creationId xmlns:a16="http://schemas.microsoft.com/office/drawing/2014/main" id="{2CE5AEA5-0553-4CFE-84F2-54B690756F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6" name="Text Box 971">
          <a:extLst>
            <a:ext uri="{FF2B5EF4-FFF2-40B4-BE49-F238E27FC236}">
              <a16:creationId xmlns:a16="http://schemas.microsoft.com/office/drawing/2014/main" id="{07733115-0396-43C4-82EC-A360A01744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7" name="Text Box 972">
          <a:extLst>
            <a:ext uri="{FF2B5EF4-FFF2-40B4-BE49-F238E27FC236}">
              <a16:creationId xmlns:a16="http://schemas.microsoft.com/office/drawing/2014/main" id="{FABC9C11-E763-4955-B034-90F283D2BF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8" name="Text Box 973">
          <a:extLst>
            <a:ext uri="{FF2B5EF4-FFF2-40B4-BE49-F238E27FC236}">
              <a16:creationId xmlns:a16="http://schemas.microsoft.com/office/drawing/2014/main" id="{9FB7AD75-7F7A-4BC8-8F94-F8A271B2E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9" name="Text Box 974">
          <a:extLst>
            <a:ext uri="{FF2B5EF4-FFF2-40B4-BE49-F238E27FC236}">
              <a16:creationId xmlns:a16="http://schemas.microsoft.com/office/drawing/2014/main" id="{07EB143F-D650-4402-BF78-4C047036EA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0" name="Text Box 975">
          <a:extLst>
            <a:ext uri="{FF2B5EF4-FFF2-40B4-BE49-F238E27FC236}">
              <a16:creationId xmlns:a16="http://schemas.microsoft.com/office/drawing/2014/main" id="{85E4B214-0A19-4C07-BCD1-75A8EC448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1" name="Text Box 976">
          <a:extLst>
            <a:ext uri="{FF2B5EF4-FFF2-40B4-BE49-F238E27FC236}">
              <a16:creationId xmlns:a16="http://schemas.microsoft.com/office/drawing/2014/main" id="{8928322B-F48D-48A4-9E47-69D1E1F75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2" name="Text Box 977">
          <a:extLst>
            <a:ext uri="{FF2B5EF4-FFF2-40B4-BE49-F238E27FC236}">
              <a16:creationId xmlns:a16="http://schemas.microsoft.com/office/drawing/2014/main" id="{4E4F4064-5559-47C1-A3A7-542FE00D4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3" name="Text Box 978">
          <a:extLst>
            <a:ext uri="{FF2B5EF4-FFF2-40B4-BE49-F238E27FC236}">
              <a16:creationId xmlns:a16="http://schemas.microsoft.com/office/drawing/2014/main" id="{C4BA2356-58EF-4AE9-8353-FFC6FAD35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4" name="Text Box 979">
          <a:extLst>
            <a:ext uri="{FF2B5EF4-FFF2-40B4-BE49-F238E27FC236}">
              <a16:creationId xmlns:a16="http://schemas.microsoft.com/office/drawing/2014/main" id="{19812BBE-3BB5-470E-918E-2293D899A9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5" name="Text Box 980">
          <a:extLst>
            <a:ext uri="{FF2B5EF4-FFF2-40B4-BE49-F238E27FC236}">
              <a16:creationId xmlns:a16="http://schemas.microsoft.com/office/drawing/2014/main" id="{6642C559-F46B-4B59-ABB6-BED409922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6" name="Text Box 981">
          <a:extLst>
            <a:ext uri="{FF2B5EF4-FFF2-40B4-BE49-F238E27FC236}">
              <a16:creationId xmlns:a16="http://schemas.microsoft.com/office/drawing/2014/main" id="{10DF38F5-F48C-4054-97D5-161CB4FD8A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7" name="Text Box 982">
          <a:extLst>
            <a:ext uri="{FF2B5EF4-FFF2-40B4-BE49-F238E27FC236}">
              <a16:creationId xmlns:a16="http://schemas.microsoft.com/office/drawing/2014/main" id="{276F3441-9727-4D96-953F-83E4FA972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8" name="Text Box 983">
          <a:extLst>
            <a:ext uri="{FF2B5EF4-FFF2-40B4-BE49-F238E27FC236}">
              <a16:creationId xmlns:a16="http://schemas.microsoft.com/office/drawing/2014/main" id="{A5DA9760-4965-4135-94AB-F6687EFBB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9" name="Text Box 984">
          <a:extLst>
            <a:ext uri="{FF2B5EF4-FFF2-40B4-BE49-F238E27FC236}">
              <a16:creationId xmlns:a16="http://schemas.microsoft.com/office/drawing/2014/main" id="{B4F85566-DE7B-46F7-A95C-7B5399186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0" name="Text Box 985">
          <a:extLst>
            <a:ext uri="{FF2B5EF4-FFF2-40B4-BE49-F238E27FC236}">
              <a16:creationId xmlns:a16="http://schemas.microsoft.com/office/drawing/2014/main" id="{948FD30A-6A51-4522-BF7F-253ACFEC4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1" name="Text Box 986">
          <a:extLst>
            <a:ext uri="{FF2B5EF4-FFF2-40B4-BE49-F238E27FC236}">
              <a16:creationId xmlns:a16="http://schemas.microsoft.com/office/drawing/2014/main" id="{14FD166C-268C-4F6E-BB3D-86C3D20028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2" name="Text Box 987">
          <a:extLst>
            <a:ext uri="{FF2B5EF4-FFF2-40B4-BE49-F238E27FC236}">
              <a16:creationId xmlns:a16="http://schemas.microsoft.com/office/drawing/2014/main" id="{13BE8483-D858-4C10-915D-59769CAA6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3" name="Text Box 988">
          <a:extLst>
            <a:ext uri="{FF2B5EF4-FFF2-40B4-BE49-F238E27FC236}">
              <a16:creationId xmlns:a16="http://schemas.microsoft.com/office/drawing/2014/main" id="{0C142314-7872-4318-8623-67F257AC2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4" name="Text Box 989">
          <a:extLst>
            <a:ext uri="{FF2B5EF4-FFF2-40B4-BE49-F238E27FC236}">
              <a16:creationId xmlns:a16="http://schemas.microsoft.com/office/drawing/2014/main" id="{582E185B-A62F-4947-BEBA-721011E33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5" name="Text Box 990">
          <a:extLst>
            <a:ext uri="{FF2B5EF4-FFF2-40B4-BE49-F238E27FC236}">
              <a16:creationId xmlns:a16="http://schemas.microsoft.com/office/drawing/2014/main" id="{40FCE6B5-268C-41D0-B440-8B65FB77D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6" name="Text Box 991">
          <a:extLst>
            <a:ext uri="{FF2B5EF4-FFF2-40B4-BE49-F238E27FC236}">
              <a16:creationId xmlns:a16="http://schemas.microsoft.com/office/drawing/2014/main" id="{FC74F15E-0B77-4868-A421-AB37C0E50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7" name="Text Box 992">
          <a:extLst>
            <a:ext uri="{FF2B5EF4-FFF2-40B4-BE49-F238E27FC236}">
              <a16:creationId xmlns:a16="http://schemas.microsoft.com/office/drawing/2014/main" id="{5F72B4D5-5369-4EDE-A02F-5C3C5CF679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8" name="Text Box 993">
          <a:extLst>
            <a:ext uri="{FF2B5EF4-FFF2-40B4-BE49-F238E27FC236}">
              <a16:creationId xmlns:a16="http://schemas.microsoft.com/office/drawing/2014/main" id="{940C990C-4ABD-4D44-BE2E-E1AC773A0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9" name="Text Box 994">
          <a:extLst>
            <a:ext uri="{FF2B5EF4-FFF2-40B4-BE49-F238E27FC236}">
              <a16:creationId xmlns:a16="http://schemas.microsoft.com/office/drawing/2014/main" id="{7B95DB43-1AD9-4A21-BD6D-94D9167512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0" name="Text Box 995">
          <a:extLst>
            <a:ext uri="{FF2B5EF4-FFF2-40B4-BE49-F238E27FC236}">
              <a16:creationId xmlns:a16="http://schemas.microsoft.com/office/drawing/2014/main" id="{8D28C38B-1A6F-432F-AF3B-D1786369B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1" name="Text Box 996">
          <a:extLst>
            <a:ext uri="{FF2B5EF4-FFF2-40B4-BE49-F238E27FC236}">
              <a16:creationId xmlns:a16="http://schemas.microsoft.com/office/drawing/2014/main" id="{756C309B-385F-4F42-8874-FD8D28D5E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2" name="Text Box 997">
          <a:extLst>
            <a:ext uri="{FF2B5EF4-FFF2-40B4-BE49-F238E27FC236}">
              <a16:creationId xmlns:a16="http://schemas.microsoft.com/office/drawing/2014/main" id="{1134AD8D-D88B-4BCC-80CB-3E2BFD227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3" name="Text Box 998">
          <a:extLst>
            <a:ext uri="{FF2B5EF4-FFF2-40B4-BE49-F238E27FC236}">
              <a16:creationId xmlns:a16="http://schemas.microsoft.com/office/drawing/2014/main" id="{80514609-847B-4B05-B4BF-2DD5F3EDF7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4" name="Text Box 999">
          <a:extLst>
            <a:ext uri="{FF2B5EF4-FFF2-40B4-BE49-F238E27FC236}">
              <a16:creationId xmlns:a16="http://schemas.microsoft.com/office/drawing/2014/main" id="{F361F120-3F46-481F-858E-B9463163B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5" name="Text Box 1000">
          <a:extLst>
            <a:ext uri="{FF2B5EF4-FFF2-40B4-BE49-F238E27FC236}">
              <a16:creationId xmlns:a16="http://schemas.microsoft.com/office/drawing/2014/main" id="{67A398B3-CF5F-48E9-A477-A22CEF660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6" name="Text Box 1001">
          <a:extLst>
            <a:ext uri="{FF2B5EF4-FFF2-40B4-BE49-F238E27FC236}">
              <a16:creationId xmlns:a16="http://schemas.microsoft.com/office/drawing/2014/main" id="{D21D13AD-F07D-4F48-ABF8-138F3A4A7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7" name="Text Box 1002">
          <a:extLst>
            <a:ext uri="{FF2B5EF4-FFF2-40B4-BE49-F238E27FC236}">
              <a16:creationId xmlns:a16="http://schemas.microsoft.com/office/drawing/2014/main" id="{FFA50DE1-3DD5-4C10-8710-A76412E1C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8" name="Text Box 1003">
          <a:extLst>
            <a:ext uri="{FF2B5EF4-FFF2-40B4-BE49-F238E27FC236}">
              <a16:creationId xmlns:a16="http://schemas.microsoft.com/office/drawing/2014/main" id="{9A55243C-502A-409E-93C3-269EE19FD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9" name="Text Box 1004">
          <a:extLst>
            <a:ext uri="{FF2B5EF4-FFF2-40B4-BE49-F238E27FC236}">
              <a16:creationId xmlns:a16="http://schemas.microsoft.com/office/drawing/2014/main" id="{7A860FB5-A851-495A-94A6-39EA98F049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0" name="Text Box 1005">
          <a:extLst>
            <a:ext uri="{FF2B5EF4-FFF2-40B4-BE49-F238E27FC236}">
              <a16:creationId xmlns:a16="http://schemas.microsoft.com/office/drawing/2014/main" id="{6444887C-4E6D-45D4-A5B2-60F2E3553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1" name="Text Box 1006">
          <a:extLst>
            <a:ext uri="{FF2B5EF4-FFF2-40B4-BE49-F238E27FC236}">
              <a16:creationId xmlns:a16="http://schemas.microsoft.com/office/drawing/2014/main" id="{8E13DC90-5369-4135-A399-FCCC09C6D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2" name="Text Box 1007">
          <a:extLst>
            <a:ext uri="{FF2B5EF4-FFF2-40B4-BE49-F238E27FC236}">
              <a16:creationId xmlns:a16="http://schemas.microsoft.com/office/drawing/2014/main" id="{BCA63E23-89A2-47C0-9899-328EDB774E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3" name="Text Box 1008">
          <a:extLst>
            <a:ext uri="{FF2B5EF4-FFF2-40B4-BE49-F238E27FC236}">
              <a16:creationId xmlns:a16="http://schemas.microsoft.com/office/drawing/2014/main" id="{BE4E0F6B-4162-47A8-96F1-1731A98B5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4" name="Text Box 1009">
          <a:extLst>
            <a:ext uri="{FF2B5EF4-FFF2-40B4-BE49-F238E27FC236}">
              <a16:creationId xmlns:a16="http://schemas.microsoft.com/office/drawing/2014/main" id="{329F0C11-68B5-491A-87C3-930239F99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5" name="Text Box 1010">
          <a:extLst>
            <a:ext uri="{FF2B5EF4-FFF2-40B4-BE49-F238E27FC236}">
              <a16:creationId xmlns:a16="http://schemas.microsoft.com/office/drawing/2014/main" id="{AC0F6CE5-C36D-4E8D-B3AE-FBFA6C2A8C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6" name="Text Box 1011">
          <a:extLst>
            <a:ext uri="{FF2B5EF4-FFF2-40B4-BE49-F238E27FC236}">
              <a16:creationId xmlns:a16="http://schemas.microsoft.com/office/drawing/2014/main" id="{1D18CA38-4558-4B40-A3BE-BA5863E827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7" name="Text Box 1012">
          <a:extLst>
            <a:ext uri="{FF2B5EF4-FFF2-40B4-BE49-F238E27FC236}">
              <a16:creationId xmlns:a16="http://schemas.microsoft.com/office/drawing/2014/main" id="{84EEE083-DC54-4854-BDCD-F55A11E63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8" name="Text Box 1013">
          <a:extLst>
            <a:ext uri="{FF2B5EF4-FFF2-40B4-BE49-F238E27FC236}">
              <a16:creationId xmlns:a16="http://schemas.microsoft.com/office/drawing/2014/main" id="{E35E4915-1239-4E91-8A36-16DAC0AB8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9" name="Text Box 1014">
          <a:extLst>
            <a:ext uri="{FF2B5EF4-FFF2-40B4-BE49-F238E27FC236}">
              <a16:creationId xmlns:a16="http://schemas.microsoft.com/office/drawing/2014/main" id="{9EF87C2A-18A5-4B59-83DE-4F041E7F8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0" name="Text Box 1015">
          <a:extLst>
            <a:ext uri="{FF2B5EF4-FFF2-40B4-BE49-F238E27FC236}">
              <a16:creationId xmlns:a16="http://schemas.microsoft.com/office/drawing/2014/main" id="{0D6ED471-C54E-4931-BC5A-DD3F5E3A9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1" name="Text Box 1016">
          <a:extLst>
            <a:ext uri="{FF2B5EF4-FFF2-40B4-BE49-F238E27FC236}">
              <a16:creationId xmlns:a16="http://schemas.microsoft.com/office/drawing/2014/main" id="{4D160C17-E25D-4F69-95B6-8DBCAA9ED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2" name="Text Box 1017">
          <a:extLst>
            <a:ext uri="{FF2B5EF4-FFF2-40B4-BE49-F238E27FC236}">
              <a16:creationId xmlns:a16="http://schemas.microsoft.com/office/drawing/2014/main" id="{A2D192DC-82FB-4EF8-BD31-3CE6E66D28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3" name="Text Box 1018">
          <a:extLst>
            <a:ext uri="{FF2B5EF4-FFF2-40B4-BE49-F238E27FC236}">
              <a16:creationId xmlns:a16="http://schemas.microsoft.com/office/drawing/2014/main" id="{F2DB6458-7294-423A-9467-1034C04AD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4" name="Text Box 1019">
          <a:extLst>
            <a:ext uri="{FF2B5EF4-FFF2-40B4-BE49-F238E27FC236}">
              <a16:creationId xmlns:a16="http://schemas.microsoft.com/office/drawing/2014/main" id="{E279E11B-3CF6-444B-8BB1-5C0F39E2F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5" name="Text Box 1020">
          <a:extLst>
            <a:ext uri="{FF2B5EF4-FFF2-40B4-BE49-F238E27FC236}">
              <a16:creationId xmlns:a16="http://schemas.microsoft.com/office/drawing/2014/main" id="{EB9A6341-4137-4343-A4A8-0EEC7EF83B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6" name="Text Box 1021">
          <a:extLst>
            <a:ext uri="{FF2B5EF4-FFF2-40B4-BE49-F238E27FC236}">
              <a16:creationId xmlns:a16="http://schemas.microsoft.com/office/drawing/2014/main" id="{8D70D815-61EE-4576-A66C-5AEC6E38ED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7" name="Text Box 1022">
          <a:extLst>
            <a:ext uri="{FF2B5EF4-FFF2-40B4-BE49-F238E27FC236}">
              <a16:creationId xmlns:a16="http://schemas.microsoft.com/office/drawing/2014/main" id="{A9E9A6DC-6551-4AAA-A365-7AE6974E4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8" name="Text Box 1023">
          <a:extLst>
            <a:ext uri="{FF2B5EF4-FFF2-40B4-BE49-F238E27FC236}">
              <a16:creationId xmlns:a16="http://schemas.microsoft.com/office/drawing/2014/main" id="{F46DF753-62A8-4EFC-8EA2-E2371E9A7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9" name="Text Box 1024">
          <a:extLst>
            <a:ext uri="{FF2B5EF4-FFF2-40B4-BE49-F238E27FC236}">
              <a16:creationId xmlns:a16="http://schemas.microsoft.com/office/drawing/2014/main" id="{E9A2DCC4-9A39-4290-ABC2-E9D694837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0" name="Text Box 1025">
          <a:extLst>
            <a:ext uri="{FF2B5EF4-FFF2-40B4-BE49-F238E27FC236}">
              <a16:creationId xmlns:a16="http://schemas.microsoft.com/office/drawing/2014/main" id="{AFEE2BE3-4161-416D-8D43-F001733A6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1" name="Text Box 1026">
          <a:extLst>
            <a:ext uri="{FF2B5EF4-FFF2-40B4-BE49-F238E27FC236}">
              <a16:creationId xmlns:a16="http://schemas.microsoft.com/office/drawing/2014/main" id="{7A01BA30-46DD-4CB1-88CF-51FAC0B35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2" name="Text Box 1027">
          <a:extLst>
            <a:ext uri="{FF2B5EF4-FFF2-40B4-BE49-F238E27FC236}">
              <a16:creationId xmlns:a16="http://schemas.microsoft.com/office/drawing/2014/main" id="{B990D15A-6990-48F7-AFDD-69C9162366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3" name="Text Box 1028">
          <a:extLst>
            <a:ext uri="{FF2B5EF4-FFF2-40B4-BE49-F238E27FC236}">
              <a16:creationId xmlns:a16="http://schemas.microsoft.com/office/drawing/2014/main" id="{39A50D10-AC8B-414E-90F9-8F94C4F37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4" name="Text Box 1029">
          <a:extLst>
            <a:ext uri="{FF2B5EF4-FFF2-40B4-BE49-F238E27FC236}">
              <a16:creationId xmlns:a16="http://schemas.microsoft.com/office/drawing/2014/main" id="{CD13EB21-13B7-41B8-A470-95B7510B0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5" name="Text Box 1030">
          <a:extLst>
            <a:ext uri="{FF2B5EF4-FFF2-40B4-BE49-F238E27FC236}">
              <a16:creationId xmlns:a16="http://schemas.microsoft.com/office/drawing/2014/main" id="{CF2D53D8-111C-40EE-B0AD-8989BCD21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6" name="Text Box 1031">
          <a:extLst>
            <a:ext uri="{FF2B5EF4-FFF2-40B4-BE49-F238E27FC236}">
              <a16:creationId xmlns:a16="http://schemas.microsoft.com/office/drawing/2014/main" id="{8000DF94-6966-479B-80BE-2C4DD82C0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7" name="Text Box 1032">
          <a:extLst>
            <a:ext uri="{FF2B5EF4-FFF2-40B4-BE49-F238E27FC236}">
              <a16:creationId xmlns:a16="http://schemas.microsoft.com/office/drawing/2014/main" id="{DF8B0E40-D6B2-44B4-B7DB-3A0CE3843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8" name="Text Box 1033">
          <a:extLst>
            <a:ext uri="{FF2B5EF4-FFF2-40B4-BE49-F238E27FC236}">
              <a16:creationId xmlns:a16="http://schemas.microsoft.com/office/drawing/2014/main" id="{10306032-8754-4AE6-85DE-0A7B16904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9" name="Text Box 1034">
          <a:extLst>
            <a:ext uri="{FF2B5EF4-FFF2-40B4-BE49-F238E27FC236}">
              <a16:creationId xmlns:a16="http://schemas.microsoft.com/office/drawing/2014/main" id="{D7D998AE-3675-4995-96B3-BD362550EB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0" name="Text Box 1035">
          <a:extLst>
            <a:ext uri="{FF2B5EF4-FFF2-40B4-BE49-F238E27FC236}">
              <a16:creationId xmlns:a16="http://schemas.microsoft.com/office/drawing/2014/main" id="{19BBE69B-6E3D-4B49-AE90-21F98C5E84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1" name="Text Box 1036">
          <a:extLst>
            <a:ext uri="{FF2B5EF4-FFF2-40B4-BE49-F238E27FC236}">
              <a16:creationId xmlns:a16="http://schemas.microsoft.com/office/drawing/2014/main" id="{3F74D615-9C06-49DD-BF7C-360D6D588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2" name="Text Box 1037">
          <a:extLst>
            <a:ext uri="{FF2B5EF4-FFF2-40B4-BE49-F238E27FC236}">
              <a16:creationId xmlns:a16="http://schemas.microsoft.com/office/drawing/2014/main" id="{33406D31-E93B-425B-AF0E-79A56B748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3" name="Text Box 1038">
          <a:extLst>
            <a:ext uri="{FF2B5EF4-FFF2-40B4-BE49-F238E27FC236}">
              <a16:creationId xmlns:a16="http://schemas.microsoft.com/office/drawing/2014/main" id="{3B590FC0-5A37-4E6E-AF26-0F1F3C4DEF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4" name="Text Box 1039">
          <a:extLst>
            <a:ext uri="{FF2B5EF4-FFF2-40B4-BE49-F238E27FC236}">
              <a16:creationId xmlns:a16="http://schemas.microsoft.com/office/drawing/2014/main" id="{379425FC-E613-498B-84CB-4A3BADCAE0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5" name="Text Box 1040">
          <a:extLst>
            <a:ext uri="{FF2B5EF4-FFF2-40B4-BE49-F238E27FC236}">
              <a16:creationId xmlns:a16="http://schemas.microsoft.com/office/drawing/2014/main" id="{7EAC940E-464D-4D4C-A956-9C65D2DE6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6" name="Text Box 1041">
          <a:extLst>
            <a:ext uri="{FF2B5EF4-FFF2-40B4-BE49-F238E27FC236}">
              <a16:creationId xmlns:a16="http://schemas.microsoft.com/office/drawing/2014/main" id="{B55189CC-A119-4D2B-AE57-1792D6B55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7" name="Text Box 1042">
          <a:extLst>
            <a:ext uri="{FF2B5EF4-FFF2-40B4-BE49-F238E27FC236}">
              <a16:creationId xmlns:a16="http://schemas.microsoft.com/office/drawing/2014/main" id="{19DF2CC1-5539-4506-BD76-F4272273C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8" name="Text Box 1043">
          <a:extLst>
            <a:ext uri="{FF2B5EF4-FFF2-40B4-BE49-F238E27FC236}">
              <a16:creationId xmlns:a16="http://schemas.microsoft.com/office/drawing/2014/main" id="{41867DCF-B392-498A-8D63-D9F376FF27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9" name="Text Box 1044">
          <a:extLst>
            <a:ext uri="{FF2B5EF4-FFF2-40B4-BE49-F238E27FC236}">
              <a16:creationId xmlns:a16="http://schemas.microsoft.com/office/drawing/2014/main" id="{39762E12-B732-4812-A46B-10BF8DBA8B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0" name="Text Box 1045">
          <a:extLst>
            <a:ext uri="{FF2B5EF4-FFF2-40B4-BE49-F238E27FC236}">
              <a16:creationId xmlns:a16="http://schemas.microsoft.com/office/drawing/2014/main" id="{4B965F43-A8CF-4D9B-AF01-47C7584162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1" name="Text Box 1046">
          <a:extLst>
            <a:ext uri="{FF2B5EF4-FFF2-40B4-BE49-F238E27FC236}">
              <a16:creationId xmlns:a16="http://schemas.microsoft.com/office/drawing/2014/main" id="{DFBE0048-F742-480D-89F0-E351975B87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2" name="Text Box 1047">
          <a:extLst>
            <a:ext uri="{FF2B5EF4-FFF2-40B4-BE49-F238E27FC236}">
              <a16:creationId xmlns:a16="http://schemas.microsoft.com/office/drawing/2014/main" id="{5837DF8F-B360-4B0B-BF23-EAB6662C6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3" name="Text Box 1048">
          <a:extLst>
            <a:ext uri="{FF2B5EF4-FFF2-40B4-BE49-F238E27FC236}">
              <a16:creationId xmlns:a16="http://schemas.microsoft.com/office/drawing/2014/main" id="{0B692C2E-D9E1-4020-B4D4-10844F259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4" name="Text Box 1049">
          <a:extLst>
            <a:ext uri="{FF2B5EF4-FFF2-40B4-BE49-F238E27FC236}">
              <a16:creationId xmlns:a16="http://schemas.microsoft.com/office/drawing/2014/main" id="{83F8D95C-D87E-4AD0-9D85-28278FFF4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5" name="Text Box 1050">
          <a:extLst>
            <a:ext uri="{FF2B5EF4-FFF2-40B4-BE49-F238E27FC236}">
              <a16:creationId xmlns:a16="http://schemas.microsoft.com/office/drawing/2014/main" id="{C16D5554-5726-4FD1-86BE-6A3853CC7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6" name="Text Box 1051">
          <a:extLst>
            <a:ext uri="{FF2B5EF4-FFF2-40B4-BE49-F238E27FC236}">
              <a16:creationId xmlns:a16="http://schemas.microsoft.com/office/drawing/2014/main" id="{F9BADF6D-B9C8-4B36-99B1-49106888F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7" name="Text Box 1052">
          <a:extLst>
            <a:ext uri="{FF2B5EF4-FFF2-40B4-BE49-F238E27FC236}">
              <a16:creationId xmlns:a16="http://schemas.microsoft.com/office/drawing/2014/main" id="{DD815139-12AD-484B-A0D7-35C21004B1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8" name="Text Box 1053">
          <a:extLst>
            <a:ext uri="{FF2B5EF4-FFF2-40B4-BE49-F238E27FC236}">
              <a16:creationId xmlns:a16="http://schemas.microsoft.com/office/drawing/2014/main" id="{DE50F3C7-5BE7-42EC-A457-97E9B40BB9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9" name="Text Box 1054">
          <a:extLst>
            <a:ext uri="{FF2B5EF4-FFF2-40B4-BE49-F238E27FC236}">
              <a16:creationId xmlns:a16="http://schemas.microsoft.com/office/drawing/2014/main" id="{53E48F2F-A5E0-4FD5-8876-E00383A44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0" name="Text Box 1055">
          <a:extLst>
            <a:ext uri="{FF2B5EF4-FFF2-40B4-BE49-F238E27FC236}">
              <a16:creationId xmlns:a16="http://schemas.microsoft.com/office/drawing/2014/main" id="{DB1CA8E0-D889-4F08-9202-DBA6258831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1" name="Text Box 1056">
          <a:extLst>
            <a:ext uri="{FF2B5EF4-FFF2-40B4-BE49-F238E27FC236}">
              <a16:creationId xmlns:a16="http://schemas.microsoft.com/office/drawing/2014/main" id="{B9C86766-F026-4C51-883B-EB3B6C668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2" name="Text Box 1057">
          <a:extLst>
            <a:ext uri="{FF2B5EF4-FFF2-40B4-BE49-F238E27FC236}">
              <a16:creationId xmlns:a16="http://schemas.microsoft.com/office/drawing/2014/main" id="{BC587446-694E-4709-A096-042D57039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3" name="Text Box 1058">
          <a:extLst>
            <a:ext uri="{FF2B5EF4-FFF2-40B4-BE49-F238E27FC236}">
              <a16:creationId xmlns:a16="http://schemas.microsoft.com/office/drawing/2014/main" id="{C251BECD-7236-4126-97C0-29AB6044ED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4" name="Text Box 1059">
          <a:extLst>
            <a:ext uri="{FF2B5EF4-FFF2-40B4-BE49-F238E27FC236}">
              <a16:creationId xmlns:a16="http://schemas.microsoft.com/office/drawing/2014/main" id="{42C5DB64-DD35-4A40-80B9-7B813A9D5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5" name="Text Box 1060">
          <a:extLst>
            <a:ext uri="{FF2B5EF4-FFF2-40B4-BE49-F238E27FC236}">
              <a16:creationId xmlns:a16="http://schemas.microsoft.com/office/drawing/2014/main" id="{3BA50AAF-9782-4383-9425-9820F431CB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6" name="Text Box 1061">
          <a:extLst>
            <a:ext uri="{FF2B5EF4-FFF2-40B4-BE49-F238E27FC236}">
              <a16:creationId xmlns:a16="http://schemas.microsoft.com/office/drawing/2014/main" id="{6DD7E350-A9CA-48AE-89C5-1CD45CF090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7" name="Text Box 1062">
          <a:extLst>
            <a:ext uri="{FF2B5EF4-FFF2-40B4-BE49-F238E27FC236}">
              <a16:creationId xmlns:a16="http://schemas.microsoft.com/office/drawing/2014/main" id="{B53D6849-0309-42DF-9C70-4F48B8984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8" name="Text Box 1063">
          <a:extLst>
            <a:ext uri="{FF2B5EF4-FFF2-40B4-BE49-F238E27FC236}">
              <a16:creationId xmlns:a16="http://schemas.microsoft.com/office/drawing/2014/main" id="{3C3C63AF-A831-48EC-8F5A-5FAA0B824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9" name="Text Box 1064">
          <a:extLst>
            <a:ext uri="{FF2B5EF4-FFF2-40B4-BE49-F238E27FC236}">
              <a16:creationId xmlns:a16="http://schemas.microsoft.com/office/drawing/2014/main" id="{F1A32A08-43DE-44AA-A0F4-84860141A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0" name="Text Box 1065">
          <a:extLst>
            <a:ext uri="{FF2B5EF4-FFF2-40B4-BE49-F238E27FC236}">
              <a16:creationId xmlns:a16="http://schemas.microsoft.com/office/drawing/2014/main" id="{665068B1-94A2-4375-8DE8-158F2F25F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1" name="Text Box 1066">
          <a:extLst>
            <a:ext uri="{FF2B5EF4-FFF2-40B4-BE49-F238E27FC236}">
              <a16:creationId xmlns:a16="http://schemas.microsoft.com/office/drawing/2014/main" id="{465D77FF-65E0-4E24-9789-D27C9ED35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2" name="Text Box 1067">
          <a:extLst>
            <a:ext uri="{FF2B5EF4-FFF2-40B4-BE49-F238E27FC236}">
              <a16:creationId xmlns:a16="http://schemas.microsoft.com/office/drawing/2014/main" id="{5FD294BC-0CF0-4A4A-87CE-3235716CD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3" name="Text Box 1068">
          <a:extLst>
            <a:ext uri="{FF2B5EF4-FFF2-40B4-BE49-F238E27FC236}">
              <a16:creationId xmlns:a16="http://schemas.microsoft.com/office/drawing/2014/main" id="{DA998EF6-1DD0-4697-8236-C06AB714CC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4" name="Text Box 1069">
          <a:extLst>
            <a:ext uri="{FF2B5EF4-FFF2-40B4-BE49-F238E27FC236}">
              <a16:creationId xmlns:a16="http://schemas.microsoft.com/office/drawing/2014/main" id="{7AF1D76D-1032-43A8-A08F-E0BE4DA5E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5" name="Text Box 1070">
          <a:extLst>
            <a:ext uri="{FF2B5EF4-FFF2-40B4-BE49-F238E27FC236}">
              <a16:creationId xmlns:a16="http://schemas.microsoft.com/office/drawing/2014/main" id="{B1EEF02C-D057-47E6-9A09-C064899FB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6" name="Text Box 1071">
          <a:extLst>
            <a:ext uri="{FF2B5EF4-FFF2-40B4-BE49-F238E27FC236}">
              <a16:creationId xmlns:a16="http://schemas.microsoft.com/office/drawing/2014/main" id="{4673A4DF-9A65-4478-9E0E-9F55B87F1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7" name="Text Box 1072">
          <a:extLst>
            <a:ext uri="{FF2B5EF4-FFF2-40B4-BE49-F238E27FC236}">
              <a16:creationId xmlns:a16="http://schemas.microsoft.com/office/drawing/2014/main" id="{96B1650D-387D-4961-B480-7F582236B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8" name="Text Box 1073">
          <a:extLst>
            <a:ext uri="{FF2B5EF4-FFF2-40B4-BE49-F238E27FC236}">
              <a16:creationId xmlns:a16="http://schemas.microsoft.com/office/drawing/2014/main" id="{44242180-EDB0-423F-A388-33615768A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9" name="Text Box 1074">
          <a:extLst>
            <a:ext uri="{FF2B5EF4-FFF2-40B4-BE49-F238E27FC236}">
              <a16:creationId xmlns:a16="http://schemas.microsoft.com/office/drawing/2014/main" id="{1BDD5E11-49F8-4F26-BF97-21C7C01A0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0" name="Text Box 1075">
          <a:extLst>
            <a:ext uri="{FF2B5EF4-FFF2-40B4-BE49-F238E27FC236}">
              <a16:creationId xmlns:a16="http://schemas.microsoft.com/office/drawing/2014/main" id="{BF728047-98FB-42E3-B0FC-45AF94F4FD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1" name="Text Box 1076">
          <a:extLst>
            <a:ext uri="{FF2B5EF4-FFF2-40B4-BE49-F238E27FC236}">
              <a16:creationId xmlns:a16="http://schemas.microsoft.com/office/drawing/2014/main" id="{610A1B43-422C-4A52-BB29-C155E0ACF1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2" name="Text Box 1077">
          <a:extLst>
            <a:ext uri="{FF2B5EF4-FFF2-40B4-BE49-F238E27FC236}">
              <a16:creationId xmlns:a16="http://schemas.microsoft.com/office/drawing/2014/main" id="{84C0BDA3-7160-4539-A1A2-320645C22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3" name="Text Box 1078">
          <a:extLst>
            <a:ext uri="{FF2B5EF4-FFF2-40B4-BE49-F238E27FC236}">
              <a16:creationId xmlns:a16="http://schemas.microsoft.com/office/drawing/2014/main" id="{D4DFECC0-FBDA-47A7-A1AC-E39BEAF74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4" name="Text Box 1079">
          <a:extLst>
            <a:ext uri="{FF2B5EF4-FFF2-40B4-BE49-F238E27FC236}">
              <a16:creationId xmlns:a16="http://schemas.microsoft.com/office/drawing/2014/main" id="{F2D23BE2-97A2-47CE-8175-1F96B8899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5" name="Text Box 1080">
          <a:extLst>
            <a:ext uri="{FF2B5EF4-FFF2-40B4-BE49-F238E27FC236}">
              <a16:creationId xmlns:a16="http://schemas.microsoft.com/office/drawing/2014/main" id="{760E50BD-DBF6-440B-87C6-6F505CD83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6" name="Text Box 1081">
          <a:extLst>
            <a:ext uri="{FF2B5EF4-FFF2-40B4-BE49-F238E27FC236}">
              <a16:creationId xmlns:a16="http://schemas.microsoft.com/office/drawing/2014/main" id="{D172A572-C965-46D0-AE9C-8B5E9B123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7" name="Text Box 1082">
          <a:extLst>
            <a:ext uri="{FF2B5EF4-FFF2-40B4-BE49-F238E27FC236}">
              <a16:creationId xmlns:a16="http://schemas.microsoft.com/office/drawing/2014/main" id="{BC26342B-521D-495A-90C7-53AA58289E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8" name="Text Box 1083">
          <a:extLst>
            <a:ext uri="{FF2B5EF4-FFF2-40B4-BE49-F238E27FC236}">
              <a16:creationId xmlns:a16="http://schemas.microsoft.com/office/drawing/2014/main" id="{853D6F11-F129-4AC4-A14E-4C9ADBD576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9" name="Text Box 1084">
          <a:extLst>
            <a:ext uri="{FF2B5EF4-FFF2-40B4-BE49-F238E27FC236}">
              <a16:creationId xmlns:a16="http://schemas.microsoft.com/office/drawing/2014/main" id="{698CB314-56B0-49AD-994D-883DF92E7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0" name="Text Box 1085">
          <a:extLst>
            <a:ext uri="{FF2B5EF4-FFF2-40B4-BE49-F238E27FC236}">
              <a16:creationId xmlns:a16="http://schemas.microsoft.com/office/drawing/2014/main" id="{37B7C878-D9A8-4018-8539-3B8423891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1" name="Text Box 1086">
          <a:extLst>
            <a:ext uri="{FF2B5EF4-FFF2-40B4-BE49-F238E27FC236}">
              <a16:creationId xmlns:a16="http://schemas.microsoft.com/office/drawing/2014/main" id="{45EBB6E8-5371-4B1E-B87C-0DC077598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2" name="Text Box 1087">
          <a:extLst>
            <a:ext uri="{FF2B5EF4-FFF2-40B4-BE49-F238E27FC236}">
              <a16:creationId xmlns:a16="http://schemas.microsoft.com/office/drawing/2014/main" id="{6CE685AC-043E-44DA-8091-B41E74B52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3" name="Text Box 1088">
          <a:extLst>
            <a:ext uri="{FF2B5EF4-FFF2-40B4-BE49-F238E27FC236}">
              <a16:creationId xmlns:a16="http://schemas.microsoft.com/office/drawing/2014/main" id="{C24F58FE-ED62-475E-BC3B-6C660B4BE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4" name="Text Box 1089">
          <a:extLst>
            <a:ext uri="{FF2B5EF4-FFF2-40B4-BE49-F238E27FC236}">
              <a16:creationId xmlns:a16="http://schemas.microsoft.com/office/drawing/2014/main" id="{6620B2ED-44E0-4EAD-BF4E-CA344F6D9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5" name="Text Box 1090">
          <a:extLst>
            <a:ext uri="{FF2B5EF4-FFF2-40B4-BE49-F238E27FC236}">
              <a16:creationId xmlns:a16="http://schemas.microsoft.com/office/drawing/2014/main" id="{9229A84D-AE33-4FFD-B1B8-41B08C0D2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6" name="Text Box 1091">
          <a:extLst>
            <a:ext uri="{FF2B5EF4-FFF2-40B4-BE49-F238E27FC236}">
              <a16:creationId xmlns:a16="http://schemas.microsoft.com/office/drawing/2014/main" id="{734F8D27-37A3-4A2C-AD0E-3115F413D2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7" name="Text Box 1092">
          <a:extLst>
            <a:ext uri="{FF2B5EF4-FFF2-40B4-BE49-F238E27FC236}">
              <a16:creationId xmlns:a16="http://schemas.microsoft.com/office/drawing/2014/main" id="{2CE5A474-D75E-4A28-9C31-F5E385AED3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8" name="Text Box 1093">
          <a:extLst>
            <a:ext uri="{FF2B5EF4-FFF2-40B4-BE49-F238E27FC236}">
              <a16:creationId xmlns:a16="http://schemas.microsoft.com/office/drawing/2014/main" id="{15653373-92B1-4233-A219-57AA3136D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9" name="Text Box 1094">
          <a:extLst>
            <a:ext uri="{FF2B5EF4-FFF2-40B4-BE49-F238E27FC236}">
              <a16:creationId xmlns:a16="http://schemas.microsoft.com/office/drawing/2014/main" id="{40765EC0-B4E4-4A15-95A8-80C127CBA9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0" name="Text Box 1095">
          <a:extLst>
            <a:ext uri="{FF2B5EF4-FFF2-40B4-BE49-F238E27FC236}">
              <a16:creationId xmlns:a16="http://schemas.microsoft.com/office/drawing/2014/main" id="{0CF865A8-ACC2-45D2-ABBB-201BBBAF0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1" name="Text Box 1096">
          <a:extLst>
            <a:ext uri="{FF2B5EF4-FFF2-40B4-BE49-F238E27FC236}">
              <a16:creationId xmlns:a16="http://schemas.microsoft.com/office/drawing/2014/main" id="{1099DB91-D223-4513-93BE-BE653D998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2" name="Text Box 1097">
          <a:extLst>
            <a:ext uri="{FF2B5EF4-FFF2-40B4-BE49-F238E27FC236}">
              <a16:creationId xmlns:a16="http://schemas.microsoft.com/office/drawing/2014/main" id="{251F0FF2-6030-4D96-8106-A7EC9D7D5F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3" name="Text Box 1098">
          <a:extLst>
            <a:ext uri="{FF2B5EF4-FFF2-40B4-BE49-F238E27FC236}">
              <a16:creationId xmlns:a16="http://schemas.microsoft.com/office/drawing/2014/main" id="{511D5E2E-121C-4801-AF50-0B7B2876C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4" name="Text Box 1099">
          <a:extLst>
            <a:ext uri="{FF2B5EF4-FFF2-40B4-BE49-F238E27FC236}">
              <a16:creationId xmlns:a16="http://schemas.microsoft.com/office/drawing/2014/main" id="{857C55AF-7C09-4AAD-B779-F59B112AE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5" name="Text Box 1100">
          <a:extLst>
            <a:ext uri="{FF2B5EF4-FFF2-40B4-BE49-F238E27FC236}">
              <a16:creationId xmlns:a16="http://schemas.microsoft.com/office/drawing/2014/main" id="{69B8493B-4309-4932-A8CC-31C93AE24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6" name="Text Box 1101">
          <a:extLst>
            <a:ext uri="{FF2B5EF4-FFF2-40B4-BE49-F238E27FC236}">
              <a16:creationId xmlns:a16="http://schemas.microsoft.com/office/drawing/2014/main" id="{5A3ACB8D-A9A4-48D1-9258-334930A8F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7" name="Text Box 1102">
          <a:extLst>
            <a:ext uri="{FF2B5EF4-FFF2-40B4-BE49-F238E27FC236}">
              <a16:creationId xmlns:a16="http://schemas.microsoft.com/office/drawing/2014/main" id="{7D489F0C-F1AE-4ED0-AD80-68984F3DB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8" name="Text Box 1103">
          <a:extLst>
            <a:ext uri="{FF2B5EF4-FFF2-40B4-BE49-F238E27FC236}">
              <a16:creationId xmlns:a16="http://schemas.microsoft.com/office/drawing/2014/main" id="{85295EA4-E2DD-455C-8C96-7425EF65E9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9" name="Text Box 1104">
          <a:extLst>
            <a:ext uri="{FF2B5EF4-FFF2-40B4-BE49-F238E27FC236}">
              <a16:creationId xmlns:a16="http://schemas.microsoft.com/office/drawing/2014/main" id="{28EE6C18-3281-40F8-B19E-B31FE63FA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0" name="Text Box 1105">
          <a:extLst>
            <a:ext uri="{FF2B5EF4-FFF2-40B4-BE49-F238E27FC236}">
              <a16:creationId xmlns:a16="http://schemas.microsoft.com/office/drawing/2014/main" id="{88F6D1C5-CAC9-4DEB-A8B4-874FCA7BED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1" name="Text Box 1106">
          <a:extLst>
            <a:ext uri="{FF2B5EF4-FFF2-40B4-BE49-F238E27FC236}">
              <a16:creationId xmlns:a16="http://schemas.microsoft.com/office/drawing/2014/main" id="{8ABFA5EF-5EBD-4F3A-A42C-D6D2A70018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2" name="Text Box 1107">
          <a:extLst>
            <a:ext uri="{FF2B5EF4-FFF2-40B4-BE49-F238E27FC236}">
              <a16:creationId xmlns:a16="http://schemas.microsoft.com/office/drawing/2014/main" id="{D66B094F-784C-4CE4-86FB-60648A7F6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3" name="Text Box 1108">
          <a:extLst>
            <a:ext uri="{FF2B5EF4-FFF2-40B4-BE49-F238E27FC236}">
              <a16:creationId xmlns:a16="http://schemas.microsoft.com/office/drawing/2014/main" id="{C1D415C2-6C9D-480B-9246-A1F6DBC521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4" name="Text Box 1109">
          <a:extLst>
            <a:ext uri="{FF2B5EF4-FFF2-40B4-BE49-F238E27FC236}">
              <a16:creationId xmlns:a16="http://schemas.microsoft.com/office/drawing/2014/main" id="{6F6771A7-0299-4442-949E-008D364C4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5" name="Text Box 1110">
          <a:extLst>
            <a:ext uri="{FF2B5EF4-FFF2-40B4-BE49-F238E27FC236}">
              <a16:creationId xmlns:a16="http://schemas.microsoft.com/office/drawing/2014/main" id="{F39A22DF-5032-432B-8697-1AD71338B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6" name="Text Box 1111">
          <a:extLst>
            <a:ext uri="{FF2B5EF4-FFF2-40B4-BE49-F238E27FC236}">
              <a16:creationId xmlns:a16="http://schemas.microsoft.com/office/drawing/2014/main" id="{ED09E3BB-AAEE-4E35-A47B-BB55EBAC9C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7" name="Text Box 1112">
          <a:extLst>
            <a:ext uri="{FF2B5EF4-FFF2-40B4-BE49-F238E27FC236}">
              <a16:creationId xmlns:a16="http://schemas.microsoft.com/office/drawing/2014/main" id="{375C895C-9E36-494F-826A-AC82E0E025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8" name="Text Box 1113">
          <a:extLst>
            <a:ext uri="{FF2B5EF4-FFF2-40B4-BE49-F238E27FC236}">
              <a16:creationId xmlns:a16="http://schemas.microsoft.com/office/drawing/2014/main" id="{7F3BD8DD-90E9-4E96-A4EC-DF07698D7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9" name="Text Box 1114">
          <a:extLst>
            <a:ext uri="{FF2B5EF4-FFF2-40B4-BE49-F238E27FC236}">
              <a16:creationId xmlns:a16="http://schemas.microsoft.com/office/drawing/2014/main" id="{E6D0DF63-3CD7-4242-B785-F87691577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0" name="Text Box 1115">
          <a:extLst>
            <a:ext uri="{FF2B5EF4-FFF2-40B4-BE49-F238E27FC236}">
              <a16:creationId xmlns:a16="http://schemas.microsoft.com/office/drawing/2014/main" id="{686DF0D1-FE57-44F2-A14A-D72B40A72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1" name="Text Box 1116">
          <a:extLst>
            <a:ext uri="{FF2B5EF4-FFF2-40B4-BE49-F238E27FC236}">
              <a16:creationId xmlns:a16="http://schemas.microsoft.com/office/drawing/2014/main" id="{CE6CF688-E81A-4D52-B977-1F39EC283C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2" name="Text Box 1117">
          <a:extLst>
            <a:ext uri="{FF2B5EF4-FFF2-40B4-BE49-F238E27FC236}">
              <a16:creationId xmlns:a16="http://schemas.microsoft.com/office/drawing/2014/main" id="{C7804CCA-B746-4AA9-B876-E894B6325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3" name="Text Box 1118">
          <a:extLst>
            <a:ext uri="{FF2B5EF4-FFF2-40B4-BE49-F238E27FC236}">
              <a16:creationId xmlns:a16="http://schemas.microsoft.com/office/drawing/2014/main" id="{B5FF4E62-9E2E-4364-9974-B7DE4C9B9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4" name="Text Box 1119">
          <a:extLst>
            <a:ext uri="{FF2B5EF4-FFF2-40B4-BE49-F238E27FC236}">
              <a16:creationId xmlns:a16="http://schemas.microsoft.com/office/drawing/2014/main" id="{CA7BDF81-1702-4E17-89C4-2FBF907FB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5" name="Text Box 1120">
          <a:extLst>
            <a:ext uri="{FF2B5EF4-FFF2-40B4-BE49-F238E27FC236}">
              <a16:creationId xmlns:a16="http://schemas.microsoft.com/office/drawing/2014/main" id="{ECEBCE1E-2360-4D1D-9280-FA19CEAD0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8D477E59-398D-44A1-9F92-AC84F89A8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7" name="Text Box 1122">
          <a:extLst>
            <a:ext uri="{FF2B5EF4-FFF2-40B4-BE49-F238E27FC236}">
              <a16:creationId xmlns:a16="http://schemas.microsoft.com/office/drawing/2014/main" id="{36AC55E1-B7C1-4B90-AFBB-442BA28564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8" name="Text Box 1123">
          <a:extLst>
            <a:ext uri="{FF2B5EF4-FFF2-40B4-BE49-F238E27FC236}">
              <a16:creationId xmlns:a16="http://schemas.microsoft.com/office/drawing/2014/main" id="{A000A8C8-E970-435C-9FAD-BE3ED95CE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9" name="Text Box 1124">
          <a:extLst>
            <a:ext uri="{FF2B5EF4-FFF2-40B4-BE49-F238E27FC236}">
              <a16:creationId xmlns:a16="http://schemas.microsoft.com/office/drawing/2014/main" id="{CEDA3575-3BFD-4417-A837-7473647B7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0" name="Text Box 1125">
          <a:extLst>
            <a:ext uri="{FF2B5EF4-FFF2-40B4-BE49-F238E27FC236}">
              <a16:creationId xmlns:a16="http://schemas.microsoft.com/office/drawing/2014/main" id="{5F2E2D6E-F3C5-4169-A62A-0226F040D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1" name="Text Box 1126">
          <a:extLst>
            <a:ext uri="{FF2B5EF4-FFF2-40B4-BE49-F238E27FC236}">
              <a16:creationId xmlns:a16="http://schemas.microsoft.com/office/drawing/2014/main" id="{73E93852-DA94-44B9-AA98-68FC909EE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2" name="Text Box 1127">
          <a:extLst>
            <a:ext uri="{FF2B5EF4-FFF2-40B4-BE49-F238E27FC236}">
              <a16:creationId xmlns:a16="http://schemas.microsoft.com/office/drawing/2014/main" id="{2E2357B7-9910-4D7A-A98F-8D200B141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3" name="Text Box 1128">
          <a:extLst>
            <a:ext uri="{FF2B5EF4-FFF2-40B4-BE49-F238E27FC236}">
              <a16:creationId xmlns:a16="http://schemas.microsoft.com/office/drawing/2014/main" id="{A4B20D39-75B3-450B-91BE-93C35A81A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4" name="Text Box 1129">
          <a:extLst>
            <a:ext uri="{FF2B5EF4-FFF2-40B4-BE49-F238E27FC236}">
              <a16:creationId xmlns:a16="http://schemas.microsoft.com/office/drawing/2014/main" id="{027F6CB3-AD1D-4A61-B77E-540EFAC604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5" name="Text Box 1130">
          <a:extLst>
            <a:ext uri="{FF2B5EF4-FFF2-40B4-BE49-F238E27FC236}">
              <a16:creationId xmlns:a16="http://schemas.microsoft.com/office/drawing/2014/main" id="{4AFFE8D5-C3EC-4736-8BD6-01C308FCB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6" name="Text Box 1131">
          <a:extLst>
            <a:ext uri="{FF2B5EF4-FFF2-40B4-BE49-F238E27FC236}">
              <a16:creationId xmlns:a16="http://schemas.microsoft.com/office/drawing/2014/main" id="{6913B402-3ECA-485E-A400-E55753B29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7" name="Text Box 1132">
          <a:extLst>
            <a:ext uri="{FF2B5EF4-FFF2-40B4-BE49-F238E27FC236}">
              <a16:creationId xmlns:a16="http://schemas.microsoft.com/office/drawing/2014/main" id="{5EBB3BBB-7F32-4576-BD09-D7DBB5C69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8" name="Text Box 1133">
          <a:extLst>
            <a:ext uri="{FF2B5EF4-FFF2-40B4-BE49-F238E27FC236}">
              <a16:creationId xmlns:a16="http://schemas.microsoft.com/office/drawing/2014/main" id="{07D85378-30AA-4C83-9A13-380CFF823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9" name="Text Box 1134">
          <a:extLst>
            <a:ext uri="{FF2B5EF4-FFF2-40B4-BE49-F238E27FC236}">
              <a16:creationId xmlns:a16="http://schemas.microsoft.com/office/drawing/2014/main" id="{5817E460-543D-4ED9-AC73-73619AB35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0" name="Text Box 1135">
          <a:extLst>
            <a:ext uri="{FF2B5EF4-FFF2-40B4-BE49-F238E27FC236}">
              <a16:creationId xmlns:a16="http://schemas.microsoft.com/office/drawing/2014/main" id="{26CFCBD2-7C36-4870-A047-0317FE2EE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1" name="Text Box 1136">
          <a:extLst>
            <a:ext uri="{FF2B5EF4-FFF2-40B4-BE49-F238E27FC236}">
              <a16:creationId xmlns:a16="http://schemas.microsoft.com/office/drawing/2014/main" id="{6BCEF1EC-68D0-4F06-9C3D-DC36187338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2" name="Text Box 1137">
          <a:extLst>
            <a:ext uri="{FF2B5EF4-FFF2-40B4-BE49-F238E27FC236}">
              <a16:creationId xmlns:a16="http://schemas.microsoft.com/office/drawing/2014/main" id="{AFB8DC4E-DCFB-4234-950B-D45423ED84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3" name="Text Box 1138">
          <a:extLst>
            <a:ext uri="{FF2B5EF4-FFF2-40B4-BE49-F238E27FC236}">
              <a16:creationId xmlns:a16="http://schemas.microsoft.com/office/drawing/2014/main" id="{FBC8CCCC-C69C-448B-B8ED-F118A03D1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4" name="Text Box 1139">
          <a:extLst>
            <a:ext uri="{FF2B5EF4-FFF2-40B4-BE49-F238E27FC236}">
              <a16:creationId xmlns:a16="http://schemas.microsoft.com/office/drawing/2014/main" id="{0C8A6127-93DB-4A46-AE1B-5C7367457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5" name="Text Box 1140">
          <a:extLst>
            <a:ext uri="{FF2B5EF4-FFF2-40B4-BE49-F238E27FC236}">
              <a16:creationId xmlns:a16="http://schemas.microsoft.com/office/drawing/2014/main" id="{535ADB16-83FD-45DF-BE16-E17846830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6" name="Text Box 1141">
          <a:extLst>
            <a:ext uri="{FF2B5EF4-FFF2-40B4-BE49-F238E27FC236}">
              <a16:creationId xmlns:a16="http://schemas.microsoft.com/office/drawing/2014/main" id="{30FA033E-4DFA-4FEB-93CE-F9795EF084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7" name="Text Box 1142">
          <a:extLst>
            <a:ext uri="{FF2B5EF4-FFF2-40B4-BE49-F238E27FC236}">
              <a16:creationId xmlns:a16="http://schemas.microsoft.com/office/drawing/2014/main" id="{23916235-A6C3-4302-9F9D-1C92AA791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8" name="Text Box 1143">
          <a:extLst>
            <a:ext uri="{FF2B5EF4-FFF2-40B4-BE49-F238E27FC236}">
              <a16:creationId xmlns:a16="http://schemas.microsoft.com/office/drawing/2014/main" id="{F17B255D-4265-47EC-980B-02121D009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9" name="Text Box 1144">
          <a:extLst>
            <a:ext uri="{FF2B5EF4-FFF2-40B4-BE49-F238E27FC236}">
              <a16:creationId xmlns:a16="http://schemas.microsoft.com/office/drawing/2014/main" id="{279DCB62-B483-4269-B993-E3F7EA018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0" name="Text Box 1145">
          <a:extLst>
            <a:ext uri="{FF2B5EF4-FFF2-40B4-BE49-F238E27FC236}">
              <a16:creationId xmlns:a16="http://schemas.microsoft.com/office/drawing/2014/main" id="{F2956223-E924-4FB1-8FBF-3BBCEB99E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1" name="Text Box 1146">
          <a:extLst>
            <a:ext uri="{FF2B5EF4-FFF2-40B4-BE49-F238E27FC236}">
              <a16:creationId xmlns:a16="http://schemas.microsoft.com/office/drawing/2014/main" id="{4FBF21ED-369D-4A14-858D-7E3C3A984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2" name="Text Box 1147">
          <a:extLst>
            <a:ext uri="{FF2B5EF4-FFF2-40B4-BE49-F238E27FC236}">
              <a16:creationId xmlns:a16="http://schemas.microsoft.com/office/drawing/2014/main" id="{E6BD4618-3659-4798-8866-6F1ABC7E2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3" name="Text Box 1148">
          <a:extLst>
            <a:ext uri="{FF2B5EF4-FFF2-40B4-BE49-F238E27FC236}">
              <a16:creationId xmlns:a16="http://schemas.microsoft.com/office/drawing/2014/main" id="{CCCBF522-0E12-490F-9299-5FA8400C3E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4" name="Text Box 1149">
          <a:extLst>
            <a:ext uri="{FF2B5EF4-FFF2-40B4-BE49-F238E27FC236}">
              <a16:creationId xmlns:a16="http://schemas.microsoft.com/office/drawing/2014/main" id="{11D78298-FCFD-4283-B8DA-55CE42711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5" name="Text Box 1150">
          <a:extLst>
            <a:ext uri="{FF2B5EF4-FFF2-40B4-BE49-F238E27FC236}">
              <a16:creationId xmlns:a16="http://schemas.microsoft.com/office/drawing/2014/main" id="{91049008-8B1D-4555-9BE0-32D895A6D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6" name="Text Box 1151">
          <a:extLst>
            <a:ext uri="{FF2B5EF4-FFF2-40B4-BE49-F238E27FC236}">
              <a16:creationId xmlns:a16="http://schemas.microsoft.com/office/drawing/2014/main" id="{EE4A0D79-5754-4B4A-BE9D-1E848476F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7" name="Text Box 1152">
          <a:extLst>
            <a:ext uri="{FF2B5EF4-FFF2-40B4-BE49-F238E27FC236}">
              <a16:creationId xmlns:a16="http://schemas.microsoft.com/office/drawing/2014/main" id="{84DE1009-EECE-487C-9C57-F5AEC77730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8" name="Text Box 1153">
          <a:extLst>
            <a:ext uri="{FF2B5EF4-FFF2-40B4-BE49-F238E27FC236}">
              <a16:creationId xmlns:a16="http://schemas.microsoft.com/office/drawing/2014/main" id="{962C3E0E-5AC3-4DF3-91BB-E5608D415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9" name="Text Box 1154">
          <a:extLst>
            <a:ext uri="{FF2B5EF4-FFF2-40B4-BE49-F238E27FC236}">
              <a16:creationId xmlns:a16="http://schemas.microsoft.com/office/drawing/2014/main" id="{F63E9D48-0418-4DDC-ABB8-65CF3C671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0" name="Text Box 1155">
          <a:extLst>
            <a:ext uri="{FF2B5EF4-FFF2-40B4-BE49-F238E27FC236}">
              <a16:creationId xmlns:a16="http://schemas.microsoft.com/office/drawing/2014/main" id="{CC64D78B-F61E-4B3B-AF3F-39E5F501F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1" name="Text Box 1156">
          <a:extLst>
            <a:ext uri="{FF2B5EF4-FFF2-40B4-BE49-F238E27FC236}">
              <a16:creationId xmlns:a16="http://schemas.microsoft.com/office/drawing/2014/main" id="{84A549FE-EF4F-49C9-9A75-FA8947950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2" name="Text Box 1157">
          <a:extLst>
            <a:ext uri="{FF2B5EF4-FFF2-40B4-BE49-F238E27FC236}">
              <a16:creationId xmlns:a16="http://schemas.microsoft.com/office/drawing/2014/main" id="{85C10928-7480-4057-9536-ACE7EB4A19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3" name="Text Box 1158">
          <a:extLst>
            <a:ext uri="{FF2B5EF4-FFF2-40B4-BE49-F238E27FC236}">
              <a16:creationId xmlns:a16="http://schemas.microsoft.com/office/drawing/2014/main" id="{4CF9C3E0-CCF7-4A94-98B5-2636C5100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4" name="Text Box 1159">
          <a:extLst>
            <a:ext uri="{FF2B5EF4-FFF2-40B4-BE49-F238E27FC236}">
              <a16:creationId xmlns:a16="http://schemas.microsoft.com/office/drawing/2014/main" id="{F231FF37-4B88-4996-8593-5FA9CC009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5" name="Text Box 1160">
          <a:extLst>
            <a:ext uri="{FF2B5EF4-FFF2-40B4-BE49-F238E27FC236}">
              <a16:creationId xmlns:a16="http://schemas.microsoft.com/office/drawing/2014/main" id="{CC5219CD-B13C-4DC4-8E09-614484FD0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6" name="Text Box 1161">
          <a:extLst>
            <a:ext uri="{FF2B5EF4-FFF2-40B4-BE49-F238E27FC236}">
              <a16:creationId xmlns:a16="http://schemas.microsoft.com/office/drawing/2014/main" id="{2CD8CE99-E765-46CB-BB4B-CB0DA902F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7" name="Text Box 1162">
          <a:extLst>
            <a:ext uri="{FF2B5EF4-FFF2-40B4-BE49-F238E27FC236}">
              <a16:creationId xmlns:a16="http://schemas.microsoft.com/office/drawing/2014/main" id="{B309DDDA-4594-4EEB-8C84-E2EEDCC3C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8" name="Text Box 1163">
          <a:extLst>
            <a:ext uri="{FF2B5EF4-FFF2-40B4-BE49-F238E27FC236}">
              <a16:creationId xmlns:a16="http://schemas.microsoft.com/office/drawing/2014/main" id="{20A5E96F-C181-4E8F-87E9-78B0590E9B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9" name="Text Box 1164">
          <a:extLst>
            <a:ext uri="{FF2B5EF4-FFF2-40B4-BE49-F238E27FC236}">
              <a16:creationId xmlns:a16="http://schemas.microsoft.com/office/drawing/2014/main" id="{495867FA-3703-40C3-8AFF-DECBFB2E66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0" name="Text Box 1165">
          <a:extLst>
            <a:ext uri="{FF2B5EF4-FFF2-40B4-BE49-F238E27FC236}">
              <a16:creationId xmlns:a16="http://schemas.microsoft.com/office/drawing/2014/main" id="{C89068CA-BA23-47AE-9E99-D55AA2BC4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1" name="Text Box 1166">
          <a:extLst>
            <a:ext uri="{FF2B5EF4-FFF2-40B4-BE49-F238E27FC236}">
              <a16:creationId xmlns:a16="http://schemas.microsoft.com/office/drawing/2014/main" id="{806DB7B2-80DF-474D-BB95-1080BAAC0D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2" name="Text Box 1167">
          <a:extLst>
            <a:ext uri="{FF2B5EF4-FFF2-40B4-BE49-F238E27FC236}">
              <a16:creationId xmlns:a16="http://schemas.microsoft.com/office/drawing/2014/main" id="{5B95F42B-0A34-4C24-8C66-78E2663BD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3" name="Text Box 1168">
          <a:extLst>
            <a:ext uri="{FF2B5EF4-FFF2-40B4-BE49-F238E27FC236}">
              <a16:creationId xmlns:a16="http://schemas.microsoft.com/office/drawing/2014/main" id="{FEA94433-859C-47DC-8492-5A490C9236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4" name="Text Box 1169">
          <a:extLst>
            <a:ext uri="{FF2B5EF4-FFF2-40B4-BE49-F238E27FC236}">
              <a16:creationId xmlns:a16="http://schemas.microsoft.com/office/drawing/2014/main" id="{C7797E57-AA85-410D-9401-D2A21987B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5" name="Text Box 1170">
          <a:extLst>
            <a:ext uri="{FF2B5EF4-FFF2-40B4-BE49-F238E27FC236}">
              <a16:creationId xmlns:a16="http://schemas.microsoft.com/office/drawing/2014/main" id="{9826C894-D20B-4B62-B818-5005A5FDA5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6" name="Text Box 1171">
          <a:extLst>
            <a:ext uri="{FF2B5EF4-FFF2-40B4-BE49-F238E27FC236}">
              <a16:creationId xmlns:a16="http://schemas.microsoft.com/office/drawing/2014/main" id="{C8F3B1B8-5C3D-4720-807B-FAC65C52D9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7" name="Text Box 1172">
          <a:extLst>
            <a:ext uri="{FF2B5EF4-FFF2-40B4-BE49-F238E27FC236}">
              <a16:creationId xmlns:a16="http://schemas.microsoft.com/office/drawing/2014/main" id="{D6292C6C-5236-4E52-B4EC-C7B42DE597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8" name="Text Box 1173">
          <a:extLst>
            <a:ext uri="{FF2B5EF4-FFF2-40B4-BE49-F238E27FC236}">
              <a16:creationId xmlns:a16="http://schemas.microsoft.com/office/drawing/2014/main" id="{A744190B-29B0-4628-BD1A-CFCC9F0F23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9" name="Text Box 1174">
          <a:extLst>
            <a:ext uri="{FF2B5EF4-FFF2-40B4-BE49-F238E27FC236}">
              <a16:creationId xmlns:a16="http://schemas.microsoft.com/office/drawing/2014/main" id="{3A715250-7D08-4D3C-9A79-0F3EFDB40E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0" name="Text Box 1175">
          <a:extLst>
            <a:ext uri="{FF2B5EF4-FFF2-40B4-BE49-F238E27FC236}">
              <a16:creationId xmlns:a16="http://schemas.microsoft.com/office/drawing/2014/main" id="{26C4666E-AD73-43CD-A55B-721366F91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1" name="Text Box 1176">
          <a:extLst>
            <a:ext uri="{FF2B5EF4-FFF2-40B4-BE49-F238E27FC236}">
              <a16:creationId xmlns:a16="http://schemas.microsoft.com/office/drawing/2014/main" id="{40C31E51-8357-40E4-9698-8B5DB5DC5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2" name="Text Box 1177">
          <a:extLst>
            <a:ext uri="{FF2B5EF4-FFF2-40B4-BE49-F238E27FC236}">
              <a16:creationId xmlns:a16="http://schemas.microsoft.com/office/drawing/2014/main" id="{9BA13D58-3472-42F0-B01D-32C98B2ED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3" name="Text Box 1178">
          <a:extLst>
            <a:ext uri="{FF2B5EF4-FFF2-40B4-BE49-F238E27FC236}">
              <a16:creationId xmlns:a16="http://schemas.microsoft.com/office/drawing/2014/main" id="{ED2960EA-FD84-4EE7-8ECC-15574C2FEC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4" name="Text Box 1179">
          <a:extLst>
            <a:ext uri="{FF2B5EF4-FFF2-40B4-BE49-F238E27FC236}">
              <a16:creationId xmlns:a16="http://schemas.microsoft.com/office/drawing/2014/main" id="{C04B7A91-DDA6-4FEB-983C-0E8ABF312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5" name="Text Box 1180">
          <a:extLst>
            <a:ext uri="{FF2B5EF4-FFF2-40B4-BE49-F238E27FC236}">
              <a16:creationId xmlns:a16="http://schemas.microsoft.com/office/drawing/2014/main" id="{1968D859-1E84-4C60-B412-0C511393C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6" name="Text Box 1181">
          <a:extLst>
            <a:ext uri="{FF2B5EF4-FFF2-40B4-BE49-F238E27FC236}">
              <a16:creationId xmlns:a16="http://schemas.microsoft.com/office/drawing/2014/main" id="{DF3FBFA8-5FA2-429D-BAF3-561C523E1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7" name="Text Box 1182">
          <a:extLst>
            <a:ext uri="{FF2B5EF4-FFF2-40B4-BE49-F238E27FC236}">
              <a16:creationId xmlns:a16="http://schemas.microsoft.com/office/drawing/2014/main" id="{148A079E-2516-4BCB-9225-62F288F0B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8" name="Text Box 1183">
          <a:extLst>
            <a:ext uri="{FF2B5EF4-FFF2-40B4-BE49-F238E27FC236}">
              <a16:creationId xmlns:a16="http://schemas.microsoft.com/office/drawing/2014/main" id="{D27262AC-8003-459C-983B-981A075AB0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9" name="Text Box 1184">
          <a:extLst>
            <a:ext uri="{FF2B5EF4-FFF2-40B4-BE49-F238E27FC236}">
              <a16:creationId xmlns:a16="http://schemas.microsoft.com/office/drawing/2014/main" id="{E54D0FB2-05F1-4652-9CC6-52062FCB7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0" name="Text Box 1185">
          <a:extLst>
            <a:ext uri="{FF2B5EF4-FFF2-40B4-BE49-F238E27FC236}">
              <a16:creationId xmlns:a16="http://schemas.microsoft.com/office/drawing/2014/main" id="{987BB522-55AF-47C9-B64F-4B327231FF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1" name="Text Box 1186">
          <a:extLst>
            <a:ext uri="{FF2B5EF4-FFF2-40B4-BE49-F238E27FC236}">
              <a16:creationId xmlns:a16="http://schemas.microsoft.com/office/drawing/2014/main" id="{3A95050D-61BD-4B6F-BC9E-EBEEA56699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2" name="Text Box 1187">
          <a:extLst>
            <a:ext uri="{FF2B5EF4-FFF2-40B4-BE49-F238E27FC236}">
              <a16:creationId xmlns:a16="http://schemas.microsoft.com/office/drawing/2014/main" id="{92BB52F8-5C2B-4FB8-BF71-68FB404CE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3" name="Text Box 1188">
          <a:extLst>
            <a:ext uri="{FF2B5EF4-FFF2-40B4-BE49-F238E27FC236}">
              <a16:creationId xmlns:a16="http://schemas.microsoft.com/office/drawing/2014/main" id="{8B84E229-70BA-4D63-8D35-494F8B68B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4" name="Text Box 1189">
          <a:extLst>
            <a:ext uri="{FF2B5EF4-FFF2-40B4-BE49-F238E27FC236}">
              <a16:creationId xmlns:a16="http://schemas.microsoft.com/office/drawing/2014/main" id="{199976DC-4173-42AD-A6D3-0CEC7F2A5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5" name="Text Box 1190">
          <a:extLst>
            <a:ext uri="{FF2B5EF4-FFF2-40B4-BE49-F238E27FC236}">
              <a16:creationId xmlns:a16="http://schemas.microsoft.com/office/drawing/2014/main" id="{9F9B34E4-120E-4999-885C-B8FF74305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6" name="Text Box 1191">
          <a:extLst>
            <a:ext uri="{FF2B5EF4-FFF2-40B4-BE49-F238E27FC236}">
              <a16:creationId xmlns:a16="http://schemas.microsoft.com/office/drawing/2014/main" id="{AB0BFABD-D45B-450D-86A3-0AC1FCAFCE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7" name="Text Box 1192">
          <a:extLst>
            <a:ext uri="{FF2B5EF4-FFF2-40B4-BE49-F238E27FC236}">
              <a16:creationId xmlns:a16="http://schemas.microsoft.com/office/drawing/2014/main" id="{DD19EE08-90A8-4469-BA4E-E358539F2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8" name="Text Box 1193">
          <a:extLst>
            <a:ext uri="{FF2B5EF4-FFF2-40B4-BE49-F238E27FC236}">
              <a16:creationId xmlns:a16="http://schemas.microsoft.com/office/drawing/2014/main" id="{B84E513C-5EBF-4C58-959E-989551CCB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9" name="Text Box 1194">
          <a:extLst>
            <a:ext uri="{FF2B5EF4-FFF2-40B4-BE49-F238E27FC236}">
              <a16:creationId xmlns:a16="http://schemas.microsoft.com/office/drawing/2014/main" id="{E51E2B44-8606-4692-912A-F1669BBD66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0" name="Text Box 1195">
          <a:extLst>
            <a:ext uri="{FF2B5EF4-FFF2-40B4-BE49-F238E27FC236}">
              <a16:creationId xmlns:a16="http://schemas.microsoft.com/office/drawing/2014/main" id="{2FE4F019-EC8F-4DC1-8950-39A68544E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1" name="Text Box 1196">
          <a:extLst>
            <a:ext uri="{FF2B5EF4-FFF2-40B4-BE49-F238E27FC236}">
              <a16:creationId xmlns:a16="http://schemas.microsoft.com/office/drawing/2014/main" id="{4D92A238-006E-4A02-BAC1-EC23992D3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2" name="Text Box 1197">
          <a:extLst>
            <a:ext uri="{FF2B5EF4-FFF2-40B4-BE49-F238E27FC236}">
              <a16:creationId xmlns:a16="http://schemas.microsoft.com/office/drawing/2014/main" id="{FEA09587-C7D9-4349-AD35-AA2E73B0C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3" name="Text Box 1198">
          <a:extLst>
            <a:ext uri="{FF2B5EF4-FFF2-40B4-BE49-F238E27FC236}">
              <a16:creationId xmlns:a16="http://schemas.microsoft.com/office/drawing/2014/main" id="{31EAE8BF-A7F6-4F3F-BB18-089030B50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4" name="Text Box 1199">
          <a:extLst>
            <a:ext uri="{FF2B5EF4-FFF2-40B4-BE49-F238E27FC236}">
              <a16:creationId xmlns:a16="http://schemas.microsoft.com/office/drawing/2014/main" id="{FD18EF00-A6D6-4690-A2BD-2F3F7A96B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5" name="Text Box 1200">
          <a:extLst>
            <a:ext uri="{FF2B5EF4-FFF2-40B4-BE49-F238E27FC236}">
              <a16:creationId xmlns:a16="http://schemas.microsoft.com/office/drawing/2014/main" id="{5D5503B3-911B-4D13-9AFB-EBD578E32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6" name="Text Box 1201">
          <a:extLst>
            <a:ext uri="{FF2B5EF4-FFF2-40B4-BE49-F238E27FC236}">
              <a16:creationId xmlns:a16="http://schemas.microsoft.com/office/drawing/2014/main" id="{B8A59FC7-1451-41C8-8DCD-8FF9E7D77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7" name="Text Box 1202">
          <a:extLst>
            <a:ext uri="{FF2B5EF4-FFF2-40B4-BE49-F238E27FC236}">
              <a16:creationId xmlns:a16="http://schemas.microsoft.com/office/drawing/2014/main" id="{7BB96084-3C09-4D2A-8A90-B80424B67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8" name="Text Box 1203">
          <a:extLst>
            <a:ext uri="{FF2B5EF4-FFF2-40B4-BE49-F238E27FC236}">
              <a16:creationId xmlns:a16="http://schemas.microsoft.com/office/drawing/2014/main" id="{099F2DAD-6AEF-41F2-A52D-FCE4CDB43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9" name="Text Box 1204">
          <a:extLst>
            <a:ext uri="{FF2B5EF4-FFF2-40B4-BE49-F238E27FC236}">
              <a16:creationId xmlns:a16="http://schemas.microsoft.com/office/drawing/2014/main" id="{5C5F84BA-8F78-4C12-B2E4-9F6EB5F626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0" name="Text Box 1205">
          <a:extLst>
            <a:ext uri="{FF2B5EF4-FFF2-40B4-BE49-F238E27FC236}">
              <a16:creationId xmlns:a16="http://schemas.microsoft.com/office/drawing/2014/main" id="{C20DEAEB-00D2-43C8-B632-5600CA44A0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1" name="Text Box 1206">
          <a:extLst>
            <a:ext uri="{FF2B5EF4-FFF2-40B4-BE49-F238E27FC236}">
              <a16:creationId xmlns:a16="http://schemas.microsoft.com/office/drawing/2014/main" id="{7D90EF04-46D5-418C-A167-E38DB71A7C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2" name="Text Box 1207">
          <a:extLst>
            <a:ext uri="{FF2B5EF4-FFF2-40B4-BE49-F238E27FC236}">
              <a16:creationId xmlns:a16="http://schemas.microsoft.com/office/drawing/2014/main" id="{BFFEF00C-3C60-4519-911D-94CCE0800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3" name="Text Box 1208">
          <a:extLst>
            <a:ext uri="{FF2B5EF4-FFF2-40B4-BE49-F238E27FC236}">
              <a16:creationId xmlns:a16="http://schemas.microsoft.com/office/drawing/2014/main" id="{93671672-E47B-487F-B4DB-5EE75AFD20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4" name="Text Box 1209">
          <a:extLst>
            <a:ext uri="{FF2B5EF4-FFF2-40B4-BE49-F238E27FC236}">
              <a16:creationId xmlns:a16="http://schemas.microsoft.com/office/drawing/2014/main" id="{47D72F19-8F47-4B82-AA17-F0B63F04A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5" name="Text Box 1210">
          <a:extLst>
            <a:ext uri="{FF2B5EF4-FFF2-40B4-BE49-F238E27FC236}">
              <a16:creationId xmlns:a16="http://schemas.microsoft.com/office/drawing/2014/main" id="{E3B8D090-425D-442C-AE1D-8677A1EBF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6" name="Text Box 1211">
          <a:extLst>
            <a:ext uri="{FF2B5EF4-FFF2-40B4-BE49-F238E27FC236}">
              <a16:creationId xmlns:a16="http://schemas.microsoft.com/office/drawing/2014/main" id="{3D0D3BB7-2870-4CAD-9EF6-8F43B47D4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7" name="Text Box 1212">
          <a:extLst>
            <a:ext uri="{FF2B5EF4-FFF2-40B4-BE49-F238E27FC236}">
              <a16:creationId xmlns:a16="http://schemas.microsoft.com/office/drawing/2014/main" id="{298423C7-E4F2-4E27-9340-49FB76487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8" name="Text Box 1213">
          <a:extLst>
            <a:ext uri="{FF2B5EF4-FFF2-40B4-BE49-F238E27FC236}">
              <a16:creationId xmlns:a16="http://schemas.microsoft.com/office/drawing/2014/main" id="{312D25EF-8369-4CA9-A45A-501ACF88D2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9" name="Text Box 1214">
          <a:extLst>
            <a:ext uri="{FF2B5EF4-FFF2-40B4-BE49-F238E27FC236}">
              <a16:creationId xmlns:a16="http://schemas.microsoft.com/office/drawing/2014/main" id="{723599CE-E750-4D5C-9029-D211BCA61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0" name="Text Box 1215">
          <a:extLst>
            <a:ext uri="{FF2B5EF4-FFF2-40B4-BE49-F238E27FC236}">
              <a16:creationId xmlns:a16="http://schemas.microsoft.com/office/drawing/2014/main" id="{BE767A69-C55B-452F-9909-6F0494F8E9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1" name="Text Box 1216">
          <a:extLst>
            <a:ext uri="{FF2B5EF4-FFF2-40B4-BE49-F238E27FC236}">
              <a16:creationId xmlns:a16="http://schemas.microsoft.com/office/drawing/2014/main" id="{261CBB2D-BAD1-47F4-9EA4-EC9B4428D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2" name="Text Box 1217">
          <a:extLst>
            <a:ext uri="{FF2B5EF4-FFF2-40B4-BE49-F238E27FC236}">
              <a16:creationId xmlns:a16="http://schemas.microsoft.com/office/drawing/2014/main" id="{35DCFE63-F8A1-461A-B0DD-2E165F59D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3" name="Text Box 1218">
          <a:extLst>
            <a:ext uri="{FF2B5EF4-FFF2-40B4-BE49-F238E27FC236}">
              <a16:creationId xmlns:a16="http://schemas.microsoft.com/office/drawing/2014/main" id="{7291C0FD-4C05-430F-ACA1-E6BD96C61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4" name="Text Box 1219">
          <a:extLst>
            <a:ext uri="{FF2B5EF4-FFF2-40B4-BE49-F238E27FC236}">
              <a16:creationId xmlns:a16="http://schemas.microsoft.com/office/drawing/2014/main" id="{DAA5F0FA-8E93-450A-B702-B1E08AA680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5" name="Text Box 1220">
          <a:extLst>
            <a:ext uri="{FF2B5EF4-FFF2-40B4-BE49-F238E27FC236}">
              <a16:creationId xmlns:a16="http://schemas.microsoft.com/office/drawing/2014/main" id="{7C2E9683-C223-4CB2-AEB1-C175ED4E8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6" name="Text Box 1221">
          <a:extLst>
            <a:ext uri="{FF2B5EF4-FFF2-40B4-BE49-F238E27FC236}">
              <a16:creationId xmlns:a16="http://schemas.microsoft.com/office/drawing/2014/main" id="{815DD55E-A35A-421E-9024-539696642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7" name="Text Box 1222">
          <a:extLst>
            <a:ext uri="{FF2B5EF4-FFF2-40B4-BE49-F238E27FC236}">
              <a16:creationId xmlns:a16="http://schemas.microsoft.com/office/drawing/2014/main" id="{CDBD77EE-E43A-4FD1-98FB-4E520CBFA7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8" name="Text Box 1223">
          <a:extLst>
            <a:ext uri="{FF2B5EF4-FFF2-40B4-BE49-F238E27FC236}">
              <a16:creationId xmlns:a16="http://schemas.microsoft.com/office/drawing/2014/main" id="{6008A645-DD6C-47F7-9888-864D993E67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9" name="Text Box 1224">
          <a:extLst>
            <a:ext uri="{FF2B5EF4-FFF2-40B4-BE49-F238E27FC236}">
              <a16:creationId xmlns:a16="http://schemas.microsoft.com/office/drawing/2014/main" id="{0F078BDC-4EEF-4821-A6B3-672982BFF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0" name="Text Box 1225">
          <a:extLst>
            <a:ext uri="{FF2B5EF4-FFF2-40B4-BE49-F238E27FC236}">
              <a16:creationId xmlns:a16="http://schemas.microsoft.com/office/drawing/2014/main" id="{7E99F482-7BD8-4483-80BC-4D0A3494A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1" name="Text Box 1226">
          <a:extLst>
            <a:ext uri="{FF2B5EF4-FFF2-40B4-BE49-F238E27FC236}">
              <a16:creationId xmlns:a16="http://schemas.microsoft.com/office/drawing/2014/main" id="{0DE6154A-F01B-476F-A2D3-86031DFE2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2" name="Text Box 1227">
          <a:extLst>
            <a:ext uri="{FF2B5EF4-FFF2-40B4-BE49-F238E27FC236}">
              <a16:creationId xmlns:a16="http://schemas.microsoft.com/office/drawing/2014/main" id="{F1C96190-0B78-409A-B0A0-8042C0D09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3" name="Text Box 1228">
          <a:extLst>
            <a:ext uri="{FF2B5EF4-FFF2-40B4-BE49-F238E27FC236}">
              <a16:creationId xmlns:a16="http://schemas.microsoft.com/office/drawing/2014/main" id="{B9CED46C-3123-4730-B0A4-0C51973B1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4" name="Text Box 1229">
          <a:extLst>
            <a:ext uri="{FF2B5EF4-FFF2-40B4-BE49-F238E27FC236}">
              <a16:creationId xmlns:a16="http://schemas.microsoft.com/office/drawing/2014/main" id="{349B06AB-3B29-4044-94BA-B4E3ADC6E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5" name="Text Box 1230">
          <a:extLst>
            <a:ext uri="{FF2B5EF4-FFF2-40B4-BE49-F238E27FC236}">
              <a16:creationId xmlns:a16="http://schemas.microsoft.com/office/drawing/2014/main" id="{E228D189-E3C0-41E9-B7C4-27BC67BC5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6" name="Text Box 1231">
          <a:extLst>
            <a:ext uri="{FF2B5EF4-FFF2-40B4-BE49-F238E27FC236}">
              <a16:creationId xmlns:a16="http://schemas.microsoft.com/office/drawing/2014/main" id="{F91146C2-A5E2-4C71-A1AD-B860ECF53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7" name="Text Box 1232">
          <a:extLst>
            <a:ext uri="{FF2B5EF4-FFF2-40B4-BE49-F238E27FC236}">
              <a16:creationId xmlns:a16="http://schemas.microsoft.com/office/drawing/2014/main" id="{BCF26AEB-FA27-4840-8BCF-70755C5EF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8" name="Text Box 1233">
          <a:extLst>
            <a:ext uri="{FF2B5EF4-FFF2-40B4-BE49-F238E27FC236}">
              <a16:creationId xmlns:a16="http://schemas.microsoft.com/office/drawing/2014/main" id="{E27DFC29-714B-4E1D-9D5B-4393F108D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9" name="Text Box 1234">
          <a:extLst>
            <a:ext uri="{FF2B5EF4-FFF2-40B4-BE49-F238E27FC236}">
              <a16:creationId xmlns:a16="http://schemas.microsoft.com/office/drawing/2014/main" id="{8EB11C9A-1640-46F0-85C4-5B2B8FA57A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0" name="Text Box 1235">
          <a:extLst>
            <a:ext uri="{FF2B5EF4-FFF2-40B4-BE49-F238E27FC236}">
              <a16:creationId xmlns:a16="http://schemas.microsoft.com/office/drawing/2014/main" id="{62FF80BC-6C38-46AF-A920-DAE016B54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1" name="Text Box 1236">
          <a:extLst>
            <a:ext uri="{FF2B5EF4-FFF2-40B4-BE49-F238E27FC236}">
              <a16:creationId xmlns:a16="http://schemas.microsoft.com/office/drawing/2014/main" id="{E9968517-8464-401D-9158-87BE7CC03A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2" name="Text Box 1237">
          <a:extLst>
            <a:ext uri="{FF2B5EF4-FFF2-40B4-BE49-F238E27FC236}">
              <a16:creationId xmlns:a16="http://schemas.microsoft.com/office/drawing/2014/main" id="{EC7DF4E6-F4FD-4AE7-B1B5-826741BE4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3" name="Text Box 1238">
          <a:extLst>
            <a:ext uri="{FF2B5EF4-FFF2-40B4-BE49-F238E27FC236}">
              <a16:creationId xmlns:a16="http://schemas.microsoft.com/office/drawing/2014/main" id="{9BCFE381-8C06-4549-B068-D10542AF8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4" name="Text Box 1239">
          <a:extLst>
            <a:ext uri="{FF2B5EF4-FFF2-40B4-BE49-F238E27FC236}">
              <a16:creationId xmlns:a16="http://schemas.microsoft.com/office/drawing/2014/main" id="{1DDCFCB4-4413-40D6-87BF-BA7EF2817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5" name="Text Box 1240">
          <a:extLst>
            <a:ext uri="{FF2B5EF4-FFF2-40B4-BE49-F238E27FC236}">
              <a16:creationId xmlns:a16="http://schemas.microsoft.com/office/drawing/2014/main" id="{2C8DE4E6-1AA1-4A9A-93E1-49044271C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6" name="Text Box 1241">
          <a:extLst>
            <a:ext uri="{FF2B5EF4-FFF2-40B4-BE49-F238E27FC236}">
              <a16:creationId xmlns:a16="http://schemas.microsoft.com/office/drawing/2014/main" id="{42C00E2C-1312-426A-A3D4-F710E8BF2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7" name="Text Box 1242">
          <a:extLst>
            <a:ext uri="{FF2B5EF4-FFF2-40B4-BE49-F238E27FC236}">
              <a16:creationId xmlns:a16="http://schemas.microsoft.com/office/drawing/2014/main" id="{D143E730-A4B3-4647-9B60-A356BB2CE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8" name="Text Box 1243">
          <a:extLst>
            <a:ext uri="{FF2B5EF4-FFF2-40B4-BE49-F238E27FC236}">
              <a16:creationId xmlns:a16="http://schemas.microsoft.com/office/drawing/2014/main" id="{E404FEF6-60B2-467F-AC9D-AF506B0E7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9" name="Text Box 1244">
          <a:extLst>
            <a:ext uri="{FF2B5EF4-FFF2-40B4-BE49-F238E27FC236}">
              <a16:creationId xmlns:a16="http://schemas.microsoft.com/office/drawing/2014/main" id="{564CAA8E-FEAC-4CF3-AD95-02A069D99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0" name="Text Box 1245">
          <a:extLst>
            <a:ext uri="{FF2B5EF4-FFF2-40B4-BE49-F238E27FC236}">
              <a16:creationId xmlns:a16="http://schemas.microsoft.com/office/drawing/2014/main" id="{974097AA-07F1-446E-B1F9-10D9801D3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1" name="Text Box 1246">
          <a:extLst>
            <a:ext uri="{FF2B5EF4-FFF2-40B4-BE49-F238E27FC236}">
              <a16:creationId xmlns:a16="http://schemas.microsoft.com/office/drawing/2014/main" id="{9843BF78-9B49-4318-B714-CFC7CB72F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2" name="Text Box 1247">
          <a:extLst>
            <a:ext uri="{FF2B5EF4-FFF2-40B4-BE49-F238E27FC236}">
              <a16:creationId xmlns:a16="http://schemas.microsoft.com/office/drawing/2014/main" id="{605D6F3F-489F-4BAC-B154-47C262312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3" name="Text Box 1248">
          <a:extLst>
            <a:ext uri="{FF2B5EF4-FFF2-40B4-BE49-F238E27FC236}">
              <a16:creationId xmlns:a16="http://schemas.microsoft.com/office/drawing/2014/main" id="{6FFADDB8-0D1D-4A7D-A706-044678C5A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4" name="Text Box 1249">
          <a:extLst>
            <a:ext uri="{FF2B5EF4-FFF2-40B4-BE49-F238E27FC236}">
              <a16:creationId xmlns:a16="http://schemas.microsoft.com/office/drawing/2014/main" id="{50814823-457B-43CA-9551-254EC6965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5" name="Text Box 1250">
          <a:extLst>
            <a:ext uri="{FF2B5EF4-FFF2-40B4-BE49-F238E27FC236}">
              <a16:creationId xmlns:a16="http://schemas.microsoft.com/office/drawing/2014/main" id="{0811B48F-9DCD-4B9E-A75B-ED119B267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6" name="Text Box 1251">
          <a:extLst>
            <a:ext uri="{FF2B5EF4-FFF2-40B4-BE49-F238E27FC236}">
              <a16:creationId xmlns:a16="http://schemas.microsoft.com/office/drawing/2014/main" id="{B83B3837-8454-4E18-90C1-83F79DFBE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7" name="Text Box 1252">
          <a:extLst>
            <a:ext uri="{FF2B5EF4-FFF2-40B4-BE49-F238E27FC236}">
              <a16:creationId xmlns:a16="http://schemas.microsoft.com/office/drawing/2014/main" id="{81D2A206-1583-4943-A085-76144D8A6A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8" name="Text Box 1253">
          <a:extLst>
            <a:ext uri="{FF2B5EF4-FFF2-40B4-BE49-F238E27FC236}">
              <a16:creationId xmlns:a16="http://schemas.microsoft.com/office/drawing/2014/main" id="{0F09E1A6-B3E8-48A0-8481-B274DC9504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9" name="Text Box 1254">
          <a:extLst>
            <a:ext uri="{FF2B5EF4-FFF2-40B4-BE49-F238E27FC236}">
              <a16:creationId xmlns:a16="http://schemas.microsoft.com/office/drawing/2014/main" id="{5CCB6048-AAC3-47C9-BB4F-160425EC9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0" name="Text Box 1255">
          <a:extLst>
            <a:ext uri="{FF2B5EF4-FFF2-40B4-BE49-F238E27FC236}">
              <a16:creationId xmlns:a16="http://schemas.microsoft.com/office/drawing/2014/main" id="{17512E13-504F-435C-939D-5ECD49225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1" name="Text Box 1256">
          <a:extLst>
            <a:ext uri="{FF2B5EF4-FFF2-40B4-BE49-F238E27FC236}">
              <a16:creationId xmlns:a16="http://schemas.microsoft.com/office/drawing/2014/main" id="{CE2760FC-17DB-407C-970A-94997F8EF9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2" name="Text Box 1257">
          <a:extLst>
            <a:ext uri="{FF2B5EF4-FFF2-40B4-BE49-F238E27FC236}">
              <a16:creationId xmlns:a16="http://schemas.microsoft.com/office/drawing/2014/main" id="{73EE20BD-49A2-45B1-A5FC-EABADFE73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" name="Text Box 1258">
          <a:extLst>
            <a:ext uri="{FF2B5EF4-FFF2-40B4-BE49-F238E27FC236}">
              <a16:creationId xmlns:a16="http://schemas.microsoft.com/office/drawing/2014/main" id="{1A44B954-210F-4D08-8796-9F8E55FCF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4" name="Text Box 1259">
          <a:extLst>
            <a:ext uri="{FF2B5EF4-FFF2-40B4-BE49-F238E27FC236}">
              <a16:creationId xmlns:a16="http://schemas.microsoft.com/office/drawing/2014/main" id="{443108D3-5608-485A-B22B-4AFE18B75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5" name="Text Box 1260">
          <a:extLst>
            <a:ext uri="{FF2B5EF4-FFF2-40B4-BE49-F238E27FC236}">
              <a16:creationId xmlns:a16="http://schemas.microsoft.com/office/drawing/2014/main" id="{BBACFB48-34BD-4C90-9AEB-A11502F568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6" name="Text Box 1261">
          <a:extLst>
            <a:ext uri="{FF2B5EF4-FFF2-40B4-BE49-F238E27FC236}">
              <a16:creationId xmlns:a16="http://schemas.microsoft.com/office/drawing/2014/main" id="{86264F9C-FED8-4B7C-AD8E-4C4527891D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" name="Text Box 1262">
          <a:extLst>
            <a:ext uri="{FF2B5EF4-FFF2-40B4-BE49-F238E27FC236}">
              <a16:creationId xmlns:a16="http://schemas.microsoft.com/office/drawing/2014/main" id="{FDD8D7EE-51C7-46B4-B9F2-9CEE7A654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" name="Text Box 1263">
          <a:extLst>
            <a:ext uri="{FF2B5EF4-FFF2-40B4-BE49-F238E27FC236}">
              <a16:creationId xmlns:a16="http://schemas.microsoft.com/office/drawing/2014/main" id="{C228A744-CF4D-4CBC-9E46-1A7D4FED66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" name="Text Box 1264">
          <a:extLst>
            <a:ext uri="{FF2B5EF4-FFF2-40B4-BE49-F238E27FC236}">
              <a16:creationId xmlns:a16="http://schemas.microsoft.com/office/drawing/2014/main" id="{7D0BBFAA-2A40-4F7D-AA4E-7B1A746F2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" name="Text Box 1265">
          <a:extLst>
            <a:ext uri="{FF2B5EF4-FFF2-40B4-BE49-F238E27FC236}">
              <a16:creationId xmlns:a16="http://schemas.microsoft.com/office/drawing/2014/main" id="{95C6FCC7-3D12-410E-92D5-DB6C99D26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" name="Text Box 1266">
          <a:extLst>
            <a:ext uri="{FF2B5EF4-FFF2-40B4-BE49-F238E27FC236}">
              <a16:creationId xmlns:a16="http://schemas.microsoft.com/office/drawing/2014/main" id="{7BF6C97C-3BB0-4397-965A-4AAE2BDA7B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" name="Text Box 1267">
          <a:extLst>
            <a:ext uri="{FF2B5EF4-FFF2-40B4-BE49-F238E27FC236}">
              <a16:creationId xmlns:a16="http://schemas.microsoft.com/office/drawing/2014/main" id="{2793B433-9433-4F51-B608-74504C1124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" name="Text Box 1268">
          <a:extLst>
            <a:ext uri="{FF2B5EF4-FFF2-40B4-BE49-F238E27FC236}">
              <a16:creationId xmlns:a16="http://schemas.microsoft.com/office/drawing/2014/main" id="{66822C1D-3158-4D3B-81B7-A55C980A6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" name="Text Box 1269">
          <a:extLst>
            <a:ext uri="{FF2B5EF4-FFF2-40B4-BE49-F238E27FC236}">
              <a16:creationId xmlns:a16="http://schemas.microsoft.com/office/drawing/2014/main" id="{FACDA312-BFB8-405F-9492-E75BA1849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" name="Text Box 1270">
          <a:extLst>
            <a:ext uri="{FF2B5EF4-FFF2-40B4-BE49-F238E27FC236}">
              <a16:creationId xmlns:a16="http://schemas.microsoft.com/office/drawing/2014/main" id="{425FBFFF-37B3-452E-8DE0-3418E1F8F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6" name="Text Box 1271">
          <a:extLst>
            <a:ext uri="{FF2B5EF4-FFF2-40B4-BE49-F238E27FC236}">
              <a16:creationId xmlns:a16="http://schemas.microsoft.com/office/drawing/2014/main" id="{7AC010E0-ED73-477E-908F-FBE23CCE3E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7" name="Text Box 1272">
          <a:extLst>
            <a:ext uri="{FF2B5EF4-FFF2-40B4-BE49-F238E27FC236}">
              <a16:creationId xmlns:a16="http://schemas.microsoft.com/office/drawing/2014/main" id="{631F957F-B39B-4D34-B7A6-D7990ED18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8" name="Text Box 1273">
          <a:extLst>
            <a:ext uri="{FF2B5EF4-FFF2-40B4-BE49-F238E27FC236}">
              <a16:creationId xmlns:a16="http://schemas.microsoft.com/office/drawing/2014/main" id="{8753406A-F66E-4B5F-9763-7192F1A07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9" name="Text Box 1274">
          <a:extLst>
            <a:ext uri="{FF2B5EF4-FFF2-40B4-BE49-F238E27FC236}">
              <a16:creationId xmlns:a16="http://schemas.microsoft.com/office/drawing/2014/main" id="{6836490E-75E1-496D-8EB0-73380BD94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0" name="Text Box 994">
          <a:extLst>
            <a:ext uri="{FF2B5EF4-FFF2-40B4-BE49-F238E27FC236}">
              <a16:creationId xmlns:a16="http://schemas.microsoft.com/office/drawing/2014/main" id="{5324258A-AC89-4B3F-B3AF-66140882E88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1" name="Text Box 995">
          <a:extLst>
            <a:ext uri="{FF2B5EF4-FFF2-40B4-BE49-F238E27FC236}">
              <a16:creationId xmlns:a16="http://schemas.microsoft.com/office/drawing/2014/main" id="{2080ABFC-E8DA-4303-B9AF-8C92CC3482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2" name="Text Box 996">
          <a:extLst>
            <a:ext uri="{FF2B5EF4-FFF2-40B4-BE49-F238E27FC236}">
              <a16:creationId xmlns:a16="http://schemas.microsoft.com/office/drawing/2014/main" id="{4067E345-0BE1-4886-9F1F-2C162517A0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3" name="Text Box 997">
          <a:extLst>
            <a:ext uri="{FF2B5EF4-FFF2-40B4-BE49-F238E27FC236}">
              <a16:creationId xmlns:a16="http://schemas.microsoft.com/office/drawing/2014/main" id="{38C6AB47-C71F-4931-B9BE-0A5AC26AF55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4" name="Text Box 998">
          <a:extLst>
            <a:ext uri="{FF2B5EF4-FFF2-40B4-BE49-F238E27FC236}">
              <a16:creationId xmlns:a16="http://schemas.microsoft.com/office/drawing/2014/main" id="{10A85A88-B342-47A9-96BF-5532172E7A9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5" name="Text Box 999">
          <a:extLst>
            <a:ext uri="{FF2B5EF4-FFF2-40B4-BE49-F238E27FC236}">
              <a16:creationId xmlns:a16="http://schemas.microsoft.com/office/drawing/2014/main" id="{475F2717-1F98-4CDE-991F-703E35A4B9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6" name="Text Box 1000">
          <a:extLst>
            <a:ext uri="{FF2B5EF4-FFF2-40B4-BE49-F238E27FC236}">
              <a16:creationId xmlns:a16="http://schemas.microsoft.com/office/drawing/2014/main" id="{3C8FBB06-3DCB-4F74-BF0F-884104E9B92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7" name="Text Box 1001">
          <a:extLst>
            <a:ext uri="{FF2B5EF4-FFF2-40B4-BE49-F238E27FC236}">
              <a16:creationId xmlns:a16="http://schemas.microsoft.com/office/drawing/2014/main" id="{70206169-CDB3-44B9-86F0-D5F7FA4F91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8" name="Text Box 1002">
          <a:extLst>
            <a:ext uri="{FF2B5EF4-FFF2-40B4-BE49-F238E27FC236}">
              <a16:creationId xmlns:a16="http://schemas.microsoft.com/office/drawing/2014/main" id="{FBC8D030-0A3E-4F3E-A4AA-A61B607B15B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39" name="Text Box 1003">
          <a:extLst>
            <a:ext uri="{FF2B5EF4-FFF2-40B4-BE49-F238E27FC236}">
              <a16:creationId xmlns:a16="http://schemas.microsoft.com/office/drawing/2014/main" id="{9A57FB39-A25B-463E-A582-32C9ECC70D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0" name="Text Box 1004">
          <a:extLst>
            <a:ext uri="{FF2B5EF4-FFF2-40B4-BE49-F238E27FC236}">
              <a16:creationId xmlns:a16="http://schemas.microsoft.com/office/drawing/2014/main" id="{7ADA93AD-4187-4684-94BE-EA27F50797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1" name="Text Box 1005">
          <a:extLst>
            <a:ext uri="{FF2B5EF4-FFF2-40B4-BE49-F238E27FC236}">
              <a16:creationId xmlns:a16="http://schemas.microsoft.com/office/drawing/2014/main" id="{238116F0-EEB6-4E57-A1A3-38CFAB99EF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2" name="Text Box 1006">
          <a:extLst>
            <a:ext uri="{FF2B5EF4-FFF2-40B4-BE49-F238E27FC236}">
              <a16:creationId xmlns:a16="http://schemas.microsoft.com/office/drawing/2014/main" id="{6B862019-6BFE-4C92-B03A-3064A651B0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3" name="Text Box 1007">
          <a:extLst>
            <a:ext uri="{FF2B5EF4-FFF2-40B4-BE49-F238E27FC236}">
              <a16:creationId xmlns:a16="http://schemas.microsoft.com/office/drawing/2014/main" id="{F957C3C0-8FFC-4239-AA6C-EFE8F693DFC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4" name="Text Box 1008">
          <a:extLst>
            <a:ext uri="{FF2B5EF4-FFF2-40B4-BE49-F238E27FC236}">
              <a16:creationId xmlns:a16="http://schemas.microsoft.com/office/drawing/2014/main" id="{ACC5434A-1561-4DD1-B9BE-0F52FFFCDE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5" name="Text Box 1009">
          <a:extLst>
            <a:ext uri="{FF2B5EF4-FFF2-40B4-BE49-F238E27FC236}">
              <a16:creationId xmlns:a16="http://schemas.microsoft.com/office/drawing/2014/main" id="{F160E1E4-2553-47AB-8B48-1BA28D9B6B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6" name="Text Box 1010">
          <a:extLst>
            <a:ext uri="{FF2B5EF4-FFF2-40B4-BE49-F238E27FC236}">
              <a16:creationId xmlns:a16="http://schemas.microsoft.com/office/drawing/2014/main" id="{1AEF9F2B-3BB5-4230-9640-902C97698B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7" name="Text Box 1011">
          <a:extLst>
            <a:ext uri="{FF2B5EF4-FFF2-40B4-BE49-F238E27FC236}">
              <a16:creationId xmlns:a16="http://schemas.microsoft.com/office/drawing/2014/main" id="{B0A85C2A-87D3-4CFF-A7E4-697BC57FCC0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8" name="Text Box 1012">
          <a:extLst>
            <a:ext uri="{FF2B5EF4-FFF2-40B4-BE49-F238E27FC236}">
              <a16:creationId xmlns:a16="http://schemas.microsoft.com/office/drawing/2014/main" id="{460CBB22-2432-4BC3-96DE-3FE617A9DFD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49" name="Text Box 1013">
          <a:extLst>
            <a:ext uri="{FF2B5EF4-FFF2-40B4-BE49-F238E27FC236}">
              <a16:creationId xmlns:a16="http://schemas.microsoft.com/office/drawing/2014/main" id="{8A0A9510-72B5-48CD-88D1-F9DAC9B8D4D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0" name="Text Box 1014">
          <a:extLst>
            <a:ext uri="{FF2B5EF4-FFF2-40B4-BE49-F238E27FC236}">
              <a16:creationId xmlns:a16="http://schemas.microsoft.com/office/drawing/2014/main" id="{FF067E77-2BD5-4D4C-AB54-C65F3EFBCF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1" name="Text Box 1015">
          <a:extLst>
            <a:ext uri="{FF2B5EF4-FFF2-40B4-BE49-F238E27FC236}">
              <a16:creationId xmlns:a16="http://schemas.microsoft.com/office/drawing/2014/main" id="{D58E87DD-9EA6-442D-97AF-5828BD486F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2" name="Text Box 1016">
          <a:extLst>
            <a:ext uri="{FF2B5EF4-FFF2-40B4-BE49-F238E27FC236}">
              <a16:creationId xmlns:a16="http://schemas.microsoft.com/office/drawing/2014/main" id="{0C8C8576-02F0-4B8B-8B6A-1370FA4BE12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3" name="Text Box 1017">
          <a:extLst>
            <a:ext uri="{FF2B5EF4-FFF2-40B4-BE49-F238E27FC236}">
              <a16:creationId xmlns:a16="http://schemas.microsoft.com/office/drawing/2014/main" id="{2E473EBD-B325-4BE0-87AA-AC36EC5A51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4" name="Text Box 1018">
          <a:extLst>
            <a:ext uri="{FF2B5EF4-FFF2-40B4-BE49-F238E27FC236}">
              <a16:creationId xmlns:a16="http://schemas.microsoft.com/office/drawing/2014/main" id="{B75377A8-7694-4CD4-BC5E-02D48097744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5" name="Text Box 1019">
          <a:extLst>
            <a:ext uri="{FF2B5EF4-FFF2-40B4-BE49-F238E27FC236}">
              <a16:creationId xmlns:a16="http://schemas.microsoft.com/office/drawing/2014/main" id="{C4DD3015-12D8-4819-8FF1-36AA898F0DD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6" name="Text Box 1020">
          <a:extLst>
            <a:ext uri="{FF2B5EF4-FFF2-40B4-BE49-F238E27FC236}">
              <a16:creationId xmlns:a16="http://schemas.microsoft.com/office/drawing/2014/main" id="{72B89FFE-9A6F-4E44-9674-9E026EBE68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7" name="Text Box 1021">
          <a:extLst>
            <a:ext uri="{FF2B5EF4-FFF2-40B4-BE49-F238E27FC236}">
              <a16:creationId xmlns:a16="http://schemas.microsoft.com/office/drawing/2014/main" id="{584AE71B-04A0-4348-BB4E-B3ADCC8A2F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8" name="Text Box 1022">
          <a:extLst>
            <a:ext uri="{FF2B5EF4-FFF2-40B4-BE49-F238E27FC236}">
              <a16:creationId xmlns:a16="http://schemas.microsoft.com/office/drawing/2014/main" id="{3814E30C-56EB-4683-87BA-462B0EACB5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59" name="Text Box 1023">
          <a:extLst>
            <a:ext uri="{FF2B5EF4-FFF2-40B4-BE49-F238E27FC236}">
              <a16:creationId xmlns:a16="http://schemas.microsoft.com/office/drawing/2014/main" id="{A7530C3A-64B4-460F-8BAB-07F6A5A49E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0" name="Text Box 1024">
          <a:extLst>
            <a:ext uri="{FF2B5EF4-FFF2-40B4-BE49-F238E27FC236}">
              <a16:creationId xmlns:a16="http://schemas.microsoft.com/office/drawing/2014/main" id="{F17915ED-EF82-4F70-A28B-7F45A79410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1" name="Text Box 1025">
          <a:extLst>
            <a:ext uri="{FF2B5EF4-FFF2-40B4-BE49-F238E27FC236}">
              <a16:creationId xmlns:a16="http://schemas.microsoft.com/office/drawing/2014/main" id="{9E5A857A-5FF1-4337-B4B4-F8950E451E1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2" name="Text Box 1026">
          <a:extLst>
            <a:ext uri="{FF2B5EF4-FFF2-40B4-BE49-F238E27FC236}">
              <a16:creationId xmlns:a16="http://schemas.microsoft.com/office/drawing/2014/main" id="{765BFFE1-53D5-447D-A2CD-A14F021A6D2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3" name="Text Box 1027">
          <a:extLst>
            <a:ext uri="{FF2B5EF4-FFF2-40B4-BE49-F238E27FC236}">
              <a16:creationId xmlns:a16="http://schemas.microsoft.com/office/drawing/2014/main" id="{6A2CB382-3A80-4535-BAAA-F2FCE00055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4" name="Text Box 1028">
          <a:extLst>
            <a:ext uri="{FF2B5EF4-FFF2-40B4-BE49-F238E27FC236}">
              <a16:creationId xmlns:a16="http://schemas.microsoft.com/office/drawing/2014/main" id="{54BD21C8-5CBA-43B5-901C-537B180DA16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5" name="Text Box 1029">
          <a:extLst>
            <a:ext uri="{FF2B5EF4-FFF2-40B4-BE49-F238E27FC236}">
              <a16:creationId xmlns:a16="http://schemas.microsoft.com/office/drawing/2014/main" id="{EEC75C2D-0CE0-47B3-AB64-CD5F40436A4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6" name="Text Box 1030">
          <a:extLst>
            <a:ext uri="{FF2B5EF4-FFF2-40B4-BE49-F238E27FC236}">
              <a16:creationId xmlns:a16="http://schemas.microsoft.com/office/drawing/2014/main" id="{8EF32A29-B3A5-48D4-8074-C7332B77B6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7" name="Text Box 1031">
          <a:extLst>
            <a:ext uri="{FF2B5EF4-FFF2-40B4-BE49-F238E27FC236}">
              <a16:creationId xmlns:a16="http://schemas.microsoft.com/office/drawing/2014/main" id="{47FBEDFA-CE18-4160-A799-C99698C5EE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8" name="Text Box 1032">
          <a:extLst>
            <a:ext uri="{FF2B5EF4-FFF2-40B4-BE49-F238E27FC236}">
              <a16:creationId xmlns:a16="http://schemas.microsoft.com/office/drawing/2014/main" id="{3626489C-A5CC-48FF-86F7-C55C82E338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69" name="Text Box 1033">
          <a:extLst>
            <a:ext uri="{FF2B5EF4-FFF2-40B4-BE49-F238E27FC236}">
              <a16:creationId xmlns:a16="http://schemas.microsoft.com/office/drawing/2014/main" id="{FE46A962-342E-4B90-ACD6-13CDAB7627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0" name="Text Box 1034">
          <a:extLst>
            <a:ext uri="{FF2B5EF4-FFF2-40B4-BE49-F238E27FC236}">
              <a16:creationId xmlns:a16="http://schemas.microsoft.com/office/drawing/2014/main" id="{74D33D9C-A49D-48CE-93CA-6895BA2499E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1" name="Text Box 1035">
          <a:extLst>
            <a:ext uri="{FF2B5EF4-FFF2-40B4-BE49-F238E27FC236}">
              <a16:creationId xmlns:a16="http://schemas.microsoft.com/office/drawing/2014/main" id="{DD640D76-F9C7-47FC-A6F8-FFF9FA720D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2" name="Text Box 1036">
          <a:extLst>
            <a:ext uri="{FF2B5EF4-FFF2-40B4-BE49-F238E27FC236}">
              <a16:creationId xmlns:a16="http://schemas.microsoft.com/office/drawing/2014/main" id="{D265423F-BCA5-4833-A71F-F119326C7B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3" name="Text Box 1037">
          <a:extLst>
            <a:ext uri="{FF2B5EF4-FFF2-40B4-BE49-F238E27FC236}">
              <a16:creationId xmlns:a16="http://schemas.microsoft.com/office/drawing/2014/main" id="{0721E449-6353-46D2-9E58-D9D477A931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4" name="Text Box 1038">
          <a:extLst>
            <a:ext uri="{FF2B5EF4-FFF2-40B4-BE49-F238E27FC236}">
              <a16:creationId xmlns:a16="http://schemas.microsoft.com/office/drawing/2014/main" id="{E17705DA-D019-4BA8-9C09-58E0EC44A79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5" name="Text Box 1039">
          <a:extLst>
            <a:ext uri="{FF2B5EF4-FFF2-40B4-BE49-F238E27FC236}">
              <a16:creationId xmlns:a16="http://schemas.microsoft.com/office/drawing/2014/main" id="{97809F3E-DB62-4525-9A44-AD8228C4C21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6" name="Text Box 1040">
          <a:extLst>
            <a:ext uri="{FF2B5EF4-FFF2-40B4-BE49-F238E27FC236}">
              <a16:creationId xmlns:a16="http://schemas.microsoft.com/office/drawing/2014/main" id="{5939BDFA-C8E0-4856-9D60-62F18384E07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7" name="Text Box 1041">
          <a:extLst>
            <a:ext uri="{FF2B5EF4-FFF2-40B4-BE49-F238E27FC236}">
              <a16:creationId xmlns:a16="http://schemas.microsoft.com/office/drawing/2014/main" id="{A76E5C7B-F451-47E5-B332-34222782D9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8" name="Text Box 1042">
          <a:extLst>
            <a:ext uri="{FF2B5EF4-FFF2-40B4-BE49-F238E27FC236}">
              <a16:creationId xmlns:a16="http://schemas.microsoft.com/office/drawing/2014/main" id="{2A7D2356-3459-4C41-8159-C930DDF2D3C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79" name="Text Box 1043">
          <a:extLst>
            <a:ext uri="{FF2B5EF4-FFF2-40B4-BE49-F238E27FC236}">
              <a16:creationId xmlns:a16="http://schemas.microsoft.com/office/drawing/2014/main" id="{4B1AD796-E759-48FF-904F-1D341390B9F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0" name="Text Box 1044">
          <a:extLst>
            <a:ext uri="{FF2B5EF4-FFF2-40B4-BE49-F238E27FC236}">
              <a16:creationId xmlns:a16="http://schemas.microsoft.com/office/drawing/2014/main" id="{45EBD588-E38B-4A10-973F-442DC2D75F7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1" name="Text Box 1045">
          <a:extLst>
            <a:ext uri="{FF2B5EF4-FFF2-40B4-BE49-F238E27FC236}">
              <a16:creationId xmlns:a16="http://schemas.microsoft.com/office/drawing/2014/main" id="{0D40D994-8AF2-48EC-99F0-552CA760AD7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2" name="Text Box 1046">
          <a:extLst>
            <a:ext uri="{FF2B5EF4-FFF2-40B4-BE49-F238E27FC236}">
              <a16:creationId xmlns:a16="http://schemas.microsoft.com/office/drawing/2014/main" id="{D83D72BB-3B50-4BC7-B05D-CC7DC93643B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3" name="Text Box 1047">
          <a:extLst>
            <a:ext uri="{FF2B5EF4-FFF2-40B4-BE49-F238E27FC236}">
              <a16:creationId xmlns:a16="http://schemas.microsoft.com/office/drawing/2014/main" id="{9DC3965A-1AEB-4924-800C-44614DC971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4" name="Text Box 1048">
          <a:extLst>
            <a:ext uri="{FF2B5EF4-FFF2-40B4-BE49-F238E27FC236}">
              <a16:creationId xmlns:a16="http://schemas.microsoft.com/office/drawing/2014/main" id="{C99CD45E-44D0-4B2C-9F42-C031EDAD93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5" name="Text Box 1049">
          <a:extLst>
            <a:ext uri="{FF2B5EF4-FFF2-40B4-BE49-F238E27FC236}">
              <a16:creationId xmlns:a16="http://schemas.microsoft.com/office/drawing/2014/main" id="{892571EC-1CC1-477E-91A0-CFFD08FCCA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6" name="Text Box 1050">
          <a:extLst>
            <a:ext uri="{FF2B5EF4-FFF2-40B4-BE49-F238E27FC236}">
              <a16:creationId xmlns:a16="http://schemas.microsoft.com/office/drawing/2014/main" id="{FE36C108-7614-4C70-A940-860B661E41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7" name="Text Box 1051">
          <a:extLst>
            <a:ext uri="{FF2B5EF4-FFF2-40B4-BE49-F238E27FC236}">
              <a16:creationId xmlns:a16="http://schemas.microsoft.com/office/drawing/2014/main" id="{AD1BE8DD-F882-4899-8290-94A641AE5F1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8" name="Text Box 1052">
          <a:extLst>
            <a:ext uri="{FF2B5EF4-FFF2-40B4-BE49-F238E27FC236}">
              <a16:creationId xmlns:a16="http://schemas.microsoft.com/office/drawing/2014/main" id="{222141AF-9714-42BD-86E9-ED9B684A6A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89" name="Text Box 1053">
          <a:extLst>
            <a:ext uri="{FF2B5EF4-FFF2-40B4-BE49-F238E27FC236}">
              <a16:creationId xmlns:a16="http://schemas.microsoft.com/office/drawing/2014/main" id="{E9D5D9EB-1B8E-4C9E-ADD2-29F9D5D503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0" name="Text Box 1054">
          <a:extLst>
            <a:ext uri="{FF2B5EF4-FFF2-40B4-BE49-F238E27FC236}">
              <a16:creationId xmlns:a16="http://schemas.microsoft.com/office/drawing/2014/main" id="{B883B4BE-93CD-448A-88DC-727924CFF7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1" name="Text Box 1055">
          <a:extLst>
            <a:ext uri="{FF2B5EF4-FFF2-40B4-BE49-F238E27FC236}">
              <a16:creationId xmlns:a16="http://schemas.microsoft.com/office/drawing/2014/main" id="{8C33BEFE-B1D4-4F85-BC42-94DCD023CC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2" name="Text Box 1056">
          <a:extLst>
            <a:ext uri="{FF2B5EF4-FFF2-40B4-BE49-F238E27FC236}">
              <a16:creationId xmlns:a16="http://schemas.microsoft.com/office/drawing/2014/main" id="{10FA3233-F973-4E53-A23D-BBB27D2BFA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3" name="Text Box 1057">
          <a:extLst>
            <a:ext uri="{FF2B5EF4-FFF2-40B4-BE49-F238E27FC236}">
              <a16:creationId xmlns:a16="http://schemas.microsoft.com/office/drawing/2014/main" id="{184A7D28-FE20-4E51-A4AD-0259D3E79B8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4" name="Text Box 1058">
          <a:extLst>
            <a:ext uri="{FF2B5EF4-FFF2-40B4-BE49-F238E27FC236}">
              <a16:creationId xmlns:a16="http://schemas.microsoft.com/office/drawing/2014/main" id="{C3BF9CAE-56BB-48AE-81EF-E794E69BAF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5" name="Text Box 1059">
          <a:extLst>
            <a:ext uri="{FF2B5EF4-FFF2-40B4-BE49-F238E27FC236}">
              <a16:creationId xmlns:a16="http://schemas.microsoft.com/office/drawing/2014/main" id="{DE6FDEC7-7630-4FEA-A3F4-088408C05BD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6" name="Text Box 1060">
          <a:extLst>
            <a:ext uri="{FF2B5EF4-FFF2-40B4-BE49-F238E27FC236}">
              <a16:creationId xmlns:a16="http://schemas.microsoft.com/office/drawing/2014/main" id="{4859E7AC-89AA-4483-BD63-AD63BC35CA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7" name="Text Box 1061">
          <a:extLst>
            <a:ext uri="{FF2B5EF4-FFF2-40B4-BE49-F238E27FC236}">
              <a16:creationId xmlns:a16="http://schemas.microsoft.com/office/drawing/2014/main" id="{C6C6EBD0-27C7-4E08-9B4A-0873A7C69F2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8" name="Text Box 1062">
          <a:extLst>
            <a:ext uri="{FF2B5EF4-FFF2-40B4-BE49-F238E27FC236}">
              <a16:creationId xmlns:a16="http://schemas.microsoft.com/office/drawing/2014/main" id="{122D56CE-0023-426E-B7DF-326209B78B6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99" name="Text Box 1063">
          <a:extLst>
            <a:ext uri="{FF2B5EF4-FFF2-40B4-BE49-F238E27FC236}">
              <a16:creationId xmlns:a16="http://schemas.microsoft.com/office/drawing/2014/main" id="{101E73EE-378B-423B-95B4-F914459E82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0" name="Text Box 1064">
          <a:extLst>
            <a:ext uri="{FF2B5EF4-FFF2-40B4-BE49-F238E27FC236}">
              <a16:creationId xmlns:a16="http://schemas.microsoft.com/office/drawing/2014/main" id="{4BE8E7AA-7B44-4546-A743-C6B98A4562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1" name="Text Box 1065">
          <a:extLst>
            <a:ext uri="{FF2B5EF4-FFF2-40B4-BE49-F238E27FC236}">
              <a16:creationId xmlns:a16="http://schemas.microsoft.com/office/drawing/2014/main" id="{C275AA10-FA30-457C-B6D9-522C411336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2" name="Text Box 1066">
          <a:extLst>
            <a:ext uri="{FF2B5EF4-FFF2-40B4-BE49-F238E27FC236}">
              <a16:creationId xmlns:a16="http://schemas.microsoft.com/office/drawing/2014/main" id="{8960220D-5F6F-4F16-AF09-EC02705341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3" name="Text Box 1067">
          <a:extLst>
            <a:ext uri="{FF2B5EF4-FFF2-40B4-BE49-F238E27FC236}">
              <a16:creationId xmlns:a16="http://schemas.microsoft.com/office/drawing/2014/main" id="{7BF97B1E-CE88-484A-B1D1-6DC8A704F5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4" name="Text Box 1068">
          <a:extLst>
            <a:ext uri="{FF2B5EF4-FFF2-40B4-BE49-F238E27FC236}">
              <a16:creationId xmlns:a16="http://schemas.microsoft.com/office/drawing/2014/main" id="{EAE0BDA1-AABA-4F44-BE1C-D5A2AD6286F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5" name="Text Box 1069">
          <a:extLst>
            <a:ext uri="{FF2B5EF4-FFF2-40B4-BE49-F238E27FC236}">
              <a16:creationId xmlns:a16="http://schemas.microsoft.com/office/drawing/2014/main" id="{0FC279AE-8A6F-4E3F-98A4-6848C2FBEB9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6" name="Text Box 1070">
          <a:extLst>
            <a:ext uri="{FF2B5EF4-FFF2-40B4-BE49-F238E27FC236}">
              <a16:creationId xmlns:a16="http://schemas.microsoft.com/office/drawing/2014/main" id="{104F1A53-5B83-4BA4-8D0D-58F868B591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7" name="Text Box 1071">
          <a:extLst>
            <a:ext uri="{FF2B5EF4-FFF2-40B4-BE49-F238E27FC236}">
              <a16:creationId xmlns:a16="http://schemas.microsoft.com/office/drawing/2014/main" id="{D6A8E79A-6114-428B-9E69-CDDF5712C7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8" name="Text Box 1072">
          <a:extLst>
            <a:ext uri="{FF2B5EF4-FFF2-40B4-BE49-F238E27FC236}">
              <a16:creationId xmlns:a16="http://schemas.microsoft.com/office/drawing/2014/main" id="{D004B8C2-4B4D-4E3B-91F5-30D57B34E17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09" name="Text Box 1073">
          <a:extLst>
            <a:ext uri="{FF2B5EF4-FFF2-40B4-BE49-F238E27FC236}">
              <a16:creationId xmlns:a16="http://schemas.microsoft.com/office/drawing/2014/main" id="{713B4F33-D621-45E5-A5DC-06D28B0B16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0" name="Text Box 1074">
          <a:extLst>
            <a:ext uri="{FF2B5EF4-FFF2-40B4-BE49-F238E27FC236}">
              <a16:creationId xmlns:a16="http://schemas.microsoft.com/office/drawing/2014/main" id="{1CE4EC87-F824-476B-9D19-895A6BA46D5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1" name="Text Box 1075">
          <a:extLst>
            <a:ext uri="{FF2B5EF4-FFF2-40B4-BE49-F238E27FC236}">
              <a16:creationId xmlns:a16="http://schemas.microsoft.com/office/drawing/2014/main" id="{2CF07849-26D2-4136-B694-DB4FB7021F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2" name="Text Box 1076">
          <a:extLst>
            <a:ext uri="{FF2B5EF4-FFF2-40B4-BE49-F238E27FC236}">
              <a16:creationId xmlns:a16="http://schemas.microsoft.com/office/drawing/2014/main" id="{3C7F6363-7D63-4EFA-84E0-366AFDBF53B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3" name="Text Box 1077">
          <a:extLst>
            <a:ext uri="{FF2B5EF4-FFF2-40B4-BE49-F238E27FC236}">
              <a16:creationId xmlns:a16="http://schemas.microsoft.com/office/drawing/2014/main" id="{248F7B4E-A555-4B1B-A000-983371B24C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4" name="Text Box 1078">
          <a:extLst>
            <a:ext uri="{FF2B5EF4-FFF2-40B4-BE49-F238E27FC236}">
              <a16:creationId xmlns:a16="http://schemas.microsoft.com/office/drawing/2014/main" id="{85D6D9E4-549B-4240-BBAF-5ACF35F960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5" name="Text Box 1079">
          <a:extLst>
            <a:ext uri="{FF2B5EF4-FFF2-40B4-BE49-F238E27FC236}">
              <a16:creationId xmlns:a16="http://schemas.microsoft.com/office/drawing/2014/main" id="{8FB637A2-EEE6-4CCC-9CB9-B004C47CC6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6" name="Text Box 1080">
          <a:extLst>
            <a:ext uri="{FF2B5EF4-FFF2-40B4-BE49-F238E27FC236}">
              <a16:creationId xmlns:a16="http://schemas.microsoft.com/office/drawing/2014/main" id="{95BC8A32-461C-4ACA-B4B3-2627A353B9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7" name="Text Box 1081">
          <a:extLst>
            <a:ext uri="{FF2B5EF4-FFF2-40B4-BE49-F238E27FC236}">
              <a16:creationId xmlns:a16="http://schemas.microsoft.com/office/drawing/2014/main" id="{589BFD4E-787E-4F2B-9704-16F1321AD5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8" name="Text Box 1082">
          <a:extLst>
            <a:ext uri="{FF2B5EF4-FFF2-40B4-BE49-F238E27FC236}">
              <a16:creationId xmlns:a16="http://schemas.microsoft.com/office/drawing/2014/main" id="{008463F1-168A-4442-AD22-7611D81803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19" name="Text Box 1083">
          <a:extLst>
            <a:ext uri="{FF2B5EF4-FFF2-40B4-BE49-F238E27FC236}">
              <a16:creationId xmlns:a16="http://schemas.microsoft.com/office/drawing/2014/main" id="{87978945-433B-43B1-A6E6-065BF13874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0" name="Text Box 1084">
          <a:extLst>
            <a:ext uri="{FF2B5EF4-FFF2-40B4-BE49-F238E27FC236}">
              <a16:creationId xmlns:a16="http://schemas.microsoft.com/office/drawing/2014/main" id="{6E95C382-82FB-4EC5-9713-A8B8C3D6B5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1" name="Text Box 1085">
          <a:extLst>
            <a:ext uri="{FF2B5EF4-FFF2-40B4-BE49-F238E27FC236}">
              <a16:creationId xmlns:a16="http://schemas.microsoft.com/office/drawing/2014/main" id="{F835A77E-6138-4DA6-B990-5E6610BF285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2" name="Text Box 1086">
          <a:extLst>
            <a:ext uri="{FF2B5EF4-FFF2-40B4-BE49-F238E27FC236}">
              <a16:creationId xmlns:a16="http://schemas.microsoft.com/office/drawing/2014/main" id="{0B191BF7-8A41-46EF-8596-0CFF1A2C0C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3" name="Text Box 1087">
          <a:extLst>
            <a:ext uri="{FF2B5EF4-FFF2-40B4-BE49-F238E27FC236}">
              <a16:creationId xmlns:a16="http://schemas.microsoft.com/office/drawing/2014/main" id="{6A2CCE63-6C5A-476D-949C-069B9AFE1F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4" name="Text Box 1088">
          <a:extLst>
            <a:ext uri="{FF2B5EF4-FFF2-40B4-BE49-F238E27FC236}">
              <a16:creationId xmlns:a16="http://schemas.microsoft.com/office/drawing/2014/main" id="{298CE9E5-E531-479D-A3E2-EE05EA2680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5" name="Text Box 1089">
          <a:extLst>
            <a:ext uri="{FF2B5EF4-FFF2-40B4-BE49-F238E27FC236}">
              <a16:creationId xmlns:a16="http://schemas.microsoft.com/office/drawing/2014/main" id="{1F0109FD-63D6-4415-B62B-3C83101D1D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6" name="Text Box 1090">
          <a:extLst>
            <a:ext uri="{FF2B5EF4-FFF2-40B4-BE49-F238E27FC236}">
              <a16:creationId xmlns:a16="http://schemas.microsoft.com/office/drawing/2014/main" id="{0802CBD4-ADBD-4644-95E6-20F5014B73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7" name="Text Box 1091">
          <a:extLst>
            <a:ext uri="{FF2B5EF4-FFF2-40B4-BE49-F238E27FC236}">
              <a16:creationId xmlns:a16="http://schemas.microsoft.com/office/drawing/2014/main" id="{53D4E854-23D8-4D67-9BC4-EAE3791424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8" name="Text Box 1092">
          <a:extLst>
            <a:ext uri="{FF2B5EF4-FFF2-40B4-BE49-F238E27FC236}">
              <a16:creationId xmlns:a16="http://schemas.microsoft.com/office/drawing/2014/main" id="{2E5EEC5D-E2DA-491C-99B4-4869264934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29" name="Text Box 1093">
          <a:extLst>
            <a:ext uri="{FF2B5EF4-FFF2-40B4-BE49-F238E27FC236}">
              <a16:creationId xmlns:a16="http://schemas.microsoft.com/office/drawing/2014/main" id="{D0A41212-D91D-499B-BD04-1ABA5E5E4DF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0" name="Text Box 1094">
          <a:extLst>
            <a:ext uri="{FF2B5EF4-FFF2-40B4-BE49-F238E27FC236}">
              <a16:creationId xmlns:a16="http://schemas.microsoft.com/office/drawing/2014/main" id="{6C17642A-9021-4CEE-A595-814F46D4E3E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1" name="Text Box 1095">
          <a:extLst>
            <a:ext uri="{FF2B5EF4-FFF2-40B4-BE49-F238E27FC236}">
              <a16:creationId xmlns:a16="http://schemas.microsoft.com/office/drawing/2014/main" id="{4E5EE3B5-D02A-44B6-BA1B-F41A72E5E4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2" name="Text Box 1096">
          <a:extLst>
            <a:ext uri="{FF2B5EF4-FFF2-40B4-BE49-F238E27FC236}">
              <a16:creationId xmlns:a16="http://schemas.microsoft.com/office/drawing/2014/main" id="{C623B48C-3A6F-4DA4-AA8F-0CD0B37471F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3" name="Text Box 1097">
          <a:extLst>
            <a:ext uri="{FF2B5EF4-FFF2-40B4-BE49-F238E27FC236}">
              <a16:creationId xmlns:a16="http://schemas.microsoft.com/office/drawing/2014/main" id="{30FD4122-96F5-429A-A350-0F7F80AAAC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4" name="Text Box 1098">
          <a:extLst>
            <a:ext uri="{FF2B5EF4-FFF2-40B4-BE49-F238E27FC236}">
              <a16:creationId xmlns:a16="http://schemas.microsoft.com/office/drawing/2014/main" id="{A7B1F9B7-7EDF-41FC-AAD9-B54A3677D8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5" name="Text Box 1099">
          <a:extLst>
            <a:ext uri="{FF2B5EF4-FFF2-40B4-BE49-F238E27FC236}">
              <a16:creationId xmlns:a16="http://schemas.microsoft.com/office/drawing/2014/main" id="{202FCF3F-D504-41E2-88B9-64A452B5E80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6" name="Text Box 1100">
          <a:extLst>
            <a:ext uri="{FF2B5EF4-FFF2-40B4-BE49-F238E27FC236}">
              <a16:creationId xmlns:a16="http://schemas.microsoft.com/office/drawing/2014/main" id="{4F3D7878-FCCB-4C45-97D4-6A02991739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7" name="Text Box 1101">
          <a:extLst>
            <a:ext uri="{FF2B5EF4-FFF2-40B4-BE49-F238E27FC236}">
              <a16:creationId xmlns:a16="http://schemas.microsoft.com/office/drawing/2014/main" id="{B52FECFF-E238-4F03-BD7E-B5CB2286182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8" name="Text Box 1102">
          <a:extLst>
            <a:ext uri="{FF2B5EF4-FFF2-40B4-BE49-F238E27FC236}">
              <a16:creationId xmlns:a16="http://schemas.microsoft.com/office/drawing/2014/main" id="{7AD2CB1D-2DD6-4AB6-9325-7F98C74806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39" name="Text Box 1103">
          <a:extLst>
            <a:ext uri="{FF2B5EF4-FFF2-40B4-BE49-F238E27FC236}">
              <a16:creationId xmlns:a16="http://schemas.microsoft.com/office/drawing/2014/main" id="{DDE59089-B747-4652-8479-71CA3251696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0" name="Text Box 1104">
          <a:extLst>
            <a:ext uri="{FF2B5EF4-FFF2-40B4-BE49-F238E27FC236}">
              <a16:creationId xmlns:a16="http://schemas.microsoft.com/office/drawing/2014/main" id="{AFE41C65-E9CF-4A5B-BE85-BC75D9D9EF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1" name="Text Box 1105">
          <a:extLst>
            <a:ext uri="{FF2B5EF4-FFF2-40B4-BE49-F238E27FC236}">
              <a16:creationId xmlns:a16="http://schemas.microsoft.com/office/drawing/2014/main" id="{E7F465B3-86F0-4496-90DE-BF844EB9973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2" name="Text Box 1106">
          <a:extLst>
            <a:ext uri="{FF2B5EF4-FFF2-40B4-BE49-F238E27FC236}">
              <a16:creationId xmlns:a16="http://schemas.microsoft.com/office/drawing/2014/main" id="{F5DAE5DF-B242-4271-B116-B6E9874187A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3" name="Text Box 1107">
          <a:extLst>
            <a:ext uri="{FF2B5EF4-FFF2-40B4-BE49-F238E27FC236}">
              <a16:creationId xmlns:a16="http://schemas.microsoft.com/office/drawing/2014/main" id="{472B9D20-A53C-4B50-9946-B7A8670565C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4" name="Text Box 1108">
          <a:extLst>
            <a:ext uri="{FF2B5EF4-FFF2-40B4-BE49-F238E27FC236}">
              <a16:creationId xmlns:a16="http://schemas.microsoft.com/office/drawing/2014/main" id="{1EFF74A8-2D69-4682-845A-D96CE86981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5" name="Text Box 1109">
          <a:extLst>
            <a:ext uri="{FF2B5EF4-FFF2-40B4-BE49-F238E27FC236}">
              <a16:creationId xmlns:a16="http://schemas.microsoft.com/office/drawing/2014/main" id="{9B6EDA6A-7F51-4AC0-A7F0-54257629E1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6" name="Text Box 1110">
          <a:extLst>
            <a:ext uri="{FF2B5EF4-FFF2-40B4-BE49-F238E27FC236}">
              <a16:creationId xmlns:a16="http://schemas.microsoft.com/office/drawing/2014/main" id="{8FD601DD-C2CD-4ED0-B4F3-9EBC957D498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7" name="Text Box 1111">
          <a:extLst>
            <a:ext uri="{FF2B5EF4-FFF2-40B4-BE49-F238E27FC236}">
              <a16:creationId xmlns:a16="http://schemas.microsoft.com/office/drawing/2014/main" id="{90726EF0-F3C1-4E93-B0D4-E568DD180D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8" name="Text Box 1112">
          <a:extLst>
            <a:ext uri="{FF2B5EF4-FFF2-40B4-BE49-F238E27FC236}">
              <a16:creationId xmlns:a16="http://schemas.microsoft.com/office/drawing/2014/main" id="{5B1D185B-950D-472D-A1C3-6B96D55214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49" name="Text Box 1113">
          <a:extLst>
            <a:ext uri="{FF2B5EF4-FFF2-40B4-BE49-F238E27FC236}">
              <a16:creationId xmlns:a16="http://schemas.microsoft.com/office/drawing/2014/main" id="{BC57445F-A75E-4C7A-A63F-94E30683B8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0" name="Text Box 1114">
          <a:extLst>
            <a:ext uri="{FF2B5EF4-FFF2-40B4-BE49-F238E27FC236}">
              <a16:creationId xmlns:a16="http://schemas.microsoft.com/office/drawing/2014/main" id="{51C8182B-3DD9-4824-9702-08538951F8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1" name="Text Box 1115">
          <a:extLst>
            <a:ext uri="{FF2B5EF4-FFF2-40B4-BE49-F238E27FC236}">
              <a16:creationId xmlns:a16="http://schemas.microsoft.com/office/drawing/2014/main" id="{5E1FD027-8AC4-495C-9A65-38D13D911C2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2" name="Text Box 1116">
          <a:extLst>
            <a:ext uri="{FF2B5EF4-FFF2-40B4-BE49-F238E27FC236}">
              <a16:creationId xmlns:a16="http://schemas.microsoft.com/office/drawing/2014/main" id="{61C74BE5-FBA3-4928-92C5-805C990C4F3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3" name="Text Box 1117">
          <a:extLst>
            <a:ext uri="{FF2B5EF4-FFF2-40B4-BE49-F238E27FC236}">
              <a16:creationId xmlns:a16="http://schemas.microsoft.com/office/drawing/2014/main" id="{371A198C-02D4-4F2A-BFAA-282198C056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4" name="Text Box 1118">
          <a:extLst>
            <a:ext uri="{FF2B5EF4-FFF2-40B4-BE49-F238E27FC236}">
              <a16:creationId xmlns:a16="http://schemas.microsoft.com/office/drawing/2014/main" id="{C61C1A65-D431-4BA2-AFB6-05FCBA21F2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5" name="Text Box 1119">
          <a:extLst>
            <a:ext uri="{FF2B5EF4-FFF2-40B4-BE49-F238E27FC236}">
              <a16:creationId xmlns:a16="http://schemas.microsoft.com/office/drawing/2014/main" id="{6A80C52B-244C-4170-9B09-680114EB47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6" name="Text Box 1120">
          <a:extLst>
            <a:ext uri="{FF2B5EF4-FFF2-40B4-BE49-F238E27FC236}">
              <a16:creationId xmlns:a16="http://schemas.microsoft.com/office/drawing/2014/main" id="{828BE4AF-5247-4AEA-B194-71772ED59D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67644716-30FE-4CE4-AB6A-4EB999E8A7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8" name="Text Box 1122">
          <a:extLst>
            <a:ext uri="{FF2B5EF4-FFF2-40B4-BE49-F238E27FC236}">
              <a16:creationId xmlns:a16="http://schemas.microsoft.com/office/drawing/2014/main" id="{10E37031-E853-4B71-ADB9-C0F1254C2A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59" name="Text Box 1123">
          <a:extLst>
            <a:ext uri="{FF2B5EF4-FFF2-40B4-BE49-F238E27FC236}">
              <a16:creationId xmlns:a16="http://schemas.microsoft.com/office/drawing/2014/main" id="{6B91EA93-1AD0-4F4A-88D3-E45BC6E655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0" name="Text Box 1124">
          <a:extLst>
            <a:ext uri="{FF2B5EF4-FFF2-40B4-BE49-F238E27FC236}">
              <a16:creationId xmlns:a16="http://schemas.microsoft.com/office/drawing/2014/main" id="{5419C05E-C6A3-4E38-834C-9896916490D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1" name="Text Box 1125">
          <a:extLst>
            <a:ext uri="{FF2B5EF4-FFF2-40B4-BE49-F238E27FC236}">
              <a16:creationId xmlns:a16="http://schemas.microsoft.com/office/drawing/2014/main" id="{09A5D88F-777D-4EA5-86A2-48B22A79B8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2" name="Text Box 1126">
          <a:extLst>
            <a:ext uri="{FF2B5EF4-FFF2-40B4-BE49-F238E27FC236}">
              <a16:creationId xmlns:a16="http://schemas.microsoft.com/office/drawing/2014/main" id="{CCF530EE-FAD2-4427-BD08-539D0865BF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3" name="Text Box 1127">
          <a:extLst>
            <a:ext uri="{FF2B5EF4-FFF2-40B4-BE49-F238E27FC236}">
              <a16:creationId xmlns:a16="http://schemas.microsoft.com/office/drawing/2014/main" id="{628C2AA3-ECAE-4F7F-BBB6-22207DEC4A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4" name="Text Box 1128">
          <a:extLst>
            <a:ext uri="{FF2B5EF4-FFF2-40B4-BE49-F238E27FC236}">
              <a16:creationId xmlns:a16="http://schemas.microsoft.com/office/drawing/2014/main" id="{5BF150AF-F576-471D-9C5E-15F1870AF9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5" name="Text Box 1129">
          <a:extLst>
            <a:ext uri="{FF2B5EF4-FFF2-40B4-BE49-F238E27FC236}">
              <a16:creationId xmlns:a16="http://schemas.microsoft.com/office/drawing/2014/main" id="{E0F15497-11AF-4F5E-A115-B87BCFED6C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6" name="Text Box 1130">
          <a:extLst>
            <a:ext uri="{FF2B5EF4-FFF2-40B4-BE49-F238E27FC236}">
              <a16:creationId xmlns:a16="http://schemas.microsoft.com/office/drawing/2014/main" id="{64EF8BE7-CF4E-4C82-9CF3-E19A630108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7" name="Text Box 1131">
          <a:extLst>
            <a:ext uri="{FF2B5EF4-FFF2-40B4-BE49-F238E27FC236}">
              <a16:creationId xmlns:a16="http://schemas.microsoft.com/office/drawing/2014/main" id="{CB98B48E-980A-4CBE-B621-78310832E97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8" name="Text Box 1132">
          <a:extLst>
            <a:ext uri="{FF2B5EF4-FFF2-40B4-BE49-F238E27FC236}">
              <a16:creationId xmlns:a16="http://schemas.microsoft.com/office/drawing/2014/main" id="{4BF79A2C-7C5A-4BB4-8A45-F34167AED0A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69" name="Text Box 1133">
          <a:extLst>
            <a:ext uri="{FF2B5EF4-FFF2-40B4-BE49-F238E27FC236}">
              <a16:creationId xmlns:a16="http://schemas.microsoft.com/office/drawing/2014/main" id="{5BAA0C49-C24C-4E57-8A48-68E1A60FBA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0" name="Text Box 1134">
          <a:extLst>
            <a:ext uri="{FF2B5EF4-FFF2-40B4-BE49-F238E27FC236}">
              <a16:creationId xmlns:a16="http://schemas.microsoft.com/office/drawing/2014/main" id="{99FE1AB3-C99C-4033-B0B3-2C50FE1601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1" name="Text Box 1135">
          <a:extLst>
            <a:ext uri="{FF2B5EF4-FFF2-40B4-BE49-F238E27FC236}">
              <a16:creationId xmlns:a16="http://schemas.microsoft.com/office/drawing/2014/main" id="{757BFE86-A605-44E9-AAD2-6ECACB03AD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2" name="Text Box 1136">
          <a:extLst>
            <a:ext uri="{FF2B5EF4-FFF2-40B4-BE49-F238E27FC236}">
              <a16:creationId xmlns:a16="http://schemas.microsoft.com/office/drawing/2014/main" id="{DB8FF05C-688D-4E08-8EB1-35EEA2F7F4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3" name="Text Box 1137">
          <a:extLst>
            <a:ext uri="{FF2B5EF4-FFF2-40B4-BE49-F238E27FC236}">
              <a16:creationId xmlns:a16="http://schemas.microsoft.com/office/drawing/2014/main" id="{6CFAB588-F20F-4980-9595-36CAAF0986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4" name="Text Box 1138">
          <a:extLst>
            <a:ext uri="{FF2B5EF4-FFF2-40B4-BE49-F238E27FC236}">
              <a16:creationId xmlns:a16="http://schemas.microsoft.com/office/drawing/2014/main" id="{835736D2-9AE9-4BF7-9C55-6928804D76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5" name="Text Box 1139">
          <a:extLst>
            <a:ext uri="{FF2B5EF4-FFF2-40B4-BE49-F238E27FC236}">
              <a16:creationId xmlns:a16="http://schemas.microsoft.com/office/drawing/2014/main" id="{4C4488A4-DE62-4A27-94E8-65845746B6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6" name="Text Box 1140">
          <a:extLst>
            <a:ext uri="{FF2B5EF4-FFF2-40B4-BE49-F238E27FC236}">
              <a16:creationId xmlns:a16="http://schemas.microsoft.com/office/drawing/2014/main" id="{FA995EEE-5F40-44A9-95D5-E9BBB63BCF9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7" name="Text Box 1141">
          <a:extLst>
            <a:ext uri="{FF2B5EF4-FFF2-40B4-BE49-F238E27FC236}">
              <a16:creationId xmlns:a16="http://schemas.microsoft.com/office/drawing/2014/main" id="{9E99BE27-AAB5-456B-9CCA-7757A70B41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8" name="Text Box 1142">
          <a:extLst>
            <a:ext uri="{FF2B5EF4-FFF2-40B4-BE49-F238E27FC236}">
              <a16:creationId xmlns:a16="http://schemas.microsoft.com/office/drawing/2014/main" id="{CB79F0D4-3DDD-45F1-8EED-33D464248F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79" name="Text Box 1143">
          <a:extLst>
            <a:ext uri="{FF2B5EF4-FFF2-40B4-BE49-F238E27FC236}">
              <a16:creationId xmlns:a16="http://schemas.microsoft.com/office/drawing/2014/main" id="{041F56F8-711E-43F5-AEBB-BFF370CBC7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0" name="Text Box 1144">
          <a:extLst>
            <a:ext uri="{FF2B5EF4-FFF2-40B4-BE49-F238E27FC236}">
              <a16:creationId xmlns:a16="http://schemas.microsoft.com/office/drawing/2014/main" id="{35F25D46-6A3A-40F2-9564-853D400D31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1" name="Text Box 1145">
          <a:extLst>
            <a:ext uri="{FF2B5EF4-FFF2-40B4-BE49-F238E27FC236}">
              <a16:creationId xmlns:a16="http://schemas.microsoft.com/office/drawing/2014/main" id="{2EF3E42A-864D-42A5-AE35-31C878F003C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2" name="Text Box 1146">
          <a:extLst>
            <a:ext uri="{FF2B5EF4-FFF2-40B4-BE49-F238E27FC236}">
              <a16:creationId xmlns:a16="http://schemas.microsoft.com/office/drawing/2014/main" id="{BAB9B20A-825A-44EB-AE81-51D6810DBF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3" name="Text Box 1147">
          <a:extLst>
            <a:ext uri="{FF2B5EF4-FFF2-40B4-BE49-F238E27FC236}">
              <a16:creationId xmlns:a16="http://schemas.microsoft.com/office/drawing/2014/main" id="{A7AA724D-C0DA-49A6-B043-B86600DA18B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4" name="Text Box 1148">
          <a:extLst>
            <a:ext uri="{FF2B5EF4-FFF2-40B4-BE49-F238E27FC236}">
              <a16:creationId xmlns:a16="http://schemas.microsoft.com/office/drawing/2014/main" id="{6C1F6345-DB9D-490C-9B7D-1FC71E37B2D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5" name="Text Box 1149">
          <a:extLst>
            <a:ext uri="{FF2B5EF4-FFF2-40B4-BE49-F238E27FC236}">
              <a16:creationId xmlns:a16="http://schemas.microsoft.com/office/drawing/2014/main" id="{82A62EF9-B582-4F78-A18E-B54DFAE40A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6" name="Text Box 1150">
          <a:extLst>
            <a:ext uri="{FF2B5EF4-FFF2-40B4-BE49-F238E27FC236}">
              <a16:creationId xmlns:a16="http://schemas.microsoft.com/office/drawing/2014/main" id="{D160E8C1-7744-43EB-B686-CFCCB4810B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7" name="Text Box 1151">
          <a:extLst>
            <a:ext uri="{FF2B5EF4-FFF2-40B4-BE49-F238E27FC236}">
              <a16:creationId xmlns:a16="http://schemas.microsoft.com/office/drawing/2014/main" id="{76FC0F14-7319-44B9-9A4E-91841CCDFB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8" name="Text Box 1152">
          <a:extLst>
            <a:ext uri="{FF2B5EF4-FFF2-40B4-BE49-F238E27FC236}">
              <a16:creationId xmlns:a16="http://schemas.microsoft.com/office/drawing/2014/main" id="{3CA7BFCE-3AE5-435C-A94A-8DDF0CDEA7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89" name="Text Box 1153">
          <a:extLst>
            <a:ext uri="{FF2B5EF4-FFF2-40B4-BE49-F238E27FC236}">
              <a16:creationId xmlns:a16="http://schemas.microsoft.com/office/drawing/2014/main" id="{B58E19F4-3CB7-433B-8AF9-15B1D2195E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0" name="Text Box 1154">
          <a:extLst>
            <a:ext uri="{FF2B5EF4-FFF2-40B4-BE49-F238E27FC236}">
              <a16:creationId xmlns:a16="http://schemas.microsoft.com/office/drawing/2014/main" id="{BAD844A6-5A1E-4C9E-9575-58275DA18AA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1" name="Text Box 1155">
          <a:extLst>
            <a:ext uri="{FF2B5EF4-FFF2-40B4-BE49-F238E27FC236}">
              <a16:creationId xmlns:a16="http://schemas.microsoft.com/office/drawing/2014/main" id="{D7655F57-2C04-4860-B78A-32E0FB376E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2" name="Text Box 1156">
          <a:extLst>
            <a:ext uri="{FF2B5EF4-FFF2-40B4-BE49-F238E27FC236}">
              <a16:creationId xmlns:a16="http://schemas.microsoft.com/office/drawing/2014/main" id="{F2FFB851-624C-48BC-AB17-2E815EAE81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3" name="Text Box 1157">
          <a:extLst>
            <a:ext uri="{FF2B5EF4-FFF2-40B4-BE49-F238E27FC236}">
              <a16:creationId xmlns:a16="http://schemas.microsoft.com/office/drawing/2014/main" id="{9550A9A3-20AD-49B7-BF60-92D3608599B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4" name="Text Box 1158">
          <a:extLst>
            <a:ext uri="{FF2B5EF4-FFF2-40B4-BE49-F238E27FC236}">
              <a16:creationId xmlns:a16="http://schemas.microsoft.com/office/drawing/2014/main" id="{8C930555-C43D-4BFD-9395-22D372F0D6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5" name="Text Box 1159">
          <a:extLst>
            <a:ext uri="{FF2B5EF4-FFF2-40B4-BE49-F238E27FC236}">
              <a16:creationId xmlns:a16="http://schemas.microsoft.com/office/drawing/2014/main" id="{A95DE3FD-3DE7-4872-A4EB-80422B9CDA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6" name="Text Box 1160">
          <a:extLst>
            <a:ext uri="{FF2B5EF4-FFF2-40B4-BE49-F238E27FC236}">
              <a16:creationId xmlns:a16="http://schemas.microsoft.com/office/drawing/2014/main" id="{9075C01E-8885-4888-9C9A-A888DDB4D4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7" name="Text Box 1161">
          <a:extLst>
            <a:ext uri="{FF2B5EF4-FFF2-40B4-BE49-F238E27FC236}">
              <a16:creationId xmlns:a16="http://schemas.microsoft.com/office/drawing/2014/main" id="{81DA4405-F636-448F-B1F4-BD6E35EDAC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8" name="Text Box 1162">
          <a:extLst>
            <a:ext uri="{FF2B5EF4-FFF2-40B4-BE49-F238E27FC236}">
              <a16:creationId xmlns:a16="http://schemas.microsoft.com/office/drawing/2014/main" id="{502D3134-0DD8-491E-B01A-C01F9609DF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999" name="Text Box 1163">
          <a:extLst>
            <a:ext uri="{FF2B5EF4-FFF2-40B4-BE49-F238E27FC236}">
              <a16:creationId xmlns:a16="http://schemas.microsoft.com/office/drawing/2014/main" id="{595AA6D5-2DEE-48F5-97B2-03CAEE654F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0" name="Text Box 1164">
          <a:extLst>
            <a:ext uri="{FF2B5EF4-FFF2-40B4-BE49-F238E27FC236}">
              <a16:creationId xmlns:a16="http://schemas.microsoft.com/office/drawing/2014/main" id="{17D43B92-D917-4C02-B0FD-794A5DD9E7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1" name="Text Box 1165">
          <a:extLst>
            <a:ext uri="{FF2B5EF4-FFF2-40B4-BE49-F238E27FC236}">
              <a16:creationId xmlns:a16="http://schemas.microsoft.com/office/drawing/2014/main" id="{E35C541A-B26C-4B36-8A2A-4B095991DC2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2" name="Text Box 1166">
          <a:extLst>
            <a:ext uri="{FF2B5EF4-FFF2-40B4-BE49-F238E27FC236}">
              <a16:creationId xmlns:a16="http://schemas.microsoft.com/office/drawing/2014/main" id="{666166F7-90AF-45DF-B478-1F2669D407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3" name="Text Box 1167">
          <a:extLst>
            <a:ext uri="{FF2B5EF4-FFF2-40B4-BE49-F238E27FC236}">
              <a16:creationId xmlns:a16="http://schemas.microsoft.com/office/drawing/2014/main" id="{B9493953-DE08-43FF-8BE1-01F88E5244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4" name="Text Box 1168">
          <a:extLst>
            <a:ext uri="{FF2B5EF4-FFF2-40B4-BE49-F238E27FC236}">
              <a16:creationId xmlns:a16="http://schemas.microsoft.com/office/drawing/2014/main" id="{755BAD45-2547-43D5-816A-A3D8AF4D03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5" name="Text Box 1169">
          <a:extLst>
            <a:ext uri="{FF2B5EF4-FFF2-40B4-BE49-F238E27FC236}">
              <a16:creationId xmlns:a16="http://schemas.microsoft.com/office/drawing/2014/main" id="{480519D7-9D22-481E-A7D8-2D16DCFBFC8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6" name="Text Box 1170">
          <a:extLst>
            <a:ext uri="{FF2B5EF4-FFF2-40B4-BE49-F238E27FC236}">
              <a16:creationId xmlns:a16="http://schemas.microsoft.com/office/drawing/2014/main" id="{E5651797-916D-4E6A-B863-C075D17A96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7" name="Text Box 1171">
          <a:extLst>
            <a:ext uri="{FF2B5EF4-FFF2-40B4-BE49-F238E27FC236}">
              <a16:creationId xmlns:a16="http://schemas.microsoft.com/office/drawing/2014/main" id="{80D6D4D6-2829-470F-90B9-1C45F54663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8" name="Text Box 1172">
          <a:extLst>
            <a:ext uri="{FF2B5EF4-FFF2-40B4-BE49-F238E27FC236}">
              <a16:creationId xmlns:a16="http://schemas.microsoft.com/office/drawing/2014/main" id="{F1D615B8-082F-4031-A851-9016DA963F9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09" name="Text Box 1173">
          <a:extLst>
            <a:ext uri="{FF2B5EF4-FFF2-40B4-BE49-F238E27FC236}">
              <a16:creationId xmlns:a16="http://schemas.microsoft.com/office/drawing/2014/main" id="{47CA1FDA-A41B-4595-92A9-4102FC0E6F2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0" name="Text Box 1174">
          <a:extLst>
            <a:ext uri="{FF2B5EF4-FFF2-40B4-BE49-F238E27FC236}">
              <a16:creationId xmlns:a16="http://schemas.microsoft.com/office/drawing/2014/main" id="{18934E0E-77DF-43D6-A5C6-6A8D3C98751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1" name="Text Box 1175">
          <a:extLst>
            <a:ext uri="{FF2B5EF4-FFF2-40B4-BE49-F238E27FC236}">
              <a16:creationId xmlns:a16="http://schemas.microsoft.com/office/drawing/2014/main" id="{88F6A56C-F9D7-4AAE-B140-85C6679D20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2" name="Text Box 1176">
          <a:extLst>
            <a:ext uri="{FF2B5EF4-FFF2-40B4-BE49-F238E27FC236}">
              <a16:creationId xmlns:a16="http://schemas.microsoft.com/office/drawing/2014/main" id="{269E7F22-A091-4198-AB56-EA06184A48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3" name="Text Box 1177">
          <a:extLst>
            <a:ext uri="{FF2B5EF4-FFF2-40B4-BE49-F238E27FC236}">
              <a16:creationId xmlns:a16="http://schemas.microsoft.com/office/drawing/2014/main" id="{6099343F-D9B0-4530-A76B-6FB64BB189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4" name="Text Box 1178">
          <a:extLst>
            <a:ext uri="{FF2B5EF4-FFF2-40B4-BE49-F238E27FC236}">
              <a16:creationId xmlns:a16="http://schemas.microsoft.com/office/drawing/2014/main" id="{94EC4829-1721-497D-B868-A159E2A2C52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5" name="Text Box 1179">
          <a:extLst>
            <a:ext uri="{FF2B5EF4-FFF2-40B4-BE49-F238E27FC236}">
              <a16:creationId xmlns:a16="http://schemas.microsoft.com/office/drawing/2014/main" id="{F5961D17-DA08-4F0C-BE56-CD54A1D243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6" name="Text Box 1180">
          <a:extLst>
            <a:ext uri="{FF2B5EF4-FFF2-40B4-BE49-F238E27FC236}">
              <a16:creationId xmlns:a16="http://schemas.microsoft.com/office/drawing/2014/main" id="{00395E88-5B8A-4D08-8B53-7FBC672B6DF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7" name="Text Box 1181">
          <a:extLst>
            <a:ext uri="{FF2B5EF4-FFF2-40B4-BE49-F238E27FC236}">
              <a16:creationId xmlns:a16="http://schemas.microsoft.com/office/drawing/2014/main" id="{9C4722BD-F8CF-415C-86AA-F7BBCB3E19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8" name="Text Box 1182">
          <a:extLst>
            <a:ext uri="{FF2B5EF4-FFF2-40B4-BE49-F238E27FC236}">
              <a16:creationId xmlns:a16="http://schemas.microsoft.com/office/drawing/2014/main" id="{D4C75DA1-3129-4AF6-A758-61DFD8CAC6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19" name="Text Box 1183">
          <a:extLst>
            <a:ext uri="{FF2B5EF4-FFF2-40B4-BE49-F238E27FC236}">
              <a16:creationId xmlns:a16="http://schemas.microsoft.com/office/drawing/2014/main" id="{757EF022-477C-464D-9A3F-78C9C21EBE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0" name="Text Box 1184">
          <a:extLst>
            <a:ext uri="{FF2B5EF4-FFF2-40B4-BE49-F238E27FC236}">
              <a16:creationId xmlns:a16="http://schemas.microsoft.com/office/drawing/2014/main" id="{E22CE80A-FF1D-4217-8348-F4D3FB096C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1" name="Text Box 1185">
          <a:extLst>
            <a:ext uri="{FF2B5EF4-FFF2-40B4-BE49-F238E27FC236}">
              <a16:creationId xmlns:a16="http://schemas.microsoft.com/office/drawing/2014/main" id="{C97F2A9A-C209-4D42-BA73-107C29D145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2" name="Text Box 1186">
          <a:extLst>
            <a:ext uri="{FF2B5EF4-FFF2-40B4-BE49-F238E27FC236}">
              <a16:creationId xmlns:a16="http://schemas.microsoft.com/office/drawing/2014/main" id="{90D9C33E-E31B-493A-94A4-40BAF7A870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3" name="Text Box 1187">
          <a:extLst>
            <a:ext uri="{FF2B5EF4-FFF2-40B4-BE49-F238E27FC236}">
              <a16:creationId xmlns:a16="http://schemas.microsoft.com/office/drawing/2014/main" id="{4B2AEA3C-A333-4CAF-AE96-83405E17601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4" name="Text Box 1188">
          <a:extLst>
            <a:ext uri="{FF2B5EF4-FFF2-40B4-BE49-F238E27FC236}">
              <a16:creationId xmlns:a16="http://schemas.microsoft.com/office/drawing/2014/main" id="{2803F500-F904-4AE7-8A0E-54F7EF0FD7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5" name="Text Box 1189">
          <a:extLst>
            <a:ext uri="{FF2B5EF4-FFF2-40B4-BE49-F238E27FC236}">
              <a16:creationId xmlns:a16="http://schemas.microsoft.com/office/drawing/2014/main" id="{F4362E55-413A-40CF-85DF-854A37AA3F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6" name="Text Box 1190">
          <a:extLst>
            <a:ext uri="{FF2B5EF4-FFF2-40B4-BE49-F238E27FC236}">
              <a16:creationId xmlns:a16="http://schemas.microsoft.com/office/drawing/2014/main" id="{173565F5-E26A-48A6-BFD6-5FAFDD087CD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7" name="Text Box 1191">
          <a:extLst>
            <a:ext uri="{FF2B5EF4-FFF2-40B4-BE49-F238E27FC236}">
              <a16:creationId xmlns:a16="http://schemas.microsoft.com/office/drawing/2014/main" id="{3DC629C8-63E0-42AE-BEBF-19A5460C65C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8" name="Text Box 1192">
          <a:extLst>
            <a:ext uri="{FF2B5EF4-FFF2-40B4-BE49-F238E27FC236}">
              <a16:creationId xmlns:a16="http://schemas.microsoft.com/office/drawing/2014/main" id="{8207053D-0D45-4D2A-ABD0-E045C482595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29" name="Text Box 1193">
          <a:extLst>
            <a:ext uri="{FF2B5EF4-FFF2-40B4-BE49-F238E27FC236}">
              <a16:creationId xmlns:a16="http://schemas.microsoft.com/office/drawing/2014/main" id="{C2C09DE2-5DD6-4842-9596-E61E39D4B2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0" name="Text Box 1194">
          <a:extLst>
            <a:ext uri="{FF2B5EF4-FFF2-40B4-BE49-F238E27FC236}">
              <a16:creationId xmlns:a16="http://schemas.microsoft.com/office/drawing/2014/main" id="{9708A2E7-199C-4A63-BC8D-F5E38099C0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1" name="Text Box 1195">
          <a:extLst>
            <a:ext uri="{FF2B5EF4-FFF2-40B4-BE49-F238E27FC236}">
              <a16:creationId xmlns:a16="http://schemas.microsoft.com/office/drawing/2014/main" id="{5531BFCA-61CB-47CB-BC86-4DA8891E28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2" name="Text Box 1196">
          <a:extLst>
            <a:ext uri="{FF2B5EF4-FFF2-40B4-BE49-F238E27FC236}">
              <a16:creationId xmlns:a16="http://schemas.microsoft.com/office/drawing/2014/main" id="{769F1381-18B1-4DAE-AE18-69AA8486D8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3" name="Text Box 1197">
          <a:extLst>
            <a:ext uri="{FF2B5EF4-FFF2-40B4-BE49-F238E27FC236}">
              <a16:creationId xmlns:a16="http://schemas.microsoft.com/office/drawing/2014/main" id="{C127D729-48E4-41D0-B172-AF416228487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4" name="Text Box 1198">
          <a:extLst>
            <a:ext uri="{FF2B5EF4-FFF2-40B4-BE49-F238E27FC236}">
              <a16:creationId xmlns:a16="http://schemas.microsoft.com/office/drawing/2014/main" id="{31ADBF5C-5996-4752-9F8B-B049328700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5" name="Text Box 1199">
          <a:extLst>
            <a:ext uri="{FF2B5EF4-FFF2-40B4-BE49-F238E27FC236}">
              <a16:creationId xmlns:a16="http://schemas.microsoft.com/office/drawing/2014/main" id="{257CE8BC-1314-45C3-88F6-B7175307A2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6" name="Text Box 1200">
          <a:extLst>
            <a:ext uri="{FF2B5EF4-FFF2-40B4-BE49-F238E27FC236}">
              <a16:creationId xmlns:a16="http://schemas.microsoft.com/office/drawing/2014/main" id="{31FD21AB-FC3E-490D-BE6D-9145708093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7" name="Text Box 1201">
          <a:extLst>
            <a:ext uri="{FF2B5EF4-FFF2-40B4-BE49-F238E27FC236}">
              <a16:creationId xmlns:a16="http://schemas.microsoft.com/office/drawing/2014/main" id="{8C143E4A-2E31-4592-930E-38FCBAA82C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8" name="Text Box 1202">
          <a:extLst>
            <a:ext uri="{FF2B5EF4-FFF2-40B4-BE49-F238E27FC236}">
              <a16:creationId xmlns:a16="http://schemas.microsoft.com/office/drawing/2014/main" id="{5043E90C-E83A-40C6-84A8-67596F6865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39" name="Text Box 1203">
          <a:extLst>
            <a:ext uri="{FF2B5EF4-FFF2-40B4-BE49-F238E27FC236}">
              <a16:creationId xmlns:a16="http://schemas.microsoft.com/office/drawing/2014/main" id="{9168C75A-FA14-43D4-AB86-38927179A1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0" name="Text Box 1204">
          <a:extLst>
            <a:ext uri="{FF2B5EF4-FFF2-40B4-BE49-F238E27FC236}">
              <a16:creationId xmlns:a16="http://schemas.microsoft.com/office/drawing/2014/main" id="{43F8C248-0F35-4D90-B560-45E9046D9A8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1" name="Text Box 1205">
          <a:extLst>
            <a:ext uri="{FF2B5EF4-FFF2-40B4-BE49-F238E27FC236}">
              <a16:creationId xmlns:a16="http://schemas.microsoft.com/office/drawing/2014/main" id="{15C9ADB4-C668-44C9-A151-0D3EC5739A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2" name="Text Box 1206">
          <a:extLst>
            <a:ext uri="{FF2B5EF4-FFF2-40B4-BE49-F238E27FC236}">
              <a16:creationId xmlns:a16="http://schemas.microsoft.com/office/drawing/2014/main" id="{D066B6A1-02F0-4E3E-940D-6C861B4F07F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3" name="Text Box 1207">
          <a:extLst>
            <a:ext uri="{FF2B5EF4-FFF2-40B4-BE49-F238E27FC236}">
              <a16:creationId xmlns:a16="http://schemas.microsoft.com/office/drawing/2014/main" id="{D8C6FD4A-7809-4950-8584-16BC7608F18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4" name="Text Box 1208">
          <a:extLst>
            <a:ext uri="{FF2B5EF4-FFF2-40B4-BE49-F238E27FC236}">
              <a16:creationId xmlns:a16="http://schemas.microsoft.com/office/drawing/2014/main" id="{390309D6-8052-44C7-9303-4B4C696FEA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5" name="Text Box 1209">
          <a:extLst>
            <a:ext uri="{FF2B5EF4-FFF2-40B4-BE49-F238E27FC236}">
              <a16:creationId xmlns:a16="http://schemas.microsoft.com/office/drawing/2014/main" id="{4C3B3958-8920-4182-BA8C-E24CA82203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6" name="Text Box 1210">
          <a:extLst>
            <a:ext uri="{FF2B5EF4-FFF2-40B4-BE49-F238E27FC236}">
              <a16:creationId xmlns:a16="http://schemas.microsoft.com/office/drawing/2014/main" id="{13455C12-B2D8-4542-B6AF-F9B621B62C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7" name="Text Box 1211">
          <a:extLst>
            <a:ext uri="{FF2B5EF4-FFF2-40B4-BE49-F238E27FC236}">
              <a16:creationId xmlns:a16="http://schemas.microsoft.com/office/drawing/2014/main" id="{0DC46A3D-1AC4-4D02-993A-F36EF412DE1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8" name="Text Box 1212">
          <a:extLst>
            <a:ext uri="{FF2B5EF4-FFF2-40B4-BE49-F238E27FC236}">
              <a16:creationId xmlns:a16="http://schemas.microsoft.com/office/drawing/2014/main" id="{2F53FED8-9B9A-46E0-A78A-642BEBCB156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49" name="Text Box 1213">
          <a:extLst>
            <a:ext uri="{FF2B5EF4-FFF2-40B4-BE49-F238E27FC236}">
              <a16:creationId xmlns:a16="http://schemas.microsoft.com/office/drawing/2014/main" id="{5024AAB5-8DEC-4A8E-96BE-AAB604EFEF9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0" name="Text Box 1214">
          <a:extLst>
            <a:ext uri="{FF2B5EF4-FFF2-40B4-BE49-F238E27FC236}">
              <a16:creationId xmlns:a16="http://schemas.microsoft.com/office/drawing/2014/main" id="{2ECC64F8-3CB0-4747-8547-EC15F70BBA2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1" name="Text Box 1215">
          <a:extLst>
            <a:ext uri="{FF2B5EF4-FFF2-40B4-BE49-F238E27FC236}">
              <a16:creationId xmlns:a16="http://schemas.microsoft.com/office/drawing/2014/main" id="{BE355F7C-C27E-4D63-AA31-2F85E7F0063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2" name="Text Box 1216">
          <a:extLst>
            <a:ext uri="{FF2B5EF4-FFF2-40B4-BE49-F238E27FC236}">
              <a16:creationId xmlns:a16="http://schemas.microsoft.com/office/drawing/2014/main" id="{5E323611-0200-410B-B364-BFEA676AEF1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3" name="Text Box 1217">
          <a:extLst>
            <a:ext uri="{FF2B5EF4-FFF2-40B4-BE49-F238E27FC236}">
              <a16:creationId xmlns:a16="http://schemas.microsoft.com/office/drawing/2014/main" id="{8CAD2869-08F4-420C-9F1F-6F23EE5DDA1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4" name="Text Box 1218">
          <a:extLst>
            <a:ext uri="{FF2B5EF4-FFF2-40B4-BE49-F238E27FC236}">
              <a16:creationId xmlns:a16="http://schemas.microsoft.com/office/drawing/2014/main" id="{155267AC-D377-4087-B712-68B5CF4874F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5" name="Text Box 1219">
          <a:extLst>
            <a:ext uri="{FF2B5EF4-FFF2-40B4-BE49-F238E27FC236}">
              <a16:creationId xmlns:a16="http://schemas.microsoft.com/office/drawing/2014/main" id="{CC344224-730C-405B-8696-A06C3E8696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6" name="Text Box 1220">
          <a:extLst>
            <a:ext uri="{FF2B5EF4-FFF2-40B4-BE49-F238E27FC236}">
              <a16:creationId xmlns:a16="http://schemas.microsoft.com/office/drawing/2014/main" id="{6E9ABF79-76E0-401C-A7C2-6A1A331838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7" name="Text Box 1221">
          <a:extLst>
            <a:ext uri="{FF2B5EF4-FFF2-40B4-BE49-F238E27FC236}">
              <a16:creationId xmlns:a16="http://schemas.microsoft.com/office/drawing/2014/main" id="{ADB78E08-645A-4600-AF44-9E829EFD11C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8" name="Text Box 1222">
          <a:extLst>
            <a:ext uri="{FF2B5EF4-FFF2-40B4-BE49-F238E27FC236}">
              <a16:creationId xmlns:a16="http://schemas.microsoft.com/office/drawing/2014/main" id="{16FDB457-9B31-49BD-ADD4-65D2CFFE5D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59" name="Text Box 1223">
          <a:extLst>
            <a:ext uri="{FF2B5EF4-FFF2-40B4-BE49-F238E27FC236}">
              <a16:creationId xmlns:a16="http://schemas.microsoft.com/office/drawing/2014/main" id="{9B9BA1E0-A2CE-48CF-AE33-570B09C0781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0" name="Text Box 1224">
          <a:extLst>
            <a:ext uri="{FF2B5EF4-FFF2-40B4-BE49-F238E27FC236}">
              <a16:creationId xmlns:a16="http://schemas.microsoft.com/office/drawing/2014/main" id="{F4D2D3B6-B708-476F-B02B-22164E2A915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1" name="Text Box 1225">
          <a:extLst>
            <a:ext uri="{FF2B5EF4-FFF2-40B4-BE49-F238E27FC236}">
              <a16:creationId xmlns:a16="http://schemas.microsoft.com/office/drawing/2014/main" id="{C1367D86-C437-4DFF-9A7D-10673BE0B6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2" name="Text Box 1226">
          <a:extLst>
            <a:ext uri="{FF2B5EF4-FFF2-40B4-BE49-F238E27FC236}">
              <a16:creationId xmlns:a16="http://schemas.microsoft.com/office/drawing/2014/main" id="{21369CDC-A956-48CA-9906-B08E221EF1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3" name="Text Box 1227">
          <a:extLst>
            <a:ext uri="{FF2B5EF4-FFF2-40B4-BE49-F238E27FC236}">
              <a16:creationId xmlns:a16="http://schemas.microsoft.com/office/drawing/2014/main" id="{DFB220A9-A387-43D5-AA7F-CC7C1E9783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4" name="Text Box 1228">
          <a:extLst>
            <a:ext uri="{FF2B5EF4-FFF2-40B4-BE49-F238E27FC236}">
              <a16:creationId xmlns:a16="http://schemas.microsoft.com/office/drawing/2014/main" id="{622AFD15-B037-4A2F-A5A4-0E693EA3C6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5" name="Text Box 1229">
          <a:extLst>
            <a:ext uri="{FF2B5EF4-FFF2-40B4-BE49-F238E27FC236}">
              <a16:creationId xmlns:a16="http://schemas.microsoft.com/office/drawing/2014/main" id="{4BD1F78A-5C0B-4E09-BEED-08CB292424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6" name="Text Box 1230">
          <a:extLst>
            <a:ext uri="{FF2B5EF4-FFF2-40B4-BE49-F238E27FC236}">
              <a16:creationId xmlns:a16="http://schemas.microsoft.com/office/drawing/2014/main" id="{356501F6-2080-43A9-BCA7-C684D26C516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7" name="Text Box 1231">
          <a:extLst>
            <a:ext uri="{FF2B5EF4-FFF2-40B4-BE49-F238E27FC236}">
              <a16:creationId xmlns:a16="http://schemas.microsoft.com/office/drawing/2014/main" id="{CDE39BC0-5DCC-43E9-B7AF-A227051538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8" name="Text Box 1232">
          <a:extLst>
            <a:ext uri="{FF2B5EF4-FFF2-40B4-BE49-F238E27FC236}">
              <a16:creationId xmlns:a16="http://schemas.microsoft.com/office/drawing/2014/main" id="{FF78EB32-B768-4A38-B70C-FD29459C44C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69" name="Text Box 1233">
          <a:extLst>
            <a:ext uri="{FF2B5EF4-FFF2-40B4-BE49-F238E27FC236}">
              <a16:creationId xmlns:a16="http://schemas.microsoft.com/office/drawing/2014/main" id="{484FC814-E0C1-44CA-99AC-CE5189A9D6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0" name="Text Box 1234">
          <a:extLst>
            <a:ext uri="{FF2B5EF4-FFF2-40B4-BE49-F238E27FC236}">
              <a16:creationId xmlns:a16="http://schemas.microsoft.com/office/drawing/2014/main" id="{E60F7342-B29D-4E2A-A207-BC222F5379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1" name="Text Box 1235">
          <a:extLst>
            <a:ext uri="{FF2B5EF4-FFF2-40B4-BE49-F238E27FC236}">
              <a16:creationId xmlns:a16="http://schemas.microsoft.com/office/drawing/2014/main" id="{F98367A2-B3A5-4B4C-90E6-05F2EF96662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2" name="Text Box 1236">
          <a:extLst>
            <a:ext uri="{FF2B5EF4-FFF2-40B4-BE49-F238E27FC236}">
              <a16:creationId xmlns:a16="http://schemas.microsoft.com/office/drawing/2014/main" id="{FD85FD81-3834-420D-9D34-C71E980C2A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3" name="Text Box 1237">
          <a:extLst>
            <a:ext uri="{FF2B5EF4-FFF2-40B4-BE49-F238E27FC236}">
              <a16:creationId xmlns:a16="http://schemas.microsoft.com/office/drawing/2014/main" id="{409195DA-B4D3-4D7F-BB82-0954E6F4ADE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4" name="Text Box 1238">
          <a:extLst>
            <a:ext uri="{FF2B5EF4-FFF2-40B4-BE49-F238E27FC236}">
              <a16:creationId xmlns:a16="http://schemas.microsoft.com/office/drawing/2014/main" id="{BB5BBCF1-02E4-43E2-84FC-2F923799F91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5" name="Text Box 1239">
          <a:extLst>
            <a:ext uri="{FF2B5EF4-FFF2-40B4-BE49-F238E27FC236}">
              <a16:creationId xmlns:a16="http://schemas.microsoft.com/office/drawing/2014/main" id="{154AF21D-C557-4ED9-A2D2-964782BAC2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6" name="Text Box 1240">
          <a:extLst>
            <a:ext uri="{FF2B5EF4-FFF2-40B4-BE49-F238E27FC236}">
              <a16:creationId xmlns:a16="http://schemas.microsoft.com/office/drawing/2014/main" id="{5D2D7282-C0F5-4241-BF04-2C0281A699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7" name="Text Box 1241">
          <a:extLst>
            <a:ext uri="{FF2B5EF4-FFF2-40B4-BE49-F238E27FC236}">
              <a16:creationId xmlns:a16="http://schemas.microsoft.com/office/drawing/2014/main" id="{334146A5-2435-4A32-B014-935D5C7922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8" name="Text Box 1242">
          <a:extLst>
            <a:ext uri="{FF2B5EF4-FFF2-40B4-BE49-F238E27FC236}">
              <a16:creationId xmlns:a16="http://schemas.microsoft.com/office/drawing/2014/main" id="{18E75A28-A784-4919-9BDA-0CD4F809799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79" name="Text Box 1243">
          <a:extLst>
            <a:ext uri="{FF2B5EF4-FFF2-40B4-BE49-F238E27FC236}">
              <a16:creationId xmlns:a16="http://schemas.microsoft.com/office/drawing/2014/main" id="{751FBF55-B87A-44FC-B6B8-4ECADC694AB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0" name="Text Box 1244">
          <a:extLst>
            <a:ext uri="{FF2B5EF4-FFF2-40B4-BE49-F238E27FC236}">
              <a16:creationId xmlns:a16="http://schemas.microsoft.com/office/drawing/2014/main" id="{A0892351-A558-4B29-80AB-3063F05B784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1" name="Text Box 1245">
          <a:extLst>
            <a:ext uri="{FF2B5EF4-FFF2-40B4-BE49-F238E27FC236}">
              <a16:creationId xmlns:a16="http://schemas.microsoft.com/office/drawing/2014/main" id="{70AA8482-07AA-41AC-89D5-11EE80B069F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2" name="Text Box 1246">
          <a:extLst>
            <a:ext uri="{FF2B5EF4-FFF2-40B4-BE49-F238E27FC236}">
              <a16:creationId xmlns:a16="http://schemas.microsoft.com/office/drawing/2014/main" id="{F7D6F540-99C5-4B0C-BB7F-467B20BCBA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3" name="Text Box 1247">
          <a:extLst>
            <a:ext uri="{FF2B5EF4-FFF2-40B4-BE49-F238E27FC236}">
              <a16:creationId xmlns:a16="http://schemas.microsoft.com/office/drawing/2014/main" id="{F935B2A3-1109-4DFA-9301-A067F0FF531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4" name="Text Box 1248">
          <a:extLst>
            <a:ext uri="{FF2B5EF4-FFF2-40B4-BE49-F238E27FC236}">
              <a16:creationId xmlns:a16="http://schemas.microsoft.com/office/drawing/2014/main" id="{9EE654F9-0209-432A-A7F8-4FE61E53A86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5" name="Text Box 1249">
          <a:extLst>
            <a:ext uri="{FF2B5EF4-FFF2-40B4-BE49-F238E27FC236}">
              <a16:creationId xmlns:a16="http://schemas.microsoft.com/office/drawing/2014/main" id="{9CEAF51A-0F48-4504-A6E9-60FCCAFFE5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6" name="Text Box 1250">
          <a:extLst>
            <a:ext uri="{FF2B5EF4-FFF2-40B4-BE49-F238E27FC236}">
              <a16:creationId xmlns:a16="http://schemas.microsoft.com/office/drawing/2014/main" id="{2B473412-7384-4A4F-A5F9-7A8E9610299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7" name="Text Box 1251">
          <a:extLst>
            <a:ext uri="{FF2B5EF4-FFF2-40B4-BE49-F238E27FC236}">
              <a16:creationId xmlns:a16="http://schemas.microsoft.com/office/drawing/2014/main" id="{B4580FD8-2AC0-4456-ACB5-1D82673556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8" name="Text Box 1252">
          <a:extLst>
            <a:ext uri="{FF2B5EF4-FFF2-40B4-BE49-F238E27FC236}">
              <a16:creationId xmlns:a16="http://schemas.microsoft.com/office/drawing/2014/main" id="{39DB67FA-7960-4933-95E8-A85BE9E7FA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89" name="Text Box 1253">
          <a:extLst>
            <a:ext uri="{FF2B5EF4-FFF2-40B4-BE49-F238E27FC236}">
              <a16:creationId xmlns:a16="http://schemas.microsoft.com/office/drawing/2014/main" id="{CF5E122F-3BCB-4070-9303-C1C4ACC3E2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0" name="Text Box 1254">
          <a:extLst>
            <a:ext uri="{FF2B5EF4-FFF2-40B4-BE49-F238E27FC236}">
              <a16:creationId xmlns:a16="http://schemas.microsoft.com/office/drawing/2014/main" id="{861D87FF-0947-49CA-B8B4-4E52150AF6C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1" name="Text Box 1255">
          <a:extLst>
            <a:ext uri="{FF2B5EF4-FFF2-40B4-BE49-F238E27FC236}">
              <a16:creationId xmlns:a16="http://schemas.microsoft.com/office/drawing/2014/main" id="{3C874A57-6D5F-41E0-B619-4E5140F1A1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2" name="Text Box 1256">
          <a:extLst>
            <a:ext uri="{FF2B5EF4-FFF2-40B4-BE49-F238E27FC236}">
              <a16:creationId xmlns:a16="http://schemas.microsoft.com/office/drawing/2014/main" id="{89245911-72EF-4D96-9CEA-4E8AC941884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3" name="Text Box 1257">
          <a:extLst>
            <a:ext uri="{FF2B5EF4-FFF2-40B4-BE49-F238E27FC236}">
              <a16:creationId xmlns:a16="http://schemas.microsoft.com/office/drawing/2014/main" id="{9A7817D5-819B-48A9-92E7-72B6812A23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4" name="Text Box 1258">
          <a:extLst>
            <a:ext uri="{FF2B5EF4-FFF2-40B4-BE49-F238E27FC236}">
              <a16:creationId xmlns:a16="http://schemas.microsoft.com/office/drawing/2014/main" id="{926A9D1B-911C-4706-ACCD-B7183D73CDD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5" name="Text Box 1259">
          <a:extLst>
            <a:ext uri="{FF2B5EF4-FFF2-40B4-BE49-F238E27FC236}">
              <a16:creationId xmlns:a16="http://schemas.microsoft.com/office/drawing/2014/main" id="{4EF03B24-1E9D-4A20-AC34-0FC3D20C9A7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6" name="Text Box 1260">
          <a:extLst>
            <a:ext uri="{FF2B5EF4-FFF2-40B4-BE49-F238E27FC236}">
              <a16:creationId xmlns:a16="http://schemas.microsoft.com/office/drawing/2014/main" id="{E5B6CE3A-43FC-4E31-ACFC-549221F32F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7" name="Text Box 1261">
          <a:extLst>
            <a:ext uri="{FF2B5EF4-FFF2-40B4-BE49-F238E27FC236}">
              <a16:creationId xmlns:a16="http://schemas.microsoft.com/office/drawing/2014/main" id="{F218BD84-3443-4885-A844-DB9AB2817F4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8" name="Text Box 1262">
          <a:extLst>
            <a:ext uri="{FF2B5EF4-FFF2-40B4-BE49-F238E27FC236}">
              <a16:creationId xmlns:a16="http://schemas.microsoft.com/office/drawing/2014/main" id="{9636B7C8-F079-4519-B42E-759248C85BD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099" name="Text Box 1263">
          <a:extLst>
            <a:ext uri="{FF2B5EF4-FFF2-40B4-BE49-F238E27FC236}">
              <a16:creationId xmlns:a16="http://schemas.microsoft.com/office/drawing/2014/main" id="{B1EA1069-1472-4385-896A-D2C31838B8F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0" name="Text Box 1264">
          <a:extLst>
            <a:ext uri="{FF2B5EF4-FFF2-40B4-BE49-F238E27FC236}">
              <a16:creationId xmlns:a16="http://schemas.microsoft.com/office/drawing/2014/main" id="{1C2C4346-90D8-418D-9C9B-19F17B70A1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1" name="Text Box 1265">
          <a:extLst>
            <a:ext uri="{FF2B5EF4-FFF2-40B4-BE49-F238E27FC236}">
              <a16:creationId xmlns:a16="http://schemas.microsoft.com/office/drawing/2014/main" id="{CCDE2265-E9EE-42B3-BF92-99A842C188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2" name="Text Box 1266">
          <a:extLst>
            <a:ext uri="{FF2B5EF4-FFF2-40B4-BE49-F238E27FC236}">
              <a16:creationId xmlns:a16="http://schemas.microsoft.com/office/drawing/2014/main" id="{CAD49C00-8030-444B-9B6D-708A4C65D55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3" name="Text Box 1267">
          <a:extLst>
            <a:ext uri="{FF2B5EF4-FFF2-40B4-BE49-F238E27FC236}">
              <a16:creationId xmlns:a16="http://schemas.microsoft.com/office/drawing/2014/main" id="{E9F46949-9058-423C-B8A2-8146947E28B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4" name="Text Box 1268">
          <a:extLst>
            <a:ext uri="{FF2B5EF4-FFF2-40B4-BE49-F238E27FC236}">
              <a16:creationId xmlns:a16="http://schemas.microsoft.com/office/drawing/2014/main" id="{44282A26-7D4E-4D03-947C-2E689D86D3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5" name="Text Box 1269">
          <a:extLst>
            <a:ext uri="{FF2B5EF4-FFF2-40B4-BE49-F238E27FC236}">
              <a16:creationId xmlns:a16="http://schemas.microsoft.com/office/drawing/2014/main" id="{C3666449-C52C-428D-8FB3-174E0634BB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6" name="Text Box 1270">
          <a:extLst>
            <a:ext uri="{FF2B5EF4-FFF2-40B4-BE49-F238E27FC236}">
              <a16:creationId xmlns:a16="http://schemas.microsoft.com/office/drawing/2014/main" id="{4B7E8FC0-3A92-4409-8C3E-080855E1AF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7" name="Text Box 1271">
          <a:extLst>
            <a:ext uri="{FF2B5EF4-FFF2-40B4-BE49-F238E27FC236}">
              <a16:creationId xmlns:a16="http://schemas.microsoft.com/office/drawing/2014/main" id="{4841077F-6F4C-4217-8E82-128A3AE1CC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8" name="Text Box 1272">
          <a:extLst>
            <a:ext uri="{FF2B5EF4-FFF2-40B4-BE49-F238E27FC236}">
              <a16:creationId xmlns:a16="http://schemas.microsoft.com/office/drawing/2014/main" id="{9611051D-9A53-4F5B-A6A8-315DC74AEA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09" name="Text Box 1273">
          <a:extLst>
            <a:ext uri="{FF2B5EF4-FFF2-40B4-BE49-F238E27FC236}">
              <a16:creationId xmlns:a16="http://schemas.microsoft.com/office/drawing/2014/main" id="{207DE73B-24B1-4A84-96ED-2AA1B9B7F8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3110" name="Text Box 1274">
          <a:extLst>
            <a:ext uri="{FF2B5EF4-FFF2-40B4-BE49-F238E27FC236}">
              <a16:creationId xmlns:a16="http://schemas.microsoft.com/office/drawing/2014/main" id="{8744C5FB-E1D5-4A41-AD4D-A720C9B80E9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1" name="Text Box 994">
          <a:extLst>
            <a:ext uri="{FF2B5EF4-FFF2-40B4-BE49-F238E27FC236}">
              <a16:creationId xmlns:a16="http://schemas.microsoft.com/office/drawing/2014/main" id="{A5793489-5F3E-4A1A-935F-CCD34573D1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2" name="Text Box 995">
          <a:extLst>
            <a:ext uri="{FF2B5EF4-FFF2-40B4-BE49-F238E27FC236}">
              <a16:creationId xmlns:a16="http://schemas.microsoft.com/office/drawing/2014/main" id="{D738241C-215B-4B8C-A16E-7C1A34769E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3" name="Text Box 996">
          <a:extLst>
            <a:ext uri="{FF2B5EF4-FFF2-40B4-BE49-F238E27FC236}">
              <a16:creationId xmlns:a16="http://schemas.microsoft.com/office/drawing/2014/main" id="{0328B4B7-3030-472D-84CF-F3D5C33854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4" name="Text Box 997">
          <a:extLst>
            <a:ext uri="{FF2B5EF4-FFF2-40B4-BE49-F238E27FC236}">
              <a16:creationId xmlns:a16="http://schemas.microsoft.com/office/drawing/2014/main" id="{97300089-4518-43F6-9B92-97C556F018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5" name="Text Box 998">
          <a:extLst>
            <a:ext uri="{FF2B5EF4-FFF2-40B4-BE49-F238E27FC236}">
              <a16:creationId xmlns:a16="http://schemas.microsoft.com/office/drawing/2014/main" id="{542C4738-6C06-408A-9FB3-A88294A204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6" name="Text Box 999">
          <a:extLst>
            <a:ext uri="{FF2B5EF4-FFF2-40B4-BE49-F238E27FC236}">
              <a16:creationId xmlns:a16="http://schemas.microsoft.com/office/drawing/2014/main" id="{45F31379-B926-417E-B410-B769D5AE25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7" name="Text Box 1000">
          <a:extLst>
            <a:ext uri="{FF2B5EF4-FFF2-40B4-BE49-F238E27FC236}">
              <a16:creationId xmlns:a16="http://schemas.microsoft.com/office/drawing/2014/main" id="{BB743A0B-F7EA-43F6-9D0D-8F75595270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8" name="Text Box 1001">
          <a:extLst>
            <a:ext uri="{FF2B5EF4-FFF2-40B4-BE49-F238E27FC236}">
              <a16:creationId xmlns:a16="http://schemas.microsoft.com/office/drawing/2014/main" id="{CB598300-EB0F-476E-A32C-374AD6F65F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9" name="Text Box 1002">
          <a:extLst>
            <a:ext uri="{FF2B5EF4-FFF2-40B4-BE49-F238E27FC236}">
              <a16:creationId xmlns:a16="http://schemas.microsoft.com/office/drawing/2014/main" id="{723712B5-FA84-4CE1-AC36-0408FD15C1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0" name="Text Box 1003">
          <a:extLst>
            <a:ext uri="{FF2B5EF4-FFF2-40B4-BE49-F238E27FC236}">
              <a16:creationId xmlns:a16="http://schemas.microsoft.com/office/drawing/2014/main" id="{2D1AC230-5247-4F06-AB80-2A73D84776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1" name="Text Box 1004">
          <a:extLst>
            <a:ext uri="{FF2B5EF4-FFF2-40B4-BE49-F238E27FC236}">
              <a16:creationId xmlns:a16="http://schemas.microsoft.com/office/drawing/2014/main" id="{7CE5916F-1165-453F-9E3F-F1AF764057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2" name="Text Box 1005">
          <a:extLst>
            <a:ext uri="{FF2B5EF4-FFF2-40B4-BE49-F238E27FC236}">
              <a16:creationId xmlns:a16="http://schemas.microsoft.com/office/drawing/2014/main" id="{822C2DD8-DE27-4FFD-856D-4848EB02C0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3" name="Text Box 1006">
          <a:extLst>
            <a:ext uri="{FF2B5EF4-FFF2-40B4-BE49-F238E27FC236}">
              <a16:creationId xmlns:a16="http://schemas.microsoft.com/office/drawing/2014/main" id="{D6F0AD92-D8A7-4857-8513-078A24BF28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4" name="Text Box 1007">
          <a:extLst>
            <a:ext uri="{FF2B5EF4-FFF2-40B4-BE49-F238E27FC236}">
              <a16:creationId xmlns:a16="http://schemas.microsoft.com/office/drawing/2014/main" id="{10EA276F-7E68-4012-9975-426E88EB58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5" name="Text Box 1008">
          <a:extLst>
            <a:ext uri="{FF2B5EF4-FFF2-40B4-BE49-F238E27FC236}">
              <a16:creationId xmlns:a16="http://schemas.microsoft.com/office/drawing/2014/main" id="{3C3436CE-5B71-4E63-A787-A31D95DF8F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6" name="Text Box 1009">
          <a:extLst>
            <a:ext uri="{FF2B5EF4-FFF2-40B4-BE49-F238E27FC236}">
              <a16:creationId xmlns:a16="http://schemas.microsoft.com/office/drawing/2014/main" id="{00E0A398-F57D-44B6-A017-D0B5151CFE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7" name="Text Box 1010">
          <a:extLst>
            <a:ext uri="{FF2B5EF4-FFF2-40B4-BE49-F238E27FC236}">
              <a16:creationId xmlns:a16="http://schemas.microsoft.com/office/drawing/2014/main" id="{C3497985-50CB-47B8-A414-FBFCC59005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8" name="Text Box 1011">
          <a:extLst>
            <a:ext uri="{FF2B5EF4-FFF2-40B4-BE49-F238E27FC236}">
              <a16:creationId xmlns:a16="http://schemas.microsoft.com/office/drawing/2014/main" id="{BB0F07ED-76EE-487C-A827-EF253BC45B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29" name="Text Box 1012">
          <a:extLst>
            <a:ext uri="{FF2B5EF4-FFF2-40B4-BE49-F238E27FC236}">
              <a16:creationId xmlns:a16="http://schemas.microsoft.com/office/drawing/2014/main" id="{996A08A0-4550-425F-B5C6-79BCCB9CF3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0" name="Text Box 1013">
          <a:extLst>
            <a:ext uri="{FF2B5EF4-FFF2-40B4-BE49-F238E27FC236}">
              <a16:creationId xmlns:a16="http://schemas.microsoft.com/office/drawing/2014/main" id="{EA054839-260D-4E0A-8833-D23C2145DD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1" name="Text Box 1014">
          <a:extLst>
            <a:ext uri="{FF2B5EF4-FFF2-40B4-BE49-F238E27FC236}">
              <a16:creationId xmlns:a16="http://schemas.microsoft.com/office/drawing/2014/main" id="{E7042336-14E2-43A9-9B29-B9AC6D7D39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2" name="Text Box 1015">
          <a:extLst>
            <a:ext uri="{FF2B5EF4-FFF2-40B4-BE49-F238E27FC236}">
              <a16:creationId xmlns:a16="http://schemas.microsoft.com/office/drawing/2014/main" id="{244FA381-D388-4C74-9BAE-E3532AD7A5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3" name="Text Box 1016">
          <a:extLst>
            <a:ext uri="{FF2B5EF4-FFF2-40B4-BE49-F238E27FC236}">
              <a16:creationId xmlns:a16="http://schemas.microsoft.com/office/drawing/2014/main" id="{81ADCD04-6657-4DE8-9914-D74CECDC9D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4" name="Text Box 1017">
          <a:extLst>
            <a:ext uri="{FF2B5EF4-FFF2-40B4-BE49-F238E27FC236}">
              <a16:creationId xmlns:a16="http://schemas.microsoft.com/office/drawing/2014/main" id="{9E81DF78-23AF-47E0-B88B-ADB46A8952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5" name="Text Box 1018">
          <a:extLst>
            <a:ext uri="{FF2B5EF4-FFF2-40B4-BE49-F238E27FC236}">
              <a16:creationId xmlns:a16="http://schemas.microsoft.com/office/drawing/2014/main" id="{8DC3A274-7302-4B5B-A6CB-1305CCB3F6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6" name="Text Box 1019">
          <a:extLst>
            <a:ext uri="{FF2B5EF4-FFF2-40B4-BE49-F238E27FC236}">
              <a16:creationId xmlns:a16="http://schemas.microsoft.com/office/drawing/2014/main" id="{7019A423-3E4A-41C3-AE7C-0D8E957EC2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7" name="Text Box 1020">
          <a:extLst>
            <a:ext uri="{FF2B5EF4-FFF2-40B4-BE49-F238E27FC236}">
              <a16:creationId xmlns:a16="http://schemas.microsoft.com/office/drawing/2014/main" id="{43AA76F7-3BC2-4FF8-ACA3-9D289F93C0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8" name="Text Box 1021">
          <a:extLst>
            <a:ext uri="{FF2B5EF4-FFF2-40B4-BE49-F238E27FC236}">
              <a16:creationId xmlns:a16="http://schemas.microsoft.com/office/drawing/2014/main" id="{38E588B1-7CBB-4C4B-8BE6-930EC04C99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39" name="Text Box 1022">
          <a:extLst>
            <a:ext uri="{FF2B5EF4-FFF2-40B4-BE49-F238E27FC236}">
              <a16:creationId xmlns:a16="http://schemas.microsoft.com/office/drawing/2014/main" id="{324B05B7-5DFD-4AE6-974D-AB11662226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0" name="Text Box 1023">
          <a:extLst>
            <a:ext uri="{FF2B5EF4-FFF2-40B4-BE49-F238E27FC236}">
              <a16:creationId xmlns:a16="http://schemas.microsoft.com/office/drawing/2014/main" id="{56595054-E68D-427E-9EE8-C85B6507A2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1" name="Text Box 1024">
          <a:extLst>
            <a:ext uri="{FF2B5EF4-FFF2-40B4-BE49-F238E27FC236}">
              <a16:creationId xmlns:a16="http://schemas.microsoft.com/office/drawing/2014/main" id="{74B608BC-4D69-48BD-A425-CAFD2DF502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2" name="Text Box 1025">
          <a:extLst>
            <a:ext uri="{FF2B5EF4-FFF2-40B4-BE49-F238E27FC236}">
              <a16:creationId xmlns:a16="http://schemas.microsoft.com/office/drawing/2014/main" id="{E364B423-4837-4196-90FB-FC953717AD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3" name="Text Box 1026">
          <a:extLst>
            <a:ext uri="{FF2B5EF4-FFF2-40B4-BE49-F238E27FC236}">
              <a16:creationId xmlns:a16="http://schemas.microsoft.com/office/drawing/2014/main" id="{3BD29C7E-26EB-4313-AE77-ED1FDED51C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4" name="Text Box 1027">
          <a:extLst>
            <a:ext uri="{FF2B5EF4-FFF2-40B4-BE49-F238E27FC236}">
              <a16:creationId xmlns:a16="http://schemas.microsoft.com/office/drawing/2014/main" id="{02216FCE-4636-4260-9EA2-B17434ADB1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5" name="Text Box 1028">
          <a:extLst>
            <a:ext uri="{FF2B5EF4-FFF2-40B4-BE49-F238E27FC236}">
              <a16:creationId xmlns:a16="http://schemas.microsoft.com/office/drawing/2014/main" id="{95FFD164-5D4D-45D8-B550-147CF77011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6" name="Text Box 1029">
          <a:extLst>
            <a:ext uri="{FF2B5EF4-FFF2-40B4-BE49-F238E27FC236}">
              <a16:creationId xmlns:a16="http://schemas.microsoft.com/office/drawing/2014/main" id="{56F627AF-A2EE-4B4C-9D2E-715FF35913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7" name="Text Box 1030">
          <a:extLst>
            <a:ext uri="{FF2B5EF4-FFF2-40B4-BE49-F238E27FC236}">
              <a16:creationId xmlns:a16="http://schemas.microsoft.com/office/drawing/2014/main" id="{DFE9D4CC-9F6B-49A2-BCED-2CC6407589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8" name="Text Box 1031">
          <a:extLst>
            <a:ext uri="{FF2B5EF4-FFF2-40B4-BE49-F238E27FC236}">
              <a16:creationId xmlns:a16="http://schemas.microsoft.com/office/drawing/2014/main" id="{D8580A9C-5C0A-4F56-9D4D-557CAD637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49" name="Text Box 1032">
          <a:extLst>
            <a:ext uri="{FF2B5EF4-FFF2-40B4-BE49-F238E27FC236}">
              <a16:creationId xmlns:a16="http://schemas.microsoft.com/office/drawing/2014/main" id="{CB9218E3-6A66-476E-B400-3A75E25AAE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0" name="Text Box 1033">
          <a:extLst>
            <a:ext uri="{FF2B5EF4-FFF2-40B4-BE49-F238E27FC236}">
              <a16:creationId xmlns:a16="http://schemas.microsoft.com/office/drawing/2014/main" id="{838CD194-96CE-4657-961C-0B66E1AAE9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1" name="Text Box 1034">
          <a:extLst>
            <a:ext uri="{FF2B5EF4-FFF2-40B4-BE49-F238E27FC236}">
              <a16:creationId xmlns:a16="http://schemas.microsoft.com/office/drawing/2014/main" id="{1D965136-AF0C-4DA3-852D-D45095A141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2" name="Text Box 1035">
          <a:extLst>
            <a:ext uri="{FF2B5EF4-FFF2-40B4-BE49-F238E27FC236}">
              <a16:creationId xmlns:a16="http://schemas.microsoft.com/office/drawing/2014/main" id="{A261A448-1A90-4600-911F-F584127855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3" name="Text Box 1036">
          <a:extLst>
            <a:ext uri="{FF2B5EF4-FFF2-40B4-BE49-F238E27FC236}">
              <a16:creationId xmlns:a16="http://schemas.microsoft.com/office/drawing/2014/main" id="{B4817B01-FE3C-4B93-A299-2E59197E1C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4" name="Text Box 1037">
          <a:extLst>
            <a:ext uri="{FF2B5EF4-FFF2-40B4-BE49-F238E27FC236}">
              <a16:creationId xmlns:a16="http://schemas.microsoft.com/office/drawing/2014/main" id="{E7DAD546-B13A-4687-B197-494EC8753E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5" name="Text Box 1038">
          <a:extLst>
            <a:ext uri="{FF2B5EF4-FFF2-40B4-BE49-F238E27FC236}">
              <a16:creationId xmlns:a16="http://schemas.microsoft.com/office/drawing/2014/main" id="{BB7B7BE8-6020-4A43-9B2A-0D8B25381C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6" name="Text Box 1039">
          <a:extLst>
            <a:ext uri="{FF2B5EF4-FFF2-40B4-BE49-F238E27FC236}">
              <a16:creationId xmlns:a16="http://schemas.microsoft.com/office/drawing/2014/main" id="{A7C5C711-9EDF-456B-A657-9D6C0C6007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7" name="Text Box 1040">
          <a:extLst>
            <a:ext uri="{FF2B5EF4-FFF2-40B4-BE49-F238E27FC236}">
              <a16:creationId xmlns:a16="http://schemas.microsoft.com/office/drawing/2014/main" id="{87B703A7-1FFB-40D2-A348-A24736CCAA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8" name="Text Box 1041">
          <a:extLst>
            <a:ext uri="{FF2B5EF4-FFF2-40B4-BE49-F238E27FC236}">
              <a16:creationId xmlns:a16="http://schemas.microsoft.com/office/drawing/2014/main" id="{868C2A29-1AF8-4163-8DDD-016954CB38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59" name="Text Box 1042">
          <a:extLst>
            <a:ext uri="{FF2B5EF4-FFF2-40B4-BE49-F238E27FC236}">
              <a16:creationId xmlns:a16="http://schemas.microsoft.com/office/drawing/2014/main" id="{0C08EB17-05D9-4446-A5EF-0097A7F420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0" name="Text Box 1043">
          <a:extLst>
            <a:ext uri="{FF2B5EF4-FFF2-40B4-BE49-F238E27FC236}">
              <a16:creationId xmlns:a16="http://schemas.microsoft.com/office/drawing/2014/main" id="{93044D0A-FBA5-452D-A19D-14EB0A227B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1" name="Text Box 1044">
          <a:extLst>
            <a:ext uri="{FF2B5EF4-FFF2-40B4-BE49-F238E27FC236}">
              <a16:creationId xmlns:a16="http://schemas.microsoft.com/office/drawing/2014/main" id="{2B28978C-BC6D-4CC5-B9DD-D139DCD4EF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2" name="Text Box 1045">
          <a:extLst>
            <a:ext uri="{FF2B5EF4-FFF2-40B4-BE49-F238E27FC236}">
              <a16:creationId xmlns:a16="http://schemas.microsoft.com/office/drawing/2014/main" id="{ADD2A2DC-6C12-4FF7-ACAD-F45C50AC09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3" name="Text Box 1046">
          <a:extLst>
            <a:ext uri="{FF2B5EF4-FFF2-40B4-BE49-F238E27FC236}">
              <a16:creationId xmlns:a16="http://schemas.microsoft.com/office/drawing/2014/main" id="{84839043-B979-4658-A33A-305062D2AB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4" name="Text Box 1047">
          <a:extLst>
            <a:ext uri="{FF2B5EF4-FFF2-40B4-BE49-F238E27FC236}">
              <a16:creationId xmlns:a16="http://schemas.microsoft.com/office/drawing/2014/main" id="{AA7F2029-8F0E-4311-A9C8-D2CAD8028D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5" name="Text Box 1048">
          <a:extLst>
            <a:ext uri="{FF2B5EF4-FFF2-40B4-BE49-F238E27FC236}">
              <a16:creationId xmlns:a16="http://schemas.microsoft.com/office/drawing/2014/main" id="{724CFB58-4B59-4CAD-AF7B-EFBAAC64A2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6" name="Text Box 1049">
          <a:extLst>
            <a:ext uri="{FF2B5EF4-FFF2-40B4-BE49-F238E27FC236}">
              <a16:creationId xmlns:a16="http://schemas.microsoft.com/office/drawing/2014/main" id="{34D7E815-06C3-44C6-8E0B-67AAF8E9EA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7" name="Text Box 1050">
          <a:extLst>
            <a:ext uri="{FF2B5EF4-FFF2-40B4-BE49-F238E27FC236}">
              <a16:creationId xmlns:a16="http://schemas.microsoft.com/office/drawing/2014/main" id="{AA99D305-A184-403E-8483-FA90F2BE0E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8" name="Text Box 1051">
          <a:extLst>
            <a:ext uri="{FF2B5EF4-FFF2-40B4-BE49-F238E27FC236}">
              <a16:creationId xmlns:a16="http://schemas.microsoft.com/office/drawing/2014/main" id="{8DA3AFD9-B7C3-4ED0-9091-2C3D7EE89E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69" name="Text Box 1052">
          <a:extLst>
            <a:ext uri="{FF2B5EF4-FFF2-40B4-BE49-F238E27FC236}">
              <a16:creationId xmlns:a16="http://schemas.microsoft.com/office/drawing/2014/main" id="{C222F47C-1E03-45DE-B518-42505BD497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0" name="Text Box 1053">
          <a:extLst>
            <a:ext uri="{FF2B5EF4-FFF2-40B4-BE49-F238E27FC236}">
              <a16:creationId xmlns:a16="http://schemas.microsoft.com/office/drawing/2014/main" id="{CB8D878F-8918-4CBB-B69B-C1E398BC15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1" name="Text Box 1054">
          <a:extLst>
            <a:ext uri="{FF2B5EF4-FFF2-40B4-BE49-F238E27FC236}">
              <a16:creationId xmlns:a16="http://schemas.microsoft.com/office/drawing/2014/main" id="{B626AC68-2FEF-4884-B9A3-DB97E02577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2" name="Text Box 1055">
          <a:extLst>
            <a:ext uri="{FF2B5EF4-FFF2-40B4-BE49-F238E27FC236}">
              <a16:creationId xmlns:a16="http://schemas.microsoft.com/office/drawing/2014/main" id="{E1521F3E-5CDE-4AC8-93F7-08AD79E16F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3" name="Text Box 1056">
          <a:extLst>
            <a:ext uri="{FF2B5EF4-FFF2-40B4-BE49-F238E27FC236}">
              <a16:creationId xmlns:a16="http://schemas.microsoft.com/office/drawing/2014/main" id="{87CB40A9-0728-4043-BDF7-384E4ACF49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4" name="Text Box 1057">
          <a:extLst>
            <a:ext uri="{FF2B5EF4-FFF2-40B4-BE49-F238E27FC236}">
              <a16:creationId xmlns:a16="http://schemas.microsoft.com/office/drawing/2014/main" id="{491C7E51-41A3-4D1B-BF9D-1FDF181B7C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5" name="Text Box 1058">
          <a:extLst>
            <a:ext uri="{FF2B5EF4-FFF2-40B4-BE49-F238E27FC236}">
              <a16:creationId xmlns:a16="http://schemas.microsoft.com/office/drawing/2014/main" id="{FB5703AC-4E80-49C3-8B24-29E7E87314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6" name="Text Box 1059">
          <a:extLst>
            <a:ext uri="{FF2B5EF4-FFF2-40B4-BE49-F238E27FC236}">
              <a16:creationId xmlns:a16="http://schemas.microsoft.com/office/drawing/2014/main" id="{8B6BB9F4-3C7E-4964-AE2D-537B1570F9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7" name="Text Box 1060">
          <a:extLst>
            <a:ext uri="{FF2B5EF4-FFF2-40B4-BE49-F238E27FC236}">
              <a16:creationId xmlns:a16="http://schemas.microsoft.com/office/drawing/2014/main" id="{66910201-315B-4E36-BC0C-7010A998BF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8" name="Text Box 1061">
          <a:extLst>
            <a:ext uri="{FF2B5EF4-FFF2-40B4-BE49-F238E27FC236}">
              <a16:creationId xmlns:a16="http://schemas.microsoft.com/office/drawing/2014/main" id="{20823604-9E6C-4945-8E69-A4E01EAFC8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79" name="Text Box 1062">
          <a:extLst>
            <a:ext uri="{FF2B5EF4-FFF2-40B4-BE49-F238E27FC236}">
              <a16:creationId xmlns:a16="http://schemas.microsoft.com/office/drawing/2014/main" id="{47A9A1A8-F4A3-4CC2-98F1-85C62EA7FB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0" name="Text Box 1063">
          <a:extLst>
            <a:ext uri="{FF2B5EF4-FFF2-40B4-BE49-F238E27FC236}">
              <a16:creationId xmlns:a16="http://schemas.microsoft.com/office/drawing/2014/main" id="{D962E5C4-E2A6-4105-9FBC-DCB30EAE28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1" name="Text Box 1064">
          <a:extLst>
            <a:ext uri="{FF2B5EF4-FFF2-40B4-BE49-F238E27FC236}">
              <a16:creationId xmlns:a16="http://schemas.microsoft.com/office/drawing/2014/main" id="{0377A3BA-7FB0-420C-A5A8-3D586F30E3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2" name="Text Box 1065">
          <a:extLst>
            <a:ext uri="{FF2B5EF4-FFF2-40B4-BE49-F238E27FC236}">
              <a16:creationId xmlns:a16="http://schemas.microsoft.com/office/drawing/2014/main" id="{9753A2D2-6959-411B-9630-F212B77015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3" name="Text Box 1066">
          <a:extLst>
            <a:ext uri="{FF2B5EF4-FFF2-40B4-BE49-F238E27FC236}">
              <a16:creationId xmlns:a16="http://schemas.microsoft.com/office/drawing/2014/main" id="{9C020ACA-01C1-44EC-97FF-68B3C6E6A2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4" name="Text Box 1067">
          <a:extLst>
            <a:ext uri="{FF2B5EF4-FFF2-40B4-BE49-F238E27FC236}">
              <a16:creationId xmlns:a16="http://schemas.microsoft.com/office/drawing/2014/main" id="{6A71661D-7512-4744-A6DE-8E43A105A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5" name="Text Box 1068">
          <a:extLst>
            <a:ext uri="{FF2B5EF4-FFF2-40B4-BE49-F238E27FC236}">
              <a16:creationId xmlns:a16="http://schemas.microsoft.com/office/drawing/2014/main" id="{A4912D23-0C19-4944-87A1-0D8E0AF881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6" name="Text Box 1069">
          <a:extLst>
            <a:ext uri="{FF2B5EF4-FFF2-40B4-BE49-F238E27FC236}">
              <a16:creationId xmlns:a16="http://schemas.microsoft.com/office/drawing/2014/main" id="{947CD27D-1682-4193-89FF-7F928299A7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7" name="Text Box 1070">
          <a:extLst>
            <a:ext uri="{FF2B5EF4-FFF2-40B4-BE49-F238E27FC236}">
              <a16:creationId xmlns:a16="http://schemas.microsoft.com/office/drawing/2014/main" id="{3FEA0D14-4157-4ECF-9351-3A3F9BC94F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8" name="Text Box 1071">
          <a:extLst>
            <a:ext uri="{FF2B5EF4-FFF2-40B4-BE49-F238E27FC236}">
              <a16:creationId xmlns:a16="http://schemas.microsoft.com/office/drawing/2014/main" id="{AC2F2E5D-51EE-4F8E-BEC8-837F3A3331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89" name="Text Box 1072">
          <a:extLst>
            <a:ext uri="{FF2B5EF4-FFF2-40B4-BE49-F238E27FC236}">
              <a16:creationId xmlns:a16="http://schemas.microsoft.com/office/drawing/2014/main" id="{8FE7A4E7-96E5-440E-894D-CA46062B7E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0" name="Text Box 1073">
          <a:extLst>
            <a:ext uri="{FF2B5EF4-FFF2-40B4-BE49-F238E27FC236}">
              <a16:creationId xmlns:a16="http://schemas.microsoft.com/office/drawing/2014/main" id="{686D739A-FA5A-419A-BAAC-8081400F7B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1" name="Text Box 1074">
          <a:extLst>
            <a:ext uri="{FF2B5EF4-FFF2-40B4-BE49-F238E27FC236}">
              <a16:creationId xmlns:a16="http://schemas.microsoft.com/office/drawing/2014/main" id="{D1A93CD9-A4F6-4F9D-B6D2-381EA9F213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2" name="Text Box 1075">
          <a:extLst>
            <a:ext uri="{FF2B5EF4-FFF2-40B4-BE49-F238E27FC236}">
              <a16:creationId xmlns:a16="http://schemas.microsoft.com/office/drawing/2014/main" id="{611BDC70-2FAD-4199-AD17-55CE408E37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3" name="Text Box 1076">
          <a:extLst>
            <a:ext uri="{FF2B5EF4-FFF2-40B4-BE49-F238E27FC236}">
              <a16:creationId xmlns:a16="http://schemas.microsoft.com/office/drawing/2014/main" id="{7B8B87AF-CA45-4B4D-A124-84A2BE78F3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4" name="Text Box 1077">
          <a:extLst>
            <a:ext uri="{FF2B5EF4-FFF2-40B4-BE49-F238E27FC236}">
              <a16:creationId xmlns:a16="http://schemas.microsoft.com/office/drawing/2014/main" id="{5C29A7D5-7AB5-4A62-B14E-CA03A4B0A8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5" name="Text Box 1078">
          <a:extLst>
            <a:ext uri="{FF2B5EF4-FFF2-40B4-BE49-F238E27FC236}">
              <a16:creationId xmlns:a16="http://schemas.microsoft.com/office/drawing/2014/main" id="{0E7AA205-31A5-4408-9EFB-A487C7D367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6" name="Text Box 1079">
          <a:extLst>
            <a:ext uri="{FF2B5EF4-FFF2-40B4-BE49-F238E27FC236}">
              <a16:creationId xmlns:a16="http://schemas.microsoft.com/office/drawing/2014/main" id="{D083E4BA-0214-4E4F-BC1D-DCF39F0CA9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7" name="Text Box 1080">
          <a:extLst>
            <a:ext uri="{FF2B5EF4-FFF2-40B4-BE49-F238E27FC236}">
              <a16:creationId xmlns:a16="http://schemas.microsoft.com/office/drawing/2014/main" id="{F27CA333-D643-4843-8820-3EEB96AF7D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8" name="Text Box 1081">
          <a:extLst>
            <a:ext uri="{FF2B5EF4-FFF2-40B4-BE49-F238E27FC236}">
              <a16:creationId xmlns:a16="http://schemas.microsoft.com/office/drawing/2014/main" id="{C681724D-BC0A-45CB-9B77-872321C649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99" name="Text Box 1082">
          <a:extLst>
            <a:ext uri="{FF2B5EF4-FFF2-40B4-BE49-F238E27FC236}">
              <a16:creationId xmlns:a16="http://schemas.microsoft.com/office/drawing/2014/main" id="{8CF1066E-8EA3-42B3-8016-F981C595C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0" name="Text Box 1083">
          <a:extLst>
            <a:ext uri="{FF2B5EF4-FFF2-40B4-BE49-F238E27FC236}">
              <a16:creationId xmlns:a16="http://schemas.microsoft.com/office/drawing/2014/main" id="{56A4A6F5-D8F8-4BCC-B388-3C737EFEC9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1" name="Text Box 1084">
          <a:extLst>
            <a:ext uri="{FF2B5EF4-FFF2-40B4-BE49-F238E27FC236}">
              <a16:creationId xmlns:a16="http://schemas.microsoft.com/office/drawing/2014/main" id="{0762C4CC-A1B7-470B-B7A2-9B47221715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2" name="Text Box 1085">
          <a:extLst>
            <a:ext uri="{FF2B5EF4-FFF2-40B4-BE49-F238E27FC236}">
              <a16:creationId xmlns:a16="http://schemas.microsoft.com/office/drawing/2014/main" id="{7E981289-96E3-4209-A479-F12AA65D7D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3" name="Text Box 1086">
          <a:extLst>
            <a:ext uri="{FF2B5EF4-FFF2-40B4-BE49-F238E27FC236}">
              <a16:creationId xmlns:a16="http://schemas.microsoft.com/office/drawing/2014/main" id="{8EEF1FBF-D4ED-48F1-AF2B-7684AFD6C5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4" name="Text Box 1087">
          <a:extLst>
            <a:ext uri="{FF2B5EF4-FFF2-40B4-BE49-F238E27FC236}">
              <a16:creationId xmlns:a16="http://schemas.microsoft.com/office/drawing/2014/main" id="{3472BC61-9B4C-422C-A412-4328BA7BCE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5" name="Text Box 1088">
          <a:extLst>
            <a:ext uri="{FF2B5EF4-FFF2-40B4-BE49-F238E27FC236}">
              <a16:creationId xmlns:a16="http://schemas.microsoft.com/office/drawing/2014/main" id="{3FC50035-E437-43AB-B868-42DE02B74F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6" name="Text Box 1089">
          <a:extLst>
            <a:ext uri="{FF2B5EF4-FFF2-40B4-BE49-F238E27FC236}">
              <a16:creationId xmlns:a16="http://schemas.microsoft.com/office/drawing/2014/main" id="{850765E7-8BF1-4220-8677-9005C21957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7" name="Text Box 1090">
          <a:extLst>
            <a:ext uri="{FF2B5EF4-FFF2-40B4-BE49-F238E27FC236}">
              <a16:creationId xmlns:a16="http://schemas.microsoft.com/office/drawing/2014/main" id="{E2077C49-FCCE-4AB9-833D-4A5221DCE6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8" name="Text Box 1091">
          <a:extLst>
            <a:ext uri="{FF2B5EF4-FFF2-40B4-BE49-F238E27FC236}">
              <a16:creationId xmlns:a16="http://schemas.microsoft.com/office/drawing/2014/main" id="{62EC095D-3CC8-4C9E-B68C-273F3AF5FE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09" name="Text Box 1092">
          <a:extLst>
            <a:ext uri="{FF2B5EF4-FFF2-40B4-BE49-F238E27FC236}">
              <a16:creationId xmlns:a16="http://schemas.microsoft.com/office/drawing/2014/main" id="{D6F054CE-4F1F-4975-8E52-C8AF5AA4FD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0" name="Text Box 1093">
          <a:extLst>
            <a:ext uri="{FF2B5EF4-FFF2-40B4-BE49-F238E27FC236}">
              <a16:creationId xmlns:a16="http://schemas.microsoft.com/office/drawing/2014/main" id="{C791BF58-089B-4836-B7E1-3056733F0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1" name="Text Box 1094">
          <a:extLst>
            <a:ext uri="{FF2B5EF4-FFF2-40B4-BE49-F238E27FC236}">
              <a16:creationId xmlns:a16="http://schemas.microsoft.com/office/drawing/2014/main" id="{6F3776CC-16BA-49BB-9D47-8D049E680C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2" name="Text Box 1095">
          <a:extLst>
            <a:ext uri="{FF2B5EF4-FFF2-40B4-BE49-F238E27FC236}">
              <a16:creationId xmlns:a16="http://schemas.microsoft.com/office/drawing/2014/main" id="{25FFF988-1428-44B7-BC64-1BC5480105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3" name="Text Box 1096">
          <a:extLst>
            <a:ext uri="{FF2B5EF4-FFF2-40B4-BE49-F238E27FC236}">
              <a16:creationId xmlns:a16="http://schemas.microsoft.com/office/drawing/2014/main" id="{EB170B68-1439-46EC-9E86-D29ECE7B45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4" name="Text Box 1097">
          <a:extLst>
            <a:ext uri="{FF2B5EF4-FFF2-40B4-BE49-F238E27FC236}">
              <a16:creationId xmlns:a16="http://schemas.microsoft.com/office/drawing/2014/main" id="{93C7F871-CBEE-4014-9ABC-487204D54E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5" name="Text Box 1098">
          <a:extLst>
            <a:ext uri="{FF2B5EF4-FFF2-40B4-BE49-F238E27FC236}">
              <a16:creationId xmlns:a16="http://schemas.microsoft.com/office/drawing/2014/main" id="{DB1CF752-3DDB-4885-BB9D-904EE150E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6" name="Text Box 1099">
          <a:extLst>
            <a:ext uri="{FF2B5EF4-FFF2-40B4-BE49-F238E27FC236}">
              <a16:creationId xmlns:a16="http://schemas.microsoft.com/office/drawing/2014/main" id="{F4657DE7-7FBC-4975-8F8B-72C08B8FCB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7" name="Text Box 1100">
          <a:extLst>
            <a:ext uri="{FF2B5EF4-FFF2-40B4-BE49-F238E27FC236}">
              <a16:creationId xmlns:a16="http://schemas.microsoft.com/office/drawing/2014/main" id="{17EF9BB4-FA32-460F-8676-3166DB5811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8" name="Text Box 1101">
          <a:extLst>
            <a:ext uri="{FF2B5EF4-FFF2-40B4-BE49-F238E27FC236}">
              <a16:creationId xmlns:a16="http://schemas.microsoft.com/office/drawing/2014/main" id="{A9A1BC85-1E71-49D6-A12D-9E43F4E8D2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19" name="Text Box 1102">
          <a:extLst>
            <a:ext uri="{FF2B5EF4-FFF2-40B4-BE49-F238E27FC236}">
              <a16:creationId xmlns:a16="http://schemas.microsoft.com/office/drawing/2014/main" id="{9B61231A-240E-4EB0-9370-36D4F8D790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0" name="Text Box 1103">
          <a:extLst>
            <a:ext uri="{FF2B5EF4-FFF2-40B4-BE49-F238E27FC236}">
              <a16:creationId xmlns:a16="http://schemas.microsoft.com/office/drawing/2014/main" id="{6B67329E-A698-40EA-AE9D-4A684E941C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1" name="Text Box 1104">
          <a:extLst>
            <a:ext uri="{FF2B5EF4-FFF2-40B4-BE49-F238E27FC236}">
              <a16:creationId xmlns:a16="http://schemas.microsoft.com/office/drawing/2014/main" id="{4F6A7444-8E49-4A79-B09C-474924B3C2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2" name="Text Box 1105">
          <a:extLst>
            <a:ext uri="{FF2B5EF4-FFF2-40B4-BE49-F238E27FC236}">
              <a16:creationId xmlns:a16="http://schemas.microsoft.com/office/drawing/2014/main" id="{0A3B7EC8-4B56-4EAF-837E-CFC8D7D1C3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3" name="Text Box 1106">
          <a:extLst>
            <a:ext uri="{FF2B5EF4-FFF2-40B4-BE49-F238E27FC236}">
              <a16:creationId xmlns:a16="http://schemas.microsoft.com/office/drawing/2014/main" id="{052A8FA9-9FE0-4AA5-B2E5-F99FD1BF42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4" name="Text Box 1107">
          <a:extLst>
            <a:ext uri="{FF2B5EF4-FFF2-40B4-BE49-F238E27FC236}">
              <a16:creationId xmlns:a16="http://schemas.microsoft.com/office/drawing/2014/main" id="{266182E2-6C72-48D3-B034-9BCCE53BD7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5" name="Text Box 1108">
          <a:extLst>
            <a:ext uri="{FF2B5EF4-FFF2-40B4-BE49-F238E27FC236}">
              <a16:creationId xmlns:a16="http://schemas.microsoft.com/office/drawing/2014/main" id="{EC2E9B34-9031-4AB0-9239-6A02A15070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6" name="Text Box 1109">
          <a:extLst>
            <a:ext uri="{FF2B5EF4-FFF2-40B4-BE49-F238E27FC236}">
              <a16:creationId xmlns:a16="http://schemas.microsoft.com/office/drawing/2014/main" id="{F89C72F7-7B61-4D1F-96E8-D58CF3243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7" name="Text Box 1110">
          <a:extLst>
            <a:ext uri="{FF2B5EF4-FFF2-40B4-BE49-F238E27FC236}">
              <a16:creationId xmlns:a16="http://schemas.microsoft.com/office/drawing/2014/main" id="{DA655E10-E4A3-45D0-BAA3-4C511D0572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8" name="Text Box 1111">
          <a:extLst>
            <a:ext uri="{FF2B5EF4-FFF2-40B4-BE49-F238E27FC236}">
              <a16:creationId xmlns:a16="http://schemas.microsoft.com/office/drawing/2014/main" id="{8FA508EA-80A6-4E57-A7AC-1396DBB609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29" name="Text Box 1112">
          <a:extLst>
            <a:ext uri="{FF2B5EF4-FFF2-40B4-BE49-F238E27FC236}">
              <a16:creationId xmlns:a16="http://schemas.microsoft.com/office/drawing/2014/main" id="{23F52EA9-DDDA-45B1-B551-483966816D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0" name="Text Box 1113">
          <a:extLst>
            <a:ext uri="{FF2B5EF4-FFF2-40B4-BE49-F238E27FC236}">
              <a16:creationId xmlns:a16="http://schemas.microsoft.com/office/drawing/2014/main" id="{B1E1E076-968C-4E10-9D22-40B7BC5D53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1" name="Text Box 1114">
          <a:extLst>
            <a:ext uri="{FF2B5EF4-FFF2-40B4-BE49-F238E27FC236}">
              <a16:creationId xmlns:a16="http://schemas.microsoft.com/office/drawing/2014/main" id="{C1F8989F-FE4A-40DE-91DC-1783CA8FAB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2" name="Text Box 1115">
          <a:extLst>
            <a:ext uri="{FF2B5EF4-FFF2-40B4-BE49-F238E27FC236}">
              <a16:creationId xmlns:a16="http://schemas.microsoft.com/office/drawing/2014/main" id="{F87CA7ED-1852-4A01-B78A-ACE0C11375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3" name="Text Box 1116">
          <a:extLst>
            <a:ext uri="{FF2B5EF4-FFF2-40B4-BE49-F238E27FC236}">
              <a16:creationId xmlns:a16="http://schemas.microsoft.com/office/drawing/2014/main" id="{C4F8876A-620C-44CA-8E24-C24BD02E1A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4" name="Text Box 1117">
          <a:extLst>
            <a:ext uri="{FF2B5EF4-FFF2-40B4-BE49-F238E27FC236}">
              <a16:creationId xmlns:a16="http://schemas.microsoft.com/office/drawing/2014/main" id="{3570253F-12BA-4C5A-AFDE-8E5A93C9F3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5" name="Text Box 1118">
          <a:extLst>
            <a:ext uri="{FF2B5EF4-FFF2-40B4-BE49-F238E27FC236}">
              <a16:creationId xmlns:a16="http://schemas.microsoft.com/office/drawing/2014/main" id="{100C9427-0FFB-47CC-A50A-DD7134D291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6" name="Text Box 1119">
          <a:extLst>
            <a:ext uri="{FF2B5EF4-FFF2-40B4-BE49-F238E27FC236}">
              <a16:creationId xmlns:a16="http://schemas.microsoft.com/office/drawing/2014/main" id="{E62E070D-BED5-40EC-8320-5215FA802B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7" name="Text Box 1120">
          <a:extLst>
            <a:ext uri="{FF2B5EF4-FFF2-40B4-BE49-F238E27FC236}">
              <a16:creationId xmlns:a16="http://schemas.microsoft.com/office/drawing/2014/main" id="{B735CCED-A39D-41E6-8E78-160C32E526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EE4FBC19-EF99-4299-9BE3-2599341115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7AD2C93C-B5C0-42CF-96BB-5412BDDFAD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0" name="Text Box 1123">
          <a:extLst>
            <a:ext uri="{FF2B5EF4-FFF2-40B4-BE49-F238E27FC236}">
              <a16:creationId xmlns:a16="http://schemas.microsoft.com/office/drawing/2014/main" id="{5023ECD6-C4A7-406A-AA21-F698D3B8BB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1" name="Text Box 1124">
          <a:extLst>
            <a:ext uri="{FF2B5EF4-FFF2-40B4-BE49-F238E27FC236}">
              <a16:creationId xmlns:a16="http://schemas.microsoft.com/office/drawing/2014/main" id="{F854D0D3-72B7-4431-86BC-19F34D292A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2" name="Text Box 1125">
          <a:extLst>
            <a:ext uri="{FF2B5EF4-FFF2-40B4-BE49-F238E27FC236}">
              <a16:creationId xmlns:a16="http://schemas.microsoft.com/office/drawing/2014/main" id="{494A4E39-0683-4280-A897-646FF84FAB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3" name="Text Box 1126">
          <a:extLst>
            <a:ext uri="{FF2B5EF4-FFF2-40B4-BE49-F238E27FC236}">
              <a16:creationId xmlns:a16="http://schemas.microsoft.com/office/drawing/2014/main" id="{2EE9583B-2C68-4F94-8D2E-D5FCEB4ED9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4" name="Text Box 1127">
          <a:extLst>
            <a:ext uri="{FF2B5EF4-FFF2-40B4-BE49-F238E27FC236}">
              <a16:creationId xmlns:a16="http://schemas.microsoft.com/office/drawing/2014/main" id="{EFA0404C-3FAF-4E3A-9A09-F1940EFB58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5" name="Text Box 1128">
          <a:extLst>
            <a:ext uri="{FF2B5EF4-FFF2-40B4-BE49-F238E27FC236}">
              <a16:creationId xmlns:a16="http://schemas.microsoft.com/office/drawing/2014/main" id="{8021BA04-1BF1-4EB4-A2C2-0EA545D57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6" name="Text Box 1129">
          <a:extLst>
            <a:ext uri="{FF2B5EF4-FFF2-40B4-BE49-F238E27FC236}">
              <a16:creationId xmlns:a16="http://schemas.microsoft.com/office/drawing/2014/main" id="{779CCB0E-60ED-4A9F-AEFC-BAFE4B26B5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7" name="Text Box 1130">
          <a:extLst>
            <a:ext uri="{FF2B5EF4-FFF2-40B4-BE49-F238E27FC236}">
              <a16:creationId xmlns:a16="http://schemas.microsoft.com/office/drawing/2014/main" id="{9153852D-1E03-4388-8F1C-C04C4105E5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8" name="Text Box 1131">
          <a:extLst>
            <a:ext uri="{FF2B5EF4-FFF2-40B4-BE49-F238E27FC236}">
              <a16:creationId xmlns:a16="http://schemas.microsoft.com/office/drawing/2014/main" id="{69F143A4-B313-41B3-B690-2790238B8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49" name="Text Box 1132">
          <a:extLst>
            <a:ext uri="{FF2B5EF4-FFF2-40B4-BE49-F238E27FC236}">
              <a16:creationId xmlns:a16="http://schemas.microsoft.com/office/drawing/2014/main" id="{C443EDFC-79D0-496A-BE8F-687D688692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0" name="Text Box 1133">
          <a:extLst>
            <a:ext uri="{FF2B5EF4-FFF2-40B4-BE49-F238E27FC236}">
              <a16:creationId xmlns:a16="http://schemas.microsoft.com/office/drawing/2014/main" id="{FCABB89F-26E6-415D-B880-07018FF359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1" name="Text Box 1134">
          <a:extLst>
            <a:ext uri="{FF2B5EF4-FFF2-40B4-BE49-F238E27FC236}">
              <a16:creationId xmlns:a16="http://schemas.microsoft.com/office/drawing/2014/main" id="{D8A9B7D3-8E07-4148-9F80-9A377DF260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2" name="Text Box 1135">
          <a:extLst>
            <a:ext uri="{FF2B5EF4-FFF2-40B4-BE49-F238E27FC236}">
              <a16:creationId xmlns:a16="http://schemas.microsoft.com/office/drawing/2014/main" id="{CADF1691-2FBE-4D17-867E-EC3F384658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3" name="Text Box 1136">
          <a:extLst>
            <a:ext uri="{FF2B5EF4-FFF2-40B4-BE49-F238E27FC236}">
              <a16:creationId xmlns:a16="http://schemas.microsoft.com/office/drawing/2014/main" id="{30682CD3-FD38-4D11-A176-86BED9F2EA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4" name="Text Box 1137">
          <a:extLst>
            <a:ext uri="{FF2B5EF4-FFF2-40B4-BE49-F238E27FC236}">
              <a16:creationId xmlns:a16="http://schemas.microsoft.com/office/drawing/2014/main" id="{F1575415-4B4A-404B-A729-6EB7721642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5" name="Text Box 1138">
          <a:extLst>
            <a:ext uri="{FF2B5EF4-FFF2-40B4-BE49-F238E27FC236}">
              <a16:creationId xmlns:a16="http://schemas.microsoft.com/office/drawing/2014/main" id="{F52D8390-C2DC-4D2E-84FC-E7947A87A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6" name="Text Box 1139">
          <a:extLst>
            <a:ext uri="{FF2B5EF4-FFF2-40B4-BE49-F238E27FC236}">
              <a16:creationId xmlns:a16="http://schemas.microsoft.com/office/drawing/2014/main" id="{82C6CFE7-D68A-4626-AFC5-03AAC0E06F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7" name="Text Box 1140">
          <a:extLst>
            <a:ext uri="{FF2B5EF4-FFF2-40B4-BE49-F238E27FC236}">
              <a16:creationId xmlns:a16="http://schemas.microsoft.com/office/drawing/2014/main" id="{188BDAD4-17D2-4ED7-BA28-C53A2115F7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8" name="Text Box 1141">
          <a:extLst>
            <a:ext uri="{FF2B5EF4-FFF2-40B4-BE49-F238E27FC236}">
              <a16:creationId xmlns:a16="http://schemas.microsoft.com/office/drawing/2014/main" id="{F8C780FA-4692-4B4E-B334-689AF9BA73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59" name="Text Box 1142">
          <a:extLst>
            <a:ext uri="{FF2B5EF4-FFF2-40B4-BE49-F238E27FC236}">
              <a16:creationId xmlns:a16="http://schemas.microsoft.com/office/drawing/2014/main" id="{7255D17C-4DB2-4B38-B2CB-2CA9F64A32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0" name="Text Box 1143">
          <a:extLst>
            <a:ext uri="{FF2B5EF4-FFF2-40B4-BE49-F238E27FC236}">
              <a16:creationId xmlns:a16="http://schemas.microsoft.com/office/drawing/2014/main" id="{14E73630-FFAE-4FD7-A1FF-7D7F234ECD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1" name="Text Box 1144">
          <a:extLst>
            <a:ext uri="{FF2B5EF4-FFF2-40B4-BE49-F238E27FC236}">
              <a16:creationId xmlns:a16="http://schemas.microsoft.com/office/drawing/2014/main" id="{100E003C-B701-4F7F-8FA9-E2FC61A776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2" name="Text Box 1145">
          <a:extLst>
            <a:ext uri="{FF2B5EF4-FFF2-40B4-BE49-F238E27FC236}">
              <a16:creationId xmlns:a16="http://schemas.microsoft.com/office/drawing/2014/main" id="{9B486D9B-B460-4DB9-BADB-185F2C74EC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3" name="Text Box 1146">
          <a:extLst>
            <a:ext uri="{FF2B5EF4-FFF2-40B4-BE49-F238E27FC236}">
              <a16:creationId xmlns:a16="http://schemas.microsoft.com/office/drawing/2014/main" id="{432D720B-DCA7-4C62-BE4E-C542692B5A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4" name="Text Box 1147">
          <a:extLst>
            <a:ext uri="{FF2B5EF4-FFF2-40B4-BE49-F238E27FC236}">
              <a16:creationId xmlns:a16="http://schemas.microsoft.com/office/drawing/2014/main" id="{CC6449CD-B741-4FCD-981E-BF842FEC56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5" name="Text Box 1148">
          <a:extLst>
            <a:ext uri="{FF2B5EF4-FFF2-40B4-BE49-F238E27FC236}">
              <a16:creationId xmlns:a16="http://schemas.microsoft.com/office/drawing/2014/main" id="{10E6283F-CCDB-481E-B1F3-6900F7960F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6" name="Text Box 1149">
          <a:extLst>
            <a:ext uri="{FF2B5EF4-FFF2-40B4-BE49-F238E27FC236}">
              <a16:creationId xmlns:a16="http://schemas.microsoft.com/office/drawing/2014/main" id="{7A843F8C-79B2-426B-9CBD-4F5B6BCAB5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7" name="Text Box 1150">
          <a:extLst>
            <a:ext uri="{FF2B5EF4-FFF2-40B4-BE49-F238E27FC236}">
              <a16:creationId xmlns:a16="http://schemas.microsoft.com/office/drawing/2014/main" id="{3A638A49-5C72-4C05-B81E-D47BB55C28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8" name="Text Box 1151">
          <a:extLst>
            <a:ext uri="{FF2B5EF4-FFF2-40B4-BE49-F238E27FC236}">
              <a16:creationId xmlns:a16="http://schemas.microsoft.com/office/drawing/2014/main" id="{1F571F89-6454-4D0D-AD38-9AF55A9FFF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69" name="Text Box 1152">
          <a:extLst>
            <a:ext uri="{FF2B5EF4-FFF2-40B4-BE49-F238E27FC236}">
              <a16:creationId xmlns:a16="http://schemas.microsoft.com/office/drawing/2014/main" id="{B55633EE-955B-4ECC-975D-1C58A0AF10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0" name="Text Box 1153">
          <a:extLst>
            <a:ext uri="{FF2B5EF4-FFF2-40B4-BE49-F238E27FC236}">
              <a16:creationId xmlns:a16="http://schemas.microsoft.com/office/drawing/2014/main" id="{32D40487-9835-4799-98EE-5723104603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1" name="Text Box 1154">
          <a:extLst>
            <a:ext uri="{FF2B5EF4-FFF2-40B4-BE49-F238E27FC236}">
              <a16:creationId xmlns:a16="http://schemas.microsoft.com/office/drawing/2014/main" id="{B2F5451A-A857-4D18-A76D-A0BD5944BB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2" name="Text Box 1155">
          <a:extLst>
            <a:ext uri="{FF2B5EF4-FFF2-40B4-BE49-F238E27FC236}">
              <a16:creationId xmlns:a16="http://schemas.microsoft.com/office/drawing/2014/main" id="{ED6B3E5F-6DE8-4105-AC8E-852451A444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3" name="Text Box 1156">
          <a:extLst>
            <a:ext uri="{FF2B5EF4-FFF2-40B4-BE49-F238E27FC236}">
              <a16:creationId xmlns:a16="http://schemas.microsoft.com/office/drawing/2014/main" id="{72A3E67E-AAD4-4883-95C9-402827D133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4" name="Text Box 1157">
          <a:extLst>
            <a:ext uri="{FF2B5EF4-FFF2-40B4-BE49-F238E27FC236}">
              <a16:creationId xmlns:a16="http://schemas.microsoft.com/office/drawing/2014/main" id="{2150EABC-4803-422A-84D0-887EACA130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5" name="Text Box 1158">
          <a:extLst>
            <a:ext uri="{FF2B5EF4-FFF2-40B4-BE49-F238E27FC236}">
              <a16:creationId xmlns:a16="http://schemas.microsoft.com/office/drawing/2014/main" id="{1818B972-E360-4ED7-A092-5B2C2AA126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6" name="Text Box 1159">
          <a:extLst>
            <a:ext uri="{FF2B5EF4-FFF2-40B4-BE49-F238E27FC236}">
              <a16:creationId xmlns:a16="http://schemas.microsoft.com/office/drawing/2014/main" id="{9AF49B15-213A-4CD9-B22D-55661EF86B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7" name="Text Box 1160">
          <a:extLst>
            <a:ext uri="{FF2B5EF4-FFF2-40B4-BE49-F238E27FC236}">
              <a16:creationId xmlns:a16="http://schemas.microsoft.com/office/drawing/2014/main" id="{CBEBB487-712B-4038-AAE9-279D082585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8" name="Text Box 1161">
          <a:extLst>
            <a:ext uri="{FF2B5EF4-FFF2-40B4-BE49-F238E27FC236}">
              <a16:creationId xmlns:a16="http://schemas.microsoft.com/office/drawing/2014/main" id="{3AFDB2D2-680A-4316-A2F6-09A7CF7F35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79" name="Text Box 1162">
          <a:extLst>
            <a:ext uri="{FF2B5EF4-FFF2-40B4-BE49-F238E27FC236}">
              <a16:creationId xmlns:a16="http://schemas.microsoft.com/office/drawing/2014/main" id="{37D9AB89-312A-4963-AC06-A66CDCFB1E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0" name="Text Box 1163">
          <a:extLst>
            <a:ext uri="{FF2B5EF4-FFF2-40B4-BE49-F238E27FC236}">
              <a16:creationId xmlns:a16="http://schemas.microsoft.com/office/drawing/2014/main" id="{79388F40-A031-4BC6-AD4D-39A42E7C4E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1" name="Text Box 1164">
          <a:extLst>
            <a:ext uri="{FF2B5EF4-FFF2-40B4-BE49-F238E27FC236}">
              <a16:creationId xmlns:a16="http://schemas.microsoft.com/office/drawing/2014/main" id="{DD41FFA9-1396-4656-B6DE-695DF47889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2" name="Text Box 1165">
          <a:extLst>
            <a:ext uri="{FF2B5EF4-FFF2-40B4-BE49-F238E27FC236}">
              <a16:creationId xmlns:a16="http://schemas.microsoft.com/office/drawing/2014/main" id="{8BAC9379-825D-4C67-95BF-1B3D91136B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3" name="Text Box 1166">
          <a:extLst>
            <a:ext uri="{FF2B5EF4-FFF2-40B4-BE49-F238E27FC236}">
              <a16:creationId xmlns:a16="http://schemas.microsoft.com/office/drawing/2014/main" id="{E2C21EAC-92E8-48BB-BB84-90983D672E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4" name="Text Box 1167">
          <a:extLst>
            <a:ext uri="{FF2B5EF4-FFF2-40B4-BE49-F238E27FC236}">
              <a16:creationId xmlns:a16="http://schemas.microsoft.com/office/drawing/2014/main" id="{7A4838BF-0C76-46FA-84C6-684F45B724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5" name="Text Box 1168">
          <a:extLst>
            <a:ext uri="{FF2B5EF4-FFF2-40B4-BE49-F238E27FC236}">
              <a16:creationId xmlns:a16="http://schemas.microsoft.com/office/drawing/2014/main" id="{5D22ED57-633C-4916-98F0-1DC4005534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6" name="Text Box 1169">
          <a:extLst>
            <a:ext uri="{FF2B5EF4-FFF2-40B4-BE49-F238E27FC236}">
              <a16:creationId xmlns:a16="http://schemas.microsoft.com/office/drawing/2014/main" id="{BDFCA99C-3855-472B-B6F5-F368F8B2A2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7" name="Text Box 1170">
          <a:extLst>
            <a:ext uri="{FF2B5EF4-FFF2-40B4-BE49-F238E27FC236}">
              <a16:creationId xmlns:a16="http://schemas.microsoft.com/office/drawing/2014/main" id="{B6409360-20D5-4637-B69F-7230B4ACFE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8" name="Text Box 1171">
          <a:extLst>
            <a:ext uri="{FF2B5EF4-FFF2-40B4-BE49-F238E27FC236}">
              <a16:creationId xmlns:a16="http://schemas.microsoft.com/office/drawing/2014/main" id="{F4ABD6D2-CA63-4F46-B40B-4706A8BCFF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89" name="Text Box 1172">
          <a:extLst>
            <a:ext uri="{FF2B5EF4-FFF2-40B4-BE49-F238E27FC236}">
              <a16:creationId xmlns:a16="http://schemas.microsoft.com/office/drawing/2014/main" id="{B51341BD-AED2-4211-B391-5CCB82B83F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0" name="Text Box 1173">
          <a:extLst>
            <a:ext uri="{FF2B5EF4-FFF2-40B4-BE49-F238E27FC236}">
              <a16:creationId xmlns:a16="http://schemas.microsoft.com/office/drawing/2014/main" id="{FA093758-9D96-4359-BF59-0E42613D0A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1" name="Text Box 1174">
          <a:extLst>
            <a:ext uri="{FF2B5EF4-FFF2-40B4-BE49-F238E27FC236}">
              <a16:creationId xmlns:a16="http://schemas.microsoft.com/office/drawing/2014/main" id="{33CF0DC2-52E6-4BB4-B46E-CE9FD53DD8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2" name="Text Box 1175">
          <a:extLst>
            <a:ext uri="{FF2B5EF4-FFF2-40B4-BE49-F238E27FC236}">
              <a16:creationId xmlns:a16="http://schemas.microsoft.com/office/drawing/2014/main" id="{69CCB17B-817A-4C70-80B5-4AD08C5D5F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3" name="Text Box 1176">
          <a:extLst>
            <a:ext uri="{FF2B5EF4-FFF2-40B4-BE49-F238E27FC236}">
              <a16:creationId xmlns:a16="http://schemas.microsoft.com/office/drawing/2014/main" id="{C7D09F29-B3A0-487E-BC15-675100FD94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4" name="Text Box 1177">
          <a:extLst>
            <a:ext uri="{FF2B5EF4-FFF2-40B4-BE49-F238E27FC236}">
              <a16:creationId xmlns:a16="http://schemas.microsoft.com/office/drawing/2014/main" id="{9DD83DCA-537F-4F95-AA27-2FDD11DA7C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5" name="Text Box 1178">
          <a:extLst>
            <a:ext uri="{FF2B5EF4-FFF2-40B4-BE49-F238E27FC236}">
              <a16:creationId xmlns:a16="http://schemas.microsoft.com/office/drawing/2014/main" id="{FCD4CD5C-A430-4877-B575-0FEFB6B534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6" name="Text Box 1179">
          <a:extLst>
            <a:ext uri="{FF2B5EF4-FFF2-40B4-BE49-F238E27FC236}">
              <a16:creationId xmlns:a16="http://schemas.microsoft.com/office/drawing/2014/main" id="{A3F2C662-D984-4753-BEB7-A8FE45062C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7" name="Text Box 1180">
          <a:extLst>
            <a:ext uri="{FF2B5EF4-FFF2-40B4-BE49-F238E27FC236}">
              <a16:creationId xmlns:a16="http://schemas.microsoft.com/office/drawing/2014/main" id="{777C6805-E2BA-46E8-AA26-E142EF6F54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8" name="Text Box 1181">
          <a:extLst>
            <a:ext uri="{FF2B5EF4-FFF2-40B4-BE49-F238E27FC236}">
              <a16:creationId xmlns:a16="http://schemas.microsoft.com/office/drawing/2014/main" id="{B274CDE0-929A-4937-B5C9-4F33B89067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299" name="Text Box 1182">
          <a:extLst>
            <a:ext uri="{FF2B5EF4-FFF2-40B4-BE49-F238E27FC236}">
              <a16:creationId xmlns:a16="http://schemas.microsoft.com/office/drawing/2014/main" id="{2F021DE3-26B6-4734-A19A-BD6D16252B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0" name="Text Box 1183">
          <a:extLst>
            <a:ext uri="{FF2B5EF4-FFF2-40B4-BE49-F238E27FC236}">
              <a16:creationId xmlns:a16="http://schemas.microsoft.com/office/drawing/2014/main" id="{85061A64-B063-46E8-8B04-BBDEC2C6DD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1" name="Text Box 1184">
          <a:extLst>
            <a:ext uri="{FF2B5EF4-FFF2-40B4-BE49-F238E27FC236}">
              <a16:creationId xmlns:a16="http://schemas.microsoft.com/office/drawing/2014/main" id="{6F65EA2F-0990-404F-A73A-F5181AED96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2" name="Text Box 1185">
          <a:extLst>
            <a:ext uri="{FF2B5EF4-FFF2-40B4-BE49-F238E27FC236}">
              <a16:creationId xmlns:a16="http://schemas.microsoft.com/office/drawing/2014/main" id="{51FC19D3-AB74-48A4-83BA-D319EA780A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3" name="Text Box 1186">
          <a:extLst>
            <a:ext uri="{FF2B5EF4-FFF2-40B4-BE49-F238E27FC236}">
              <a16:creationId xmlns:a16="http://schemas.microsoft.com/office/drawing/2014/main" id="{7C88AF41-4C6E-4D84-BB0C-4188E12A41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4" name="Text Box 1187">
          <a:extLst>
            <a:ext uri="{FF2B5EF4-FFF2-40B4-BE49-F238E27FC236}">
              <a16:creationId xmlns:a16="http://schemas.microsoft.com/office/drawing/2014/main" id="{F0E39E04-279A-4A2C-981C-FBC5385AC6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5" name="Text Box 1188">
          <a:extLst>
            <a:ext uri="{FF2B5EF4-FFF2-40B4-BE49-F238E27FC236}">
              <a16:creationId xmlns:a16="http://schemas.microsoft.com/office/drawing/2014/main" id="{9E45AA93-E28B-411B-AFFC-9B354D600D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6" name="Text Box 1189">
          <a:extLst>
            <a:ext uri="{FF2B5EF4-FFF2-40B4-BE49-F238E27FC236}">
              <a16:creationId xmlns:a16="http://schemas.microsoft.com/office/drawing/2014/main" id="{0FF50910-4C58-4C9D-9CA9-F73F2E9B4B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7" name="Text Box 1190">
          <a:extLst>
            <a:ext uri="{FF2B5EF4-FFF2-40B4-BE49-F238E27FC236}">
              <a16:creationId xmlns:a16="http://schemas.microsoft.com/office/drawing/2014/main" id="{B4B8B82D-89AA-4831-96B0-36F4BDAC60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8" name="Text Box 1191">
          <a:extLst>
            <a:ext uri="{FF2B5EF4-FFF2-40B4-BE49-F238E27FC236}">
              <a16:creationId xmlns:a16="http://schemas.microsoft.com/office/drawing/2014/main" id="{7B560368-E375-4930-81B0-CA9D2598AB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09" name="Text Box 1192">
          <a:extLst>
            <a:ext uri="{FF2B5EF4-FFF2-40B4-BE49-F238E27FC236}">
              <a16:creationId xmlns:a16="http://schemas.microsoft.com/office/drawing/2014/main" id="{A7A6E399-C0D7-4D2A-A68D-E39C3AE7CE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0" name="Text Box 1193">
          <a:extLst>
            <a:ext uri="{FF2B5EF4-FFF2-40B4-BE49-F238E27FC236}">
              <a16:creationId xmlns:a16="http://schemas.microsoft.com/office/drawing/2014/main" id="{57116999-6E6E-41AF-BABC-2747952B4E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1" name="Text Box 1194">
          <a:extLst>
            <a:ext uri="{FF2B5EF4-FFF2-40B4-BE49-F238E27FC236}">
              <a16:creationId xmlns:a16="http://schemas.microsoft.com/office/drawing/2014/main" id="{E95A96E3-A2DD-4006-822A-14B9FE5B45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2" name="Text Box 1195">
          <a:extLst>
            <a:ext uri="{FF2B5EF4-FFF2-40B4-BE49-F238E27FC236}">
              <a16:creationId xmlns:a16="http://schemas.microsoft.com/office/drawing/2014/main" id="{87A62DE2-666B-4DC3-8D7B-677BAA2D10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3" name="Text Box 1196">
          <a:extLst>
            <a:ext uri="{FF2B5EF4-FFF2-40B4-BE49-F238E27FC236}">
              <a16:creationId xmlns:a16="http://schemas.microsoft.com/office/drawing/2014/main" id="{997EF2E5-C1A4-440A-B153-A71C0F5306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4" name="Text Box 1197">
          <a:extLst>
            <a:ext uri="{FF2B5EF4-FFF2-40B4-BE49-F238E27FC236}">
              <a16:creationId xmlns:a16="http://schemas.microsoft.com/office/drawing/2014/main" id="{F4F2964A-966A-49EA-8DBE-9F5D0BD79A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5" name="Text Box 1198">
          <a:extLst>
            <a:ext uri="{FF2B5EF4-FFF2-40B4-BE49-F238E27FC236}">
              <a16:creationId xmlns:a16="http://schemas.microsoft.com/office/drawing/2014/main" id="{8BED59DE-3885-45D9-AA2A-3479980D7A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6" name="Text Box 1199">
          <a:extLst>
            <a:ext uri="{FF2B5EF4-FFF2-40B4-BE49-F238E27FC236}">
              <a16:creationId xmlns:a16="http://schemas.microsoft.com/office/drawing/2014/main" id="{461129E4-FEF2-4B8C-A085-50C135FE2A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7" name="Text Box 1200">
          <a:extLst>
            <a:ext uri="{FF2B5EF4-FFF2-40B4-BE49-F238E27FC236}">
              <a16:creationId xmlns:a16="http://schemas.microsoft.com/office/drawing/2014/main" id="{E57E19E3-51A1-4DA5-942F-C7153077DF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8" name="Text Box 1201">
          <a:extLst>
            <a:ext uri="{FF2B5EF4-FFF2-40B4-BE49-F238E27FC236}">
              <a16:creationId xmlns:a16="http://schemas.microsoft.com/office/drawing/2014/main" id="{7B42EBF0-1142-4230-AC5F-4281B54512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19" name="Text Box 1202">
          <a:extLst>
            <a:ext uri="{FF2B5EF4-FFF2-40B4-BE49-F238E27FC236}">
              <a16:creationId xmlns:a16="http://schemas.microsoft.com/office/drawing/2014/main" id="{BEC3F382-5CFF-470E-AF63-3E95A0A7FC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0" name="Text Box 1203">
          <a:extLst>
            <a:ext uri="{FF2B5EF4-FFF2-40B4-BE49-F238E27FC236}">
              <a16:creationId xmlns:a16="http://schemas.microsoft.com/office/drawing/2014/main" id="{06E719E4-4994-4CEE-A20E-2E1E3F799A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1" name="Text Box 1204">
          <a:extLst>
            <a:ext uri="{FF2B5EF4-FFF2-40B4-BE49-F238E27FC236}">
              <a16:creationId xmlns:a16="http://schemas.microsoft.com/office/drawing/2014/main" id="{28360F8A-996C-4892-B712-DB77A72614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2" name="Text Box 1205">
          <a:extLst>
            <a:ext uri="{FF2B5EF4-FFF2-40B4-BE49-F238E27FC236}">
              <a16:creationId xmlns:a16="http://schemas.microsoft.com/office/drawing/2014/main" id="{EB9E9C27-D2F0-4244-9B47-4C9DD674A0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3" name="Text Box 1206">
          <a:extLst>
            <a:ext uri="{FF2B5EF4-FFF2-40B4-BE49-F238E27FC236}">
              <a16:creationId xmlns:a16="http://schemas.microsoft.com/office/drawing/2014/main" id="{097A7612-2FF3-4A36-9978-AC788CE92E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4" name="Text Box 1207">
          <a:extLst>
            <a:ext uri="{FF2B5EF4-FFF2-40B4-BE49-F238E27FC236}">
              <a16:creationId xmlns:a16="http://schemas.microsoft.com/office/drawing/2014/main" id="{F02A311C-F792-438F-9522-13831E8AAC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5" name="Text Box 1208">
          <a:extLst>
            <a:ext uri="{FF2B5EF4-FFF2-40B4-BE49-F238E27FC236}">
              <a16:creationId xmlns:a16="http://schemas.microsoft.com/office/drawing/2014/main" id="{1AE06740-926E-4343-8727-8BE25D349F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6" name="Text Box 1209">
          <a:extLst>
            <a:ext uri="{FF2B5EF4-FFF2-40B4-BE49-F238E27FC236}">
              <a16:creationId xmlns:a16="http://schemas.microsoft.com/office/drawing/2014/main" id="{F1A725D2-0C7F-4932-8937-29DF76D7FD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7" name="Text Box 1210">
          <a:extLst>
            <a:ext uri="{FF2B5EF4-FFF2-40B4-BE49-F238E27FC236}">
              <a16:creationId xmlns:a16="http://schemas.microsoft.com/office/drawing/2014/main" id="{14D9B7A5-7F24-4FA0-99E6-AC23C49CE3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8" name="Text Box 1211">
          <a:extLst>
            <a:ext uri="{FF2B5EF4-FFF2-40B4-BE49-F238E27FC236}">
              <a16:creationId xmlns:a16="http://schemas.microsoft.com/office/drawing/2014/main" id="{9EE98BDE-1E1A-4260-B578-145278BAD5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29" name="Text Box 1212">
          <a:extLst>
            <a:ext uri="{FF2B5EF4-FFF2-40B4-BE49-F238E27FC236}">
              <a16:creationId xmlns:a16="http://schemas.microsoft.com/office/drawing/2014/main" id="{4BD406EF-AD81-49BA-9B1E-2E8CBBA089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0" name="Text Box 1213">
          <a:extLst>
            <a:ext uri="{FF2B5EF4-FFF2-40B4-BE49-F238E27FC236}">
              <a16:creationId xmlns:a16="http://schemas.microsoft.com/office/drawing/2014/main" id="{DAFC9785-C56E-4F66-AA60-7712853EB6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1" name="Text Box 1214">
          <a:extLst>
            <a:ext uri="{FF2B5EF4-FFF2-40B4-BE49-F238E27FC236}">
              <a16:creationId xmlns:a16="http://schemas.microsoft.com/office/drawing/2014/main" id="{90965431-916E-49FE-AB32-24AC6EF1F8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2" name="Text Box 1215">
          <a:extLst>
            <a:ext uri="{FF2B5EF4-FFF2-40B4-BE49-F238E27FC236}">
              <a16:creationId xmlns:a16="http://schemas.microsoft.com/office/drawing/2014/main" id="{97E2B610-6A0A-42E6-B306-6C8B90A9F1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3" name="Text Box 1216">
          <a:extLst>
            <a:ext uri="{FF2B5EF4-FFF2-40B4-BE49-F238E27FC236}">
              <a16:creationId xmlns:a16="http://schemas.microsoft.com/office/drawing/2014/main" id="{77895205-681B-4568-A422-104C03B9FD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4" name="Text Box 1217">
          <a:extLst>
            <a:ext uri="{FF2B5EF4-FFF2-40B4-BE49-F238E27FC236}">
              <a16:creationId xmlns:a16="http://schemas.microsoft.com/office/drawing/2014/main" id="{429FC14A-6781-447D-9520-7AFF01D4A1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5" name="Text Box 1218">
          <a:extLst>
            <a:ext uri="{FF2B5EF4-FFF2-40B4-BE49-F238E27FC236}">
              <a16:creationId xmlns:a16="http://schemas.microsoft.com/office/drawing/2014/main" id="{E16A01C5-2AD3-442D-9592-910AD94C49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6" name="Text Box 1219">
          <a:extLst>
            <a:ext uri="{FF2B5EF4-FFF2-40B4-BE49-F238E27FC236}">
              <a16:creationId xmlns:a16="http://schemas.microsoft.com/office/drawing/2014/main" id="{FB242AE3-2D44-4E69-B8B3-D14151548B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7" name="Text Box 1220">
          <a:extLst>
            <a:ext uri="{FF2B5EF4-FFF2-40B4-BE49-F238E27FC236}">
              <a16:creationId xmlns:a16="http://schemas.microsoft.com/office/drawing/2014/main" id="{FAFC9BC1-F4DD-40DB-BF60-D2BF9DEF34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8" name="Text Box 1221">
          <a:extLst>
            <a:ext uri="{FF2B5EF4-FFF2-40B4-BE49-F238E27FC236}">
              <a16:creationId xmlns:a16="http://schemas.microsoft.com/office/drawing/2014/main" id="{904CFB35-BA0F-4415-834B-08F0716F0E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39" name="Text Box 1222">
          <a:extLst>
            <a:ext uri="{FF2B5EF4-FFF2-40B4-BE49-F238E27FC236}">
              <a16:creationId xmlns:a16="http://schemas.microsoft.com/office/drawing/2014/main" id="{1F96BE8C-41DC-4429-ADD4-D0A7D1FB755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0" name="Text Box 1223">
          <a:extLst>
            <a:ext uri="{FF2B5EF4-FFF2-40B4-BE49-F238E27FC236}">
              <a16:creationId xmlns:a16="http://schemas.microsoft.com/office/drawing/2014/main" id="{2A3C1BC1-379B-4D4E-AC50-6DE4E58B61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1" name="Text Box 1224">
          <a:extLst>
            <a:ext uri="{FF2B5EF4-FFF2-40B4-BE49-F238E27FC236}">
              <a16:creationId xmlns:a16="http://schemas.microsoft.com/office/drawing/2014/main" id="{E6F0C436-6DC9-4EAF-93F5-215D8F6B82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2" name="Text Box 1225">
          <a:extLst>
            <a:ext uri="{FF2B5EF4-FFF2-40B4-BE49-F238E27FC236}">
              <a16:creationId xmlns:a16="http://schemas.microsoft.com/office/drawing/2014/main" id="{A66568AC-3F33-4E2D-AC41-5D87B2BDE9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3" name="Text Box 1226">
          <a:extLst>
            <a:ext uri="{FF2B5EF4-FFF2-40B4-BE49-F238E27FC236}">
              <a16:creationId xmlns:a16="http://schemas.microsoft.com/office/drawing/2014/main" id="{788621A6-F5B8-4C39-92C5-0F8C0C3871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4" name="Text Box 1227">
          <a:extLst>
            <a:ext uri="{FF2B5EF4-FFF2-40B4-BE49-F238E27FC236}">
              <a16:creationId xmlns:a16="http://schemas.microsoft.com/office/drawing/2014/main" id="{FA066523-10E6-4CE6-886C-32EF99F2FB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5" name="Text Box 1228">
          <a:extLst>
            <a:ext uri="{FF2B5EF4-FFF2-40B4-BE49-F238E27FC236}">
              <a16:creationId xmlns:a16="http://schemas.microsoft.com/office/drawing/2014/main" id="{89844D55-EA67-4BEE-AA7B-5D06344858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6" name="Text Box 1229">
          <a:extLst>
            <a:ext uri="{FF2B5EF4-FFF2-40B4-BE49-F238E27FC236}">
              <a16:creationId xmlns:a16="http://schemas.microsoft.com/office/drawing/2014/main" id="{1AA131DF-27C8-4ACB-BD54-8BABDA6BE4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7" name="Text Box 1230">
          <a:extLst>
            <a:ext uri="{FF2B5EF4-FFF2-40B4-BE49-F238E27FC236}">
              <a16:creationId xmlns:a16="http://schemas.microsoft.com/office/drawing/2014/main" id="{E8CA5B3B-B1A5-4089-8501-0FCA804CFB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8" name="Text Box 1231">
          <a:extLst>
            <a:ext uri="{FF2B5EF4-FFF2-40B4-BE49-F238E27FC236}">
              <a16:creationId xmlns:a16="http://schemas.microsoft.com/office/drawing/2014/main" id="{14DDD73B-F0A9-4D2C-8EB9-65B7FD6DCF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49" name="Text Box 1232">
          <a:extLst>
            <a:ext uri="{FF2B5EF4-FFF2-40B4-BE49-F238E27FC236}">
              <a16:creationId xmlns:a16="http://schemas.microsoft.com/office/drawing/2014/main" id="{F19F46F3-BEB8-406D-929D-BDDFB3FDA5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0" name="Text Box 1233">
          <a:extLst>
            <a:ext uri="{FF2B5EF4-FFF2-40B4-BE49-F238E27FC236}">
              <a16:creationId xmlns:a16="http://schemas.microsoft.com/office/drawing/2014/main" id="{3495EAC2-F358-4D01-AE7D-B700D200B1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1" name="Text Box 1234">
          <a:extLst>
            <a:ext uri="{FF2B5EF4-FFF2-40B4-BE49-F238E27FC236}">
              <a16:creationId xmlns:a16="http://schemas.microsoft.com/office/drawing/2014/main" id="{D4213CE6-7525-405F-AC7B-BF99E11B7F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2" name="Text Box 1235">
          <a:extLst>
            <a:ext uri="{FF2B5EF4-FFF2-40B4-BE49-F238E27FC236}">
              <a16:creationId xmlns:a16="http://schemas.microsoft.com/office/drawing/2014/main" id="{3DD34BE5-98E9-4789-894F-F37FB07A0A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3" name="Text Box 1236">
          <a:extLst>
            <a:ext uri="{FF2B5EF4-FFF2-40B4-BE49-F238E27FC236}">
              <a16:creationId xmlns:a16="http://schemas.microsoft.com/office/drawing/2014/main" id="{0F622ED9-289A-4B1B-8450-EC7F8A195D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4" name="Text Box 1237">
          <a:extLst>
            <a:ext uri="{FF2B5EF4-FFF2-40B4-BE49-F238E27FC236}">
              <a16:creationId xmlns:a16="http://schemas.microsoft.com/office/drawing/2014/main" id="{120F3610-A5E8-41FD-A7D4-F0BB96EDFB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5" name="Text Box 1238">
          <a:extLst>
            <a:ext uri="{FF2B5EF4-FFF2-40B4-BE49-F238E27FC236}">
              <a16:creationId xmlns:a16="http://schemas.microsoft.com/office/drawing/2014/main" id="{7AEE3780-A16E-4517-A148-43A5746E4D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6" name="Text Box 1239">
          <a:extLst>
            <a:ext uri="{FF2B5EF4-FFF2-40B4-BE49-F238E27FC236}">
              <a16:creationId xmlns:a16="http://schemas.microsoft.com/office/drawing/2014/main" id="{36013F30-8E20-4FB6-A4DA-A040F124CA5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7" name="Text Box 1240">
          <a:extLst>
            <a:ext uri="{FF2B5EF4-FFF2-40B4-BE49-F238E27FC236}">
              <a16:creationId xmlns:a16="http://schemas.microsoft.com/office/drawing/2014/main" id="{EF64D300-6C25-44CE-A190-1CAF68F938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8" name="Text Box 1241">
          <a:extLst>
            <a:ext uri="{FF2B5EF4-FFF2-40B4-BE49-F238E27FC236}">
              <a16:creationId xmlns:a16="http://schemas.microsoft.com/office/drawing/2014/main" id="{26595BE4-F503-4FF0-8B4B-04223EE1B9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59" name="Text Box 1242">
          <a:extLst>
            <a:ext uri="{FF2B5EF4-FFF2-40B4-BE49-F238E27FC236}">
              <a16:creationId xmlns:a16="http://schemas.microsoft.com/office/drawing/2014/main" id="{B7ABD0CA-1B56-4645-A54C-D98EEC5D7C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0" name="Text Box 1243">
          <a:extLst>
            <a:ext uri="{FF2B5EF4-FFF2-40B4-BE49-F238E27FC236}">
              <a16:creationId xmlns:a16="http://schemas.microsoft.com/office/drawing/2014/main" id="{19286B10-0BC1-46A6-9F4E-34A800D3E1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1" name="Text Box 1244">
          <a:extLst>
            <a:ext uri="{FF2B5EF4-FFF2-40B4-BE49-F238E27FC236}">
              <a16:creationId xmlns:a16="http://schemas.microsoft.com/office/drawing/2014/main" id="{D5578D6B-931C-4509-B421-61D9B13384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2" name="Text Box 1245">
          <a:extLst>
            <a:ext uri="{FF2B5EF4-FFF2-40B4-BE49-F238E27FC236}">
              <a16:creationId xmlns:a16="http://schemas.microsoft.com/office/drawing/2014/main" id="{6AE2DF61-AF94-4842-BC4B-6B36F86896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3" name="Text Box 1246">
          <a:extLst>
            <a:ext uri="{FF2B5EF4-FFF2-40B4-BE49-F238E27FC236}">
              <a16:creationId xmlns:a16="http://schemas.microsoft.com/office/drawing/2014/main" id="{61C17C5B-EAC0-4024-8220-C2FE0032EC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4" name="Text Box 1247">
          <a:extLst>
            <a:ext uri="{FF2B5EF4-FFF2-40B4-BE49-F238E27FC236}">
              <a16:creationId xmlns:a16="http://schemas.microsoft.com/office/drawing/2014/main" id="{DA7FE04B-95A3-4478-A1BA-093B86BA23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5" name="Text Box 1248">
          <a:extLst>
            <a:ext uri="{FF2B5EF4-FFF2-40B4-BE49-F238E27FC236}">
              <a16:creationId xmlns:a16="http://schemas.microsoft.com/office/drawing/2014/main" id="{43E3F8CF-4CC6-438D-A070-552174D781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6" name="Text Box 1249">
          <a:extLst>
            <a:ext uri="{FF2B5EF4-FFF2-40B4-BE49-F238E27FC236}">
              <a16:creationId xmlns:a16="http://schemas.microsoft.com/office/drawing/2014/main" id="{09527AD7-D45F-4BDE-9B67-A42063D77C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7" name="Text Box 1250">
          <a:extLst>
            <a:ext uri="{FF2B5EF4-FFF2-40B4-BE49-F238E27FC236}">
              <a16:creationId xmlns:a16="http://schemas.microsoft.com/office/drawing/2014/main" id="{22DF7287-AD19-4177-92D9-67961BDF5A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8" name="Text Box 1251">
          <a:extLst>
            <a:ext uri="{FF2B5EF4-FFF2-40B4-BE49-F238E27FC236}">
              <a16:creationId xmlns:a16="http://schemas.microsoft.com/office/drawing/2014/main" id="{1787BFF0-3273-427A-9659-CC7BCE78F2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69" name="Text Box 1252">
          <a:extLst>
            <a:ext uri="{FF2B5EF4-FFF2-40B4-BE49-F238E27FC236}">
              <a16:creationId xmlns:a16="http://schemas.microsoft.com/office/drawing/2014/main" id="{E5A381D0-F7B4-491B-9BEE-FE20095177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0" name="Text Box 1253">
          <a:extLst>
            <a:ext uri="{FF2B5EF4-FFF2-40B4-BE49-F238E27FC236}">
              <a16:creationId xmlns:a16="http://schemas.microsoft.com/office/drawing/2014/main" id="{37F02A37-682C-4A75-8FDB-974FB1EBE4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1" name="Text Box 1254">
          <a:extLst>
            <a:ext uri="{FF2B5EF4-FFF2-40B4-BE49-F238E27FC236}">
              <a16:creationId xmlns:a16="http://schemas.microsoft.com/office/drawing/2014/main" id="{4E3E6614-758D-4FE8-8378-48C79E863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2" name="Text Box 1255">
          <a:extLst>
            <a:ext uri="{FF2B5EF4-FFF2-40B4-BE49-F238E27FC236}">
              <a16:creationId xmlns:a16="http://schemas.microsoft.com/office/drawing/2014/main" id="{B3C26308-EDDB-445C-A9A7-C56F22B9E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3" name="Text Box 1256">
          <a:extLst>
            <a:ext uri="{FF2B5EF4-FFF2-40B4-BE49-F238E27FC236}">
              <a16:creationId xmlns:a16="http://schemas.microsoft.com/office/drawing/2014/main" id="{3E6DE8D5-2795-4EAD-884E-FD642A7292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4" name="Text Box 1257">
          <a:extLst>
            <a:ext uri="{FF2B5EF4-FFF2-40B4-BE49-F238E27FC236}">
              <a16:creationId xmlns:a16="http://schemas.microsoft.com/office/drawing/2014/main" id="{2D6AB096-0D98-46A5-9FEF-5991597967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5" name="Text Box 1258">
          <a:extLst>
            <a:ext uri="{FF2B5EF4-FFF2-40B4-BE49-F238E27FC236}">
              <a16:creationId xmlns:a16="http://schemas.microsoft.com/office/drawing/2014/main" id="{D6133139-126C-4480-8120-A5E74C8207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6" name="Text Box 1259">
          <a:extLst>
            <a:ext uri="{FF2B5EF4-FFF2-40B4-BE49-F238E27FC236}">
              <a16:creationId xmlns:a16="http://schemas.microsoft.com/office/drawing/2014/main" id="{98594E6B-37AA-4FE8-B1F7-922AC5114F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7" name="Text Box 1260">
          <a:extLst>
            <a:ext uri="{FF2B5EF4-FFF2-40B4-BE49-F238E27FC236}">
              <a16:creationId xmlns:a16="http://schemas.microsoft.com/office/drawing/2014/main" id="{5469C6B6-C8C0-40CA-B1D1-FAA966FFB8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8" name="Text Box 1261">
          <a:extLst>
            <a:ext uri="{FF2B5EF4-FFF2-40B4-BE49-F238E27FC236}">
              <a16:creationId xmlns:a16="http://schemas.microsoft.com/office/drawing/2014/main" id="{0FE2E30F-0209-43E5-8203-0AB72E34BD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79" name="Text Box 1262">
          <a:extLst>
            <a:ext uri="{FF2B5EF4-FFF2-40B4-BE49-F238E27FC236}">
              <a16:creationId xmlns:a16="http://schemas.microsoft.com/office/drawing/2014/main" id="{27384187-5871-48D6-9DF7-17184F3841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0" name="Text Box 1263">
          <a:extLst>
            <a:ext uri="{FF2B5EF4-FFF2-40B4-BE49-F238E27FC236}">
              <a16:creationId xmlns:a16="http://schemas.microsoft.com/office/drawing/2014/main" id="{B43B1AF0-30B8-41F5-ADA4-7B86B5DDF1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1" name="Text Box 1264">
          <a:extLst>
            <a:ext uri="{FF2B5EF4-FFF2-40B4-BE49-F238E27FC236}">
              <a16:creationId xmlns:a16="http://schemas.microsoft.com/office/drawing/2014/main" id="{76BC5F40-A923-4BBF-85AF-B4E3B9E179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2" name="Text Box 1265">
          <a:extLst>
            <a:ext uri="{FF2B5EF4-FFF2-40B4-BE49-F238E27FC236}">
              <a16:creationId xmlns:a16="http://schemas.microsoft.com/office/drawing/2014/main" id="{18E9DC2A-CB0D-4AC0-9EC4-F8DF0C8CC1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3" name="Text Box 1266">
          <a:extLst>
            <a:ext uri="{FF2B5EF4-FFF2-40B4-BE49-F238E27FC236}">
              <a16:creationId xmlns:a16="http://schemas.microsoft.com/office/drawing/2014/main" id="{B7B948E2-81A6-41B5-BD5A-02530A9EE7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4" name="Text Box 1267">
          <a:extLst>
            <a:ext uri="{FF2B5EF4-FFF2-40B4-BE49-F238E27FC236}">
              <a16:creationId xmlns:a16="http://schemas.microsoft.com/office/drawing/2014/main" id="{651B2961-4880-4954-A1F1-3327C0549A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5" name="Text Box 1268">
          <a:extLst>
            <a:ext uri="{FF2B5EF4-FFF2-40B4-BE49-F238E27FC236}">
              <a16:creationId xmlns:a16="http://schemas.microsoft.com/office/drawing/2014/main" id="{83B29328-CA88-4893-9DB4-585041DBDA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6" name="Text Box 1269">
          <a:extLst>
            <a:ext uri="{FF2B5EF4-FFF2-40B4-BE49-F238E27FC236}">
              <a16:creationId xmlns:a16="http://schemas.microsoft.com/office/drawing/2014/main" id="{89F26AB6-25BA-4D03-89C6-3267B11D9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7" name="Text Box 1270">
          <a:extLst>
            <a:ext uri="{FF2B5EF4-FFF2-40B4-BE49-F238E27FC236}">
              <a16:creationId xmlns:a16="http://schemas.microsoft.com/office/drawing/2014/main" id="{B4925815-4C04-4DC4-B3FD-9FB10A9888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8" name="Text Box 1271">
          <a:extLst>
            <a:ext uri="{FF2B5EF4-FFF2-40B4-BE49-F238E27FC236}">
              <a16:creationId xmlns:a16="http://schemas.microsoft.com/office/drawing/2014/main" id="{B0F7EB2D-5026-406B-8B14-A276090689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89" name="Text Box 1272">
          <a:extLst>
            <a:ext uri="{FF2B5EF4-FFF2-40B4-BE49-F238E27FC236}">
              <a16:creationId xmlns:a16="http://schemas.microsoft.com/office/drawing/2014/main" id="{F118A5C7-7881-4566-A3C7-228C19E7EF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0" name="Text Box 1273">
          <a:extLst>
            <a:ext uri="{FF2B5EF4-FFF2-40B4-BE49-F238E27FC236}">
              <a16:creationId xmlns:a16="http://schemas.microsoft.com/office/drawing/2014/main" id="{73CD7CC4-C883-4BA6-B59C-58F31B3409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1" name="Text Box 1274">
          <a:extLst>
            <a:ext uri="{FF2B5EF4-FFF2-40B4-BE49-F238E27FC236}">
              <a16:creationId xmlns:a16="http://schemas.microsoft.com/office/drawing/2014/main" id="{7AA9FD6F-A1F0-4444-8E6C-593A81DAA0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2" name="Text Box 994">
          <a:extLst>
            <a:ext uri="{FF2B5EF4-FFF2-40B4-BE49-F238E27FC236}">
              <a16:creationId xmlns:a16="http://schemas.microsoft.com/office/drawing/2014/main" id="{AE67AC01-64DE-4617-8E63-0C7B61D59E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3" name="Text Box 995">
          <a:extLst>
            <a:ext uri="{FF2B5EF4-FFF2-40B4-BE49-F238E27FC236}">
              <a16:creationId xmlns:a16="http://schemas.microsoft.com/office/drawing/2014/main" id="{C72420ED-A44E-4760-B2E9-90CA07D929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4" name="Text Box 996">
          <a:extLst>
            <a:ext uri="{FF2B5EF4-FFF2-40B4-BE49-F238E27FC236}">
              <a16:creationId xmlns:a16="http://schemas.microsoft.com/office/drawing/2014/main" id="{106217DC-1321-4B93-9AEC-129EAE5D31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5" name="Text Box 997">
          <a:extLst>
            <a:ext uri="{FF2B5EF4-FFF2-40B4-BE49-F238E27FC236}">
              <a16:creationId xmlns:a16="http://schemas.microsoft.com/office/drawing/2014/main" id="{716BAD07-C828-4639-AF09-39C62D0C14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6" name="Text Box 998">
          <a:extLst>
            <a:ext uri="{FF2B5EF4-FFF2-40B4-BE49-F238E27FC236}">
              <a16:creationId xmlns:a16="http://schemas.microsoft.com/office/drawing/2014/main" id="{7B398515-F989-4C4F-B1D8-571716495F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7" name="Text Box 999">
          <a:extLst>
            <a:ext uri="{FF2B5EF4-FFF2-40B4-BE49-F238E27FC236}">
              <a16:creationId xmlns:a16="http://schemas.microsoft.com/office/drawing/2014/main" id="{ED4570B4-C6A8-4052-B07A-E388584374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8" name="Text Box 1000">
          <a:extLst>
            <a:ext uri="{FF2B5EF4-FFF2-40B4-BE49-F238E27FC236}">
              <a16:creationId xmlns:a16="http://schemas.microsoft.com/office/drawing/2014/main" id="{5F69713F-348A-4FFE-AB90-1F59F1DE3F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399" name="Text Box 1001">
          <a:extLst>
            <a:ext uri="{FF2B5EF4-FFF2-40B4-BE49-F238E27FC236}">
              <a16:creationId xmlns:a16="http://schemas.microsoft.com/office/drawing/2014/main" id="{0F59C42F-D6E2-4EB4-8CD0-2659A9B017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0" name="Text Box 1002">
          <a:extLst>
            <a:ext uri="{FF2B5EF4-FFF2-40B4-BE49-F238E27FC236}">
              <a16:creationId xmlns:a16="http://schemas.microsoft.com/office/drawing/2014/main" id="{D4F9F047-5891-4060-B483-E4F1F7BFCC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1" name="Text Box 1003">
          <a:extLst>
            <a:ext uri="{FF2B5EF4-FFF2-40B4-BE49-F238E27FC236}">
              <a16:creationId xmlns:a16="http://schemas.microsoft.com/office/drawing/2014/main" id="{30D2300F-5EAD-42D7-A048-396A765136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2" name="Text Box 1004">
          <a:extLst>
            <a:ext uri="{FF2B5EF4-FFF2-40B4-BE49-F238E27FC236}">
              <a16:creationId xmlns:a16="http://schemas.microsoft.com/office/drawing/2014/main" id="{B8C892B0-275E-46A6-B55A-1729541E10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3" name="Text Box 1005">
          <a:extLst>
            <a:ext uri="{FF2B5EF4-FFF2-40B4-BE49-F238E27FC236}">
              <a16:creationId xmlns:a16="http://schemas.microsoft.com/office/drawing/2014/main" id="{1AC9EF13-84AB-4545-8CE3-A11F6B35D9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4" name="Text Box 1006">
          <a:extLst>
            <a:ext uri="{FF2B5EF4-FFF2-40B4-BE49-F238E27FC236}">
              <a16:creationId xmlns:a16="http://schemas.microsoft.com/office/drawing/2014/main" id="{96BEB9D9-5A8C-4F38-A2D2-878236B614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5" name="Text Box 1007">
          <a:extLst>
            <a:ext uri="{FF2B5EF4-FFF2-40B4-BE49-F238E27FC236}">
              <a16:creationId xmlns:a16="http://schemas.microsoft.com/office/drawing/2014/main" id="{FC53EF67-0585-44C5-8C0A-5AA78CF075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6" name="Text Box 1008">
          <a:extLst>
            <a:ext uri="{FF2B5EF4-FFF2-40B4-BE49-F238E27FC236}">
              <a16:creationId xmlns:a16="http://schemas.microsoft.com/office/drawing/2014/main" id="{7E8CA195-D9D3-46FE-98EE-322BD73E50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7" name="Text Box 1009">
          <a:extLst>
            <a:ext uri="{FF2B5EF4-FFF2-40B4-BE49-F238E27FC236}">
              <a16:creationId xmlns:a16="http://schemas.microsoft.com/office/drawing/2014/main" id="{9BAD8379-FE6E-48DB-9557-75284B5C20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8" name="Text Box 1010">
          <a:extLst>
            <a:ext uri="{FF2B5EF4-FFF2-40B4-BE49-F238E27FC236}">
              <a16:creationId xmlns:a16="http://schemas.microsoft.com/office/drawing/2014/main" id="{0F01D0D6-BC85-4AC5-A95B-C527768814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09" name="Text Box 1011">
          <a:extLst>
            <a:ext uri="{FF2B5EF4-FFF2-40B4-BE49-F238E27FC236}">
              <a16:creationId xmlns:a16="http://schemas.microsoft.com/office/drawing/2014/main" id="{F8413C8C-D22D-4A7F-828B-7EFB9202F2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0" name="Text Box 1012">
          <a:extLst>
            <a:ext uri="{FF2B5EF4-FFF2-40B4-BE49-F238E27FC236}">
              <a16:creationId xmlns:a16="http://schemas.microsoft.com/office/drawing/2014/main" id="{45ADEA2B-A6A6-4ECB-9642-2806555E4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1" name="Text Box 1013">
          <a:extLst>
            <a:ext uri="{FF2B5EF4-FFF2-40B4-BE49-F238E27FC236}">
              <a16:creationId xmlns:a16="http://schemas.microsoft.com/office/drawing/2014/main" id="{9415BD32-4BD9-4908-A58A-4CF017AF0F4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2" name="Text Box 1014">
          <a:extLst>
            <a:ext uri="{FF2B5EF4-FFF2-40B4-BE49-F238E27FC236}">
              <a16:creationId xmlns:a16="http://schemas.microsoft.com/office/drawing/2014/main" id="{0EB6C594-E3E6-45B5-A364-1AFEEC3D3C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3" name="Text Box 1015">
          <a:extLst>
            <a:ext uri="{FF2B5EF4-FFF2-40B4-BE49-F238E27FC236}">
              <a16:creationId xmlns:a16="http://schemas.microsoft.com/office/drawing/2014/main" id="{9A2C255D-6D85-42EA-A45B-36C25B960D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4" name="Text Box 1016">
          <a:extLst>
            <a:ext uri="{FF2B5EF4-FFF2-40B4-BE49-F238E27FC236}">
              <a16:creationId xmlns:a16="http://schemas.microsoft.com/office/drawing/2014/main" id="{818BCAFA-9F5C-4CD2-8977-3186B81B82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5" name="Text Box 1017">
          <a:extLst>
            <a:ext uri="{FF2B5EF4-FFF2-40B4-BE49-F238E27FC236}">
              <a16:creationId xmlns:a16="http://schemas.microsoft.com/office/drawing/2014/main" id="{00052A65-6E06-477E-AC3D-A147E29DBA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6" name="Text Box 1018">
          <a:extLst>
            <a:ext uri="{FF2B5EF4-FFF2-40B4-BE49-F238E27FC236}">
              <a16:creationId xmlns:a16="http://schemas.microsoft.com/office/drawing/2014/main" id="{3DC83B9E-EBF8-4E09-BF8F-B1C876C1B9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7" name="Text Box 1019">
          <a:extLst>
            <a:ext uri="{FF2B5EF4-FFF2-40B4-BE49-F238E27FC236}">
              <a16:creationId xmlns:a16="http://schemas.microsoft.com/office/drawing/2014/main" id="{FE93E418-DDD8-4B3A-9AE3-476BD0C7BE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8" name="Text Box 1020">
          <a:extLst>
            <a:ext uri="{FF2B5EF4-FFF2-40B4-BE49-F238E27FC236}">
              <a16:creationId xmlns:a16="http://schemas.microsoft.com/office/drawing/2014/main" id="{3EE6267B-2B24-40A0-85D8-923B4FA500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19" name="Text Box 1021">
          <a:extLst>
            <a:ext uri="{FF2B5EF4-FFF2-40B4-BE49-F238E27FC236}">
              <a16:creationId xmlns:a16="http://schemas.microsoft.com/office/drawing/2014/main" id="{8E4FEB80-3330-4D45-9912-4D3DCF568B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0" name="Text Box 1022">
          <a:extLst>
            <a:ext uri="{FF2B5EF4-FFF2-40B4-BE49-F238E27FC236}">
              <a16:creationId xmlns:a16="http://schemas.microsoft.com/office/drawing/2014/main" id="{71203935-1647-4192-8683-5A8F4FEC31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1" name="Text Box 1023">
          <a:extLst>
            <a:ext uri="{FF2B5EF4-FFF2-40B4-BE49-F238E27FC236}">
              <a16:creationId xmlns:a16="http://schemas.microsoft.com/office/drawing/2014/main" id="{9D742412-BBD4-4ACF-9AB5-AE58A921EE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2" name="Text Box 1024">
          <a:extLst>
            <a:ext uri="{FF2B5EF4-FFF2-40B4-BE49-F238E27FC236}">
              <a16:creationId xmlns:a16="http://schemas.microsoft.com/office/drawing/2014/main" id="{B13DB2D9-F418-4406-8019-E25DE6197F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3" name="Text Box 1025">
          <a:extLst>
            <a:ext uri="{FF2B5EF4-FFF2-40B4-BE49-F238E27FC236}">
              <a16:creationId xmlns:a16="http://schemas.microsoft.com/office/drawing/2014/main" id="{241841E1-B1B1-4746-AC40-61234846D3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4" name="Text Box 1026">
          <a:extLst>
            <a:ext uri="{FF2B5EF4-FFF2-40B4-BE49-F238E27FC236}">
              <a16:creationId xmlns:a16="http://schemas.microsoft.com/office/drawing/2014/main" id="{33F4809E-0E3D-490D-8F55-6785E9106C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5" name="Text Box 1027">
          <a:extLst>
            <a:ext uri="{FF2B5EF4-FFF2-40B4-BE49-F238E27FC236}">
              <a16:creationId xmlns:a16="http://schemas.microsoft.com/office/drawing/2014/main" id="{BE38BD42-1B5D-4025-80AD-8474BCE07E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6" name="Text Box 1028">
          <a:extLst>
            <a:ext uri="{FF2B5EF4-FFF2-40B4-BE49-F238E27FC236}">
              <a16:creationId xmlns:a16="http://schemas.microsoft.com/office/drawing/2014/main" id="{BE6803EA-72AA-48E4-B339-C3A1516E03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7" name="Text Box 1029">
          <a:extLst>
            <a:ext uri="{FF2B5EF4-FFF2-40B4-BE49-F238E27FC236}">
              <a16:creationId xmlns:a16="http://schemas.microsoft.com/office/drawing/2014/main" id="{632A9D80-FF54-4ADE-9F60-B93F14DF2B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8" name="Text Box 1030">
          <a:extLst>
            <a:ext uri="{FF2B5EF4-FFF2-40B4-BE49-F238E27FC236}">
              <a16:creationId xmlns:a16="http://schemas.microsoft.com/office/drawing/2014/main" id="{4E9C8241-7C66-4451-B272-7D689F7809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29" name="Text Box 1031">
          <a:extLst>
            <a:ext uri="{FF2B5EF4-FFF2-40B4-BE49-F238E27FC236}">
              <a16:creationId xmlns:a16="http://schemas.microsoft.com/office/drawing/2014/main" id="{BF30A8AF-E906-4E7A-BA4E-3CEECD50DC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0" name="Text Box 1032">
          <a:extLst>
            <a:ext uri="{FF2B5EF4-FFF2-40B4-BE49-F238E27FC236}">
              <a16:creationId xmlns:a16="http://schemas.microsoft.com/office/drawing/2014/main" id="{B28D69F5-BF85-44B9-BF25-2AF8CDF2B9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1" name="Text Box 1033">
          <a:extLst>
            <a:ext uri="{FF2B5EF4-FFF2-40B4-BE49-F238E27FC236}">
              <a16:creationId xmlns:a16="http://schemas.microsoft.com/office/drawing/2014/main" id="{F9B8CDCA-BA5C-496C-B3FF-0873503BF5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2" name="Text Box 1034">
          <a:extLst>
            <a:ext uri="{FF2B5EF4-FFF2-40B4-BE49-F238E27FC236}">
              <a16:creationId xmlns:a16="http://schemas.microsoft.com/office/drawing/2014/main" id="{63A81224-D221-4675-9B3F-8EFAD2120B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3" name="Text Box 1035">
          <a:extLst>
            <a:ext uri="{FF2B5EF4-FFF2-40B4-BE49-F238E27FC236}">
              <a16:creationId xmlns:a16="http://schemas.microsoft.com/office/drawing/2014/main" id="{776C0385-7DD9-47F2-87F6-CDC8732A46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4" name="Text Box 1036">
          <a:extLst>
            <a:ext uri="{FF2B5EF4-FFF2-40B4-BE49-F238E27FC236}">
              <a16:creationId xmlns:a16="http://schemas.microsoft.com/office/drawing/2014/main" id="{CAA82CF5-2522-4643-9E71-BCD75A83C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5" name="Text Box 1037">
          <a:extLst>
            <a:ext uri="{FF2B5EF4-FFF2-40B4-BE49-F238E27FC236}">
              <a16:creationId xmlns:a16="http://schemas.microsoft.com/office/drawing/2014/main" id="{1060EB01-197D-4750-83A2-8DE1FEE054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6" name="Text Box 1038">
          <a:extLst>
            <a:ext uri="{FF2B5EF4-FFF2-40B4-BE49-F238E27FC236}">
              <a16:creationId xmlns:a16="http://schemas.microsoft.com/office/drawing/2014/main" id="{7AE7942C-0105-4FC8-9A33-1C481F1ACF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7" name="Text Box 1039">
          <a:extLst>
            <a:ext uri="{FF2B5EF4-FFF2-40B4-BE49-F238E27FC236}">
              <a16:creationId xmlns:a16="http://schemas.microsoft.com/office/drawing/2014/main" id="{A6164606-F57C-425E-841E-35AF77F521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8" name="Text Box 1040">
          <a:extLst>
            <a:ext uri="{FF2B5EF4-FFF2-40B4-BE49-F238E27FC236}">
              <a16:creationId xmlns:a16="http://schemas.microsoft.com/office/drawing/2014/main" id="{836C61D7-CEB0-46A7-96BA-080A3C7DA2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39" name="Text Box 1041">
          <a:extLst>
            <a:ext uri="{FF2B5EF4-FFF2-40B4-BE49-F238E27FC236}">
              <a16:creationId xmlns:a16="http://schemas.microsoft.com/office/drawing/2014/main" id="{172F760C-4354-4AC1-8387-E82F8182F3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0" name="Text Box 1042">
          <a:extLst>
            <a:ext uri="{FF2B5EF4-FFF2-40B4-BE49-F238E27FC236}">
              <a16:creationId xmlns:a16="http://schemas.microsoft.com/office/drawing/2014/main" id="{F0144DC5-ADCB-4C4B-853F-45F6B5DA23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1" name="Text Box 1043">
          <a:extLst>
            <a:ext uri="{FF2B5EF4-FFF2-40B4-BE49-F238E27FC236}">
              <a16:creationId xmlns:a16="http://schemas.microsoft.com/office/drawing/2014/main" id="{3AFF86DD-7C8C-4950-AEB9-E841F206A35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2" name="Text Box 1044">
          <a:extLst>
            <a:ext uri="{FF2B5EF4-FFF2-40B4-BE49-F238E27FC236}">
              <a16:creationId xmlns:a16="http://schemas.microsoft.com/office/drawing/2014/main" id="{A0049E8B-99E7-40AE-BCED-55A0119CF0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3" name="Text Box 1045">
          <a:extLst>
            <a:ext uri="{FF2B5EF4-FFF2-40B4-BE49-F238E27FC236}">
              <a16:creationId xmlns:a16="http://schemas.microsoft.com/office/drawing/2014/main" id="{59E6DDB3-9233-4792-BEAC-8A856147A4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4" name="Text Box 1046">
          <a:extLst>
            <a:ext uri="{FF2B5EF4-FFF2-40B4-BE49-F238E27FC236}">
              <a16:creationId xmlns:a16="http://schemas.microsoft.com/office/drawing/2014/main" id="{7EA5D494-40CD-4FF3-98BB-72EECCEF35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5" name="Text Box 1047">
          <a:extLst>
            <a:ext uri="{FF2B5EF4-FFF2-40B4-BE49-F238E27FC236}">
              <a16:creationId xmlns:a16="http://schemas.microsoft.com/office/drawing/2014/main" id="{81373BDF-8247-415E-9B0D-EC36F81FEC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6" name="Text Box 1048">
          <a:extLst>
            <a:ext uri="{FF2B5EF4-FFF2-40B4-BE49-F238E27FC236}">
              <a16:creationId xmlns:a16="http://schemas.microsoft.com/office/drawing/2014/main" id="{1E1B5982-D195-40C8-A3A9-B1C6BF16C7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7" name="Text Box 1049">
          <a:extLst>
            <a:ext uri="{FF2B5EF4-FFF2-40B4-BE49-F238E27FC236}">
              <a16:creationId xmlns:a16="http://schemas.microsoft.com/office/drawing/2014/main" id="{9AC87954-1EE7-4A47-A5C2-0D1DC5CE7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8" name="Text Box 1050">
          <a:extLst>
            <a:ext uri="{FF2B5EF4-FFF2-40B4-BE49-F238E27FC236}">
              <a16:creationId xmlns:a16="http://schemas.microsoft.com/office/drawing/2014/main" id="{B0E5D850-667F-42BB-88BD-25E56EA41E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49" name="Text Box 1051">
          <a:extLst>
            <a:ext uri="{FF2B5EF4-FFF2-40B4-BE49-F238E27FC236}">
              <a16:creationId xmlns:a16="http://schemas.microsoft.com/office/drawing/2014/main" id="{41BFE3AC-D429-4BCC-AD0C-2AF8022705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0" name="Text Box 1052">
          <a:extLst>
            <a:ext uri="{FF2B5EF4-FFF2-40B4-BE49-F238E27FC236}">
              <a16:creationId xmlns:a16="http://schemas.microsoft.com/office/drawing/2014/main" id="{C2171BEB-59FF-46EE-8DD9-B5379D0EEF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1" name="Text Box 1053">
          <a:extLst>
            <a:ext uri="{FF2B5EF4-FFF2-40B4-BE49-F238E27FC236}">
              <a16:creationId xmlns:a16="http://schemas.microsoft.com/office/drawing/2014/main" id="{220D82AC-F18D-411C-9C10-71FD3F1472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2" name="Text Box 1054">
          <a:extLst>
            <a:ext uri="{FF2B5EF4-FFF2-40B4-BE49-F238E27FC236}">
              <a16:creationId xmlns:a16="http://schemas.microsoft.com/office/drawing/2014/main" id="{0AC26983-390F-467D-A537-22130FDC86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3" name="Text Box 1055">
          <a:extLst>
            <a:ext uri="{FF2B5EF4-FFF2-40B4-BE49-F238E27FC236}">
              <a16:creationId xmlns:a16="http://schemas.microsoft.com/office/drawing/2014/main" id="{C0244AC7-75A4-4A75-B593-3D8FF572AA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4" name="Text Box 1056">
          <a:extLst>
            <a:ext uri="{FF2B5EF4-FFF2-40B4-BE49-F238E27FC236}">
              <a16:creationId xmlns:a16="http://schemas.microsoft.com/office/drawing/2014/main" id="{AEB40508-2485-4241-8180-109746FF80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5" name="Text Box 1057">
          <a:extLst>
            <a:ext uri="{FF2B5EF4-FFF2-40B4-BE49-F238E27FC236}">
              <a16:creationId xmlns:a16="http://schemas.microsoft.com/office/drawing/2014/main" id="{5115D9A5-458F-4581-8A8F-C2764D8F51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6" name="Text Box 1058">
          <a:extLst>
            <a:ext uri="{FF2B5EF4-FFF2-40B4-BE49-F238E27FC236}">
              <a16:creationId xmlns:a16="http://schemas.microsoft.com/office/drawing/2014/main" id="{E5006917-4D3E-49B7-BB29-0DBFE42CE6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7" name="Text Box 1059">
          <a:extLst>
            <a:ext uri="{FF2B5EF4-FFF2-40B4-BE49-F238E27FC236}">
              <a16:creationId xmlns:a16="http://schemas.microsoft.com/office/drawing/2014/main" id="{C76D8FD5-0576-49D2-BA87-E76C0C4FCB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8" name="Text Box 1060">
          <a:extLst>
            <a:ext uri="{FF2B5EF4-FFF2-40B4-BE49-F238E27FC236}">
              <a16:creationId xmlns:a16="http://schemas.microsoft.com/office/drawing/2014/main" id="{2A2720B7-8760-4273-9434-45D7A60FDE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59" name="Text Box 1061">
          <a:extLst>
            <a:ext uri="{FF2B5EF4-FFF2-40B4-BE49-F238E27FC236}">
              <a16:creationId xmlns:a16="http://schemas.microsoft.com/office/drawing/2014/main" id="{E5544793-7AFA-40B9-B8C8-BC129113B7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0" name="Text Box 1062">
          <a:extLst>
            <a:ext uri="{FF2B5EF4-FFF2-40B4-BE49-F238E27FC236}">
              <a16:creationId xmlns:a16="http://schemas.microsoft.com/office/drawing/2014/main" id="{9FA0630C-407A-401B-B9C3-AE06939809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1" name="Text Box 1063">
          <a:extLst>
            <a:ext uri="{FF2B5EF4-FFF2-40B4-BE49-F238E27FC236}">
              <a16:creationId xmlns:a16="http://schemas.microsoft.com/office/drawing/2014/main" id="{9A7E44B9-B933-491C-93F0-01FCA99142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2" name="Text Box 1064">
          <a:extLst>
            <a:ext uri="{FF2B5EF4-FFF2-40B4-BE49-F238E27FC236}">
              <a16:creationId xmlns:a16="http://schemas.microsoft.com/office/drawing/2014/main" id="{84122CB3-CFF7-450E-BA69-5C65ABEE7A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3" name="Text Box 1065">
          <a:extLst>
            <a:ext uri="{FF2B5EF4-FFF2-40B4-BE49-F238E27FC236}">
              <a16:creationId xmlns:a16="http://schemas.microsoft.com/office/drawing/2014/main" id="{72291B89-EA91-4C13-A363-B64A4FD670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4" name="Text Box 1066">
          <a:extLst>
            <a:ext uri="{FF2B5EF4-FFF2-40B4-BE49-F238E27FC236}">
              <a16:creationId xmlns:a16="http://schemas.microsoft.com/office/drawing/2014/main" id="{DCE06391-088B-4429-B62B-519BB60173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5" name="Text Box 1067">
          <a:extLst>
            <a:ext uri="{FF2B5EF4-FFF2-40B4-BE49-F238E27FC236}">
              <a16:creationId xmlns:a16="http://schemas.microsoft.com/office/drawing/2014/main" id="{F97BD804-25E7-45B7-8B38-108FA725C6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6" name="Text Box 1068">
          <a:extLst>
            <a:ext uri="{FF2B5EF4-FFF2-40B4-BE49-F238E27FC236}">
              <a16:creationId xmlns:a16="http://schemas.microsoft.com/office/drawing/2014/main" id="{46FA9C10-C097-4073-953F-41935170C0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7" name="Text Box 1069">
          <a:extLst>
            <a:ext uri="{FF2B5EF4-FFF2-40B4-BE49-F238E27FC236}">
              <a16:creationId xmlns:a16="http://schemas.microsoft.com/office/drawing/2014/main" id="{42F0273A-87BB-44CF-A082-4F53FBE96B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8" name="Text Box 1070">
          <a:extLst>
            <a:ext uri="{FF2B5EF4-FFF2-40B4-BE49-F238E27FC236}">
              <a16:creationId xmlns:a16="http://schemas.microsoft.com/office/drawing/2014/main" id="{ED29879B-FA82-4410-861D-730012C1B3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69" name="Text Box 1071">
          <a:extLst>
            <a:ext uri="{FF2B5EF4-FFF2-40B4-BE49-F238E27FC236}">
              <a16:creationId xmlns:a16="http://schemas.microsoft.com/office/drawing/2014/main" id="{DC716DCD-6F0F-4122-BDBB-FED3D50577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0" name="Text Box 1072">
          <a:extLst>
            <a:ext uri="{FF2B5EF4-FFF2-40B4-BE49-F238E27FC236}">
              <a16:creationId xmlns:a16="http://schemas.microsoft.com/office/drawing/2014/main" id="{6C17B515-67B3-48B1-9EF4-61B04B5FE3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1" name="Text Box 1073">
          <a:extLst>
            <a:ext uri="{FF2B5EF4-FFF2-40B4-BE49-F238E27FC236}">
              <a16:creationId xmlns:a16="http://schemas.microsoft.com/office/drawing/2014/main" id="{EECC6C80-D14D-4948-9016-B0BFABA70A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2" name="Text Box 1074">
          <a:extLst>
            <a:ext uri="{FF2B5EF4-FFF2-40B4-BE49-F238E27FC236}">
              <a16:creationId xmlns:a16="http://schemas.microsoft.com/office/drawing/2014/main" id="{06B33A8E-F91E-43BF-A23F-202E7B3CE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3" name="Text Box 1075">
          <a:extLst>
            <a:ext uri="{FF2B5EF4-FFF2-40B4-BE49-F238E27FC236}">
              <a16:creationId xmlns:a16="http://schemas.microsoft.com/office/drawing/2014/main" id="{63DBB682-64FB-47B7-ACCE-153035B441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4" name="Text Box 1076">
          <a:extLst>
            <a:ext uri="{FF2B5EF4-FFF2-40B4-BE49-F238E27FC236}">
              <a16:creationId xmlns:a16="http://schemas.microsoft.com/office/drawing/2014/main" id="{B10B08D0-E684-4805-99DF-64288A3054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5" name="Text Box 1077">
          <a:extLst>
            <a:ext uri="{FF2B5EF4-FFF2-40B4-BE49-F238E27FC236}">
              <a16:creationId xmlns:a16="http://schemas.microsoft.com/office/drawing/2014/main" id="{8ED27D5E-3DE1-4223-AE7A-7C77523685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6" name="Text Box 1078">
          <a:extLst>
            <a:ext uri="{FF2B5EF4-FFF2-40B4-BE49-F238E27FC236}">
              <a16:creationId xmlns:a16="http://schemas.microsoft.com/office/drawing/2014/main" id="{4641FAC8-9DEE-490A-89FE-9FEB2AE8EE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7" name="Text Box 1079">
          <a:extLst>
            <a:ext uri="{FF2B5EF4-FFF2-40B4-BE49-F238E27FC236}">
              <a16:creationId xmlns:a16="http://schemas.microsoft.com/office/drawing/2014/main" id="{352F6387-29D4-46EA-B5A1-A89F610011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8" name="Text Box 1080">
          <a:extLst>
            <a:ext uri="{FF2B5EF4-FFF2-40B4-BE49-F238E27FC236}">
              <a16:creationId xmlns:a16="http://schemas.microsoft.com/office/drawing/2014/main" id="{C539A735-4634-4BC5-90B9-321E872D4C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79" name="Text Box 1081">
          <a:extLst>
            <a:ext uri="{FF2B5EF4-FFF2-40B4-BE49-F238E27FC236}">
              <a16:creationId xmlns:a16="http://schemas.microsoft.com/office/drawing/2014/main" id="{DD35D72D-A51A-4300-8377-90A444A68C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0" name="Text Box 1082">
          <a:extLst>
            <a:ext uri="{FF2B5EF4-FFF2-40B4-BE49-F238E27FC236}">
              <a16:creationId xmlns:a16="http://schemas.microsoft.com/office/drawing/2014/main" id="{E840F403-4FC6-4508-A79B-C7D5D6C138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1" name="Text Box 1083">
          <a:extLst>
            <a:ext uri="{FF2B5EF4-FFF2-40B4-BE49-F238E27FC236}">
              <a16:creationId xmlns:a16="http://schemas.microsoft.com/office/drawing/2014/main" id="{624A6EB9-37BA-457A-84B7-ECF1955901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2" name="Text Box 1084">
          <a:extLst>
            <a:ext uri="{FF2B5EF4-FFF2-40B4-BE49-F238E27FC236}">
              <a16:creationId xmlns:a16="http://schemas.microsoft.com/office/drawing/2014/main" id="{890E8ECB-03A6-4318-90D9-10D7AF6F21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3" name="Text Box 1085">
          <a:extLst>
            <a:ext uri="{FF2B5EF4-FFF2-40B4-BE49-F238E27FC236}">
              <a16:creationId xmlns:a16="http://schemas.microsoft.com/office/drawing/2014/main" id="{2C1636EE-98BB-474C-9863-DCF4302AD4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4" name="Text Box 1086">
          <a:extLst>
            <a:ext uri="{FF2B5EF4-FFF2-40B4-BE49-F238E27FC236}">
              <a16:creationId xmlns:a16="http://schemas.microsoft.com/office/drawing/2014/main" id="{D3C47F75-AF90-4F7E-BB20-A96A5F0C80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5" name="Text Box 1087">
          <a:extLst>
            <a:ext uri="{FF2B5EF4-FFF2-40B4-BE49-F238E27FC236}">
              <a16:creationId xmlns:a16="http://schemas.microsoft.com/office/drawing/2014/main" id="{DD385647-3B37-4B2F-BE2E-509C85E4B5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6" name="Text Box 1088">
          <a:extLst>
            <a:ext uri="{FF2B5EF4-FFF2-40B4-BE49-F238E27FC236}">
              <a16:creationId xmlns:a16="http://schemas.microsoft.com/office/drawing/2014/main" id="{73777092-4579-48D4-889A-F9E2ECAFCE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7" name="Text Box 1089">
          <a:extLst>
            <a:ext uri="{FF2B5EF4-FFF2-40B4-BE49-F238E27FC236}">
              <a16:creationId xmlns:a16="http://schemas.microsoft.com/office/drawing/2014/main" id="{AE241A5C-47B5-4B02-A4CF-4D782408B0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8" name="Text Box 1090">
          <a:extLst>
            <a:ext uri="{FF2B5EF4-FFF2-40B4-BE49-F238E27FC236}">
              <a16:creationId xmlns:a16="http://schemas.microsoft.com/office/drawing/2014/main" id="{F9D4FBFE-3FAD-42DF-A60F-83684EEE2E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89" name="Text Box 1091">
          <a:extLst>
            <a:ext uri="{FF2B5EF4-FFF2-40B4-BE49-F238E27FC236}">
              <a16:creationId xmlns:a16="http://schemas.microsoft.com/office/drawing/2014/main" id="{53CC33FA-7A6E-4295-A9A9-15B6694234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0" name="Text Box 1092">
          <a:extLst>
            <a:ext uri="{FF2B5EF4-FFF2-40B4-BE49-F238E27FC236}">
              <a16:creationId xmlns:a16="http://schemas.microsoft.com/office/drawing/2014/main" id="{2437C948-48A9-4EB1-8F1F-5FF3044E83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1" name="Text Box 1093">
          <a:extLst>
            <a:ext uri="{FF2B5EF4-FFF2-40B4-BE49-F238E27FC236}">
              <a16:creationId xmlns:a16="http://schemas.microsoft.com/office/drawing/2014/main" id="{12B61308-FF77-44EA-813A-72DB883520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2" name="Text Box 1094">
          <a:extLst>
            <a:ext uri="{FF2B5EF4-FFF2-40B4-BE49-F238E27FC236}">
              <a16:creationId xmlns:a16="http://schemas.microsoft.com/office/drawing/2014/main" id="{619859F5-818A-4073-B64B-05650AC623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3" name="Text Box 1095">
          <a:extLst>
            <a:ext uri="{FF2B5EF4-FFF2-40B4-BE49-F238E27FC236}">
              <a16:creationId xmlns:a16="http://schemas.microsoft.com/office/drawing/2014/main" id="{FEAC6E78-8B01-4BDB-9BC5-DA4C79417F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4" name="Text Box 1096">
          <a:extLst>
            <a:ext uri="{FF2B5EF4-FFF2-40B4-BE49-F238E27FC236}">
              <a16:creationId xmlns:a16="http://schemas.microsoft.com/office/drawing/2014/main" id="{D9EC858D-97E6-4F41-9417-940C4B716C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5" name="Text Box 1097">
          <a:extLst>
            <a:ext uri="{FF2B5EF4-FFF2-40B4-BE49-F238E27FC236}">
              <a16:creationId xmlns:a16="http://schemas.microsoft.com/office/drawing/2014/main" id="{2AAAF54A-BDD1-4DE0-97D2-3B880B6041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6" name="Text Box 1098">
          <a:extLst>
            <a:ext uri="{FF2B5EF4-FFF2-40B4-BE49-F238E27FC236}">
              <a16:creationId xmlns:a16="http://schemas.microsoft.com/office/drawing/2014/main" id="{7DA09E7F-2A42-4B10-9ED4-475A62BBF1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7" name="Text Box 1099">
          <a:extLst>
            <a:ext uri="{FF2B5EF4-FFF2-40B4-BE49-F238E27FC236}">
              <a16:creationId xmlns:a16="http://schemas.microsoft.com/office/drawing/2014/main" id="{DD96540C-3BFC-4E79-BEC2-A6B2FE932F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8" name="Text Box 1100">
          <a:extLst>
            <a:ext uri="{FF2B5EF4-FFF2-40B4-BE49-F238E27FC236}">
              <a16:creationId xmlns:a16="http://schemas.microsoft.com/office/drawing/2014/main" id="{E9DA2999-2D65-4E29-A9E6-DA889D0FA8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499" name="Text Box 1101">
          <a:extLst>
            <a:ext uri="{FF2B5EF4-FFF2-40B4-BE49-F238E27FC236}">
              <a16:creationId xmlns:a16="http://schemas.microsoft.com/office/drawing/2014/main" id="{9A8CBD9D-0058-4DB2-832E-88AEAC8890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0" name="Text Box 1102">
          <a:extLst>
            <a:ext uri="{FF2B5EF4-FFF2-40B4-BE49-F238E27FC236}">
              <a16:creationId xmlns:a16="http://schemas.microsoft.com/office/drawing/2014/main" id="{391C7CF5-0E5A-45A8-880F-901774F9BD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1" name="Text Box 1103">
          <a:extLst>
            <a:ext uri="{FF2B5EF4-FFF2-40B4-BE49-F238E27FC236}">
              <a16:creationId xmlns:a16="http://schemas.microsoft.com/office/drawing/2014/main" id="{6EF59AC2-4467-4A74-A790-0DB7CBC7B0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2" name="Text Box 1104">
          <a:extLst>
            <a:ext uri="{FF2B5EF4-FFF2-40B4-BE49-F238E27FC236}">
              <a16:creationId xmlns:a16="http://schemas.microsoft.com/office/drawing/2014/main" id="{52AD8E07-5406-4D3D-A305-8F0FD3116E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3" name="Text Box 1105">
          <a:extLst>
            <a:ext uri="{FF2B5EF4-FFF2-40B4-BE49-F238E27FC236}">
              <a16:creationId xmlns:a16="http://schemas.microsoft.com/office/drawing/2014/main" id="{848BE5F4-B737-46D4-BBFD-9240D2AAEA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4" name="Text Box 1106">
          <a:extLst>
            <a:ext uri="{FF2B5EF4-FFF2-40B4-BE49-F238E27FC236}">
              <a16:creationId xmlns:a16="http://schemas.microsoft.com/office/drawing/2014/main" id="{A8C5B921-DCE7-4973-A109-7AFF32CABC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5" name="Text Box 1107">
          <a:extLst>
            <a:ext uri="{FF2B5EF4-FFF2-40B4-BE49-F238E27FC236}">
              <a16:creationId xmlns:a16="http://schemas.microsoft.com/office/drawing/2014/main" id="{4D522902-6F49-4418-BC08-A6B78C60A3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6" name="Text Box 1108">
          <a:extLst>
            <a:ext uri="{FF2B5EF4-FFF2-40B4-BE49-F238E27FC236}">
              <a16:creationId xmlns:a16="http://schemas.microsoft.com/office/drawing/2014/main" id="{4F66F3A4-38FA-4BCF-BA79-2C249E551E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7" name="Text Box 1109">
          <a:extLst>
            <a:ext uri="{FF2B5EF4-FFF2-40B4-BE49-F238E27FC236}">
              <a16:creationId xmlns:a16="http://schemas.microsoft.com/office/drawing/2014/main" id="{4F79342D-8F8F-4716-B880-4D6EEA1D4D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8" name="Text Box 1110">
          <a:extLst>
            <a:ext uri="{FF2B5EF4-FFF2-40B4-BE49-F238E27FC236}">
              <a16:creationId xmlns:a16="http://schemas.microsoft.com/office/drawing/2014/main" id="{167E9CE8-9D85-43B8-8275-7B922BE78F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09" name="Text Box 1111">
          <a:extLst>
            <a:ext uri="{FF2B5EF4-FFF2-40B4-BE49-F238E27FC236}">
              <a16:creationId xmlns:a16="http://schemas.microsoft.com/office/drawing/2014/main" id="{488AB1AD-5D17-4C06-9C7C-F8EB4F33BE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0" name="Text Box 1112">
          <a:extLst>
            <a:ext uri="{FF2B5EF4-FFF2-40B4-BE49-F238E27FC236}">
              <a16:creationId xmlns:a16="http://schemas.microsoft.com/office/drawing/2014/main" id="{28B23BC0-6161-42D9-B12A-B6CF9AA915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1" name="Text Box 1113">
          <a:extLst>
            <a:ext uri="{FF2B5EF4-FFF2-40B4-BE49-F238E27FC236}">
              <a16:creationId xmlns:a16="http://schemas.microsoft.com/office/drawing/2014/main" id="{D77AEC1B-4B98-4F7B-AD71-98F5179836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2" name="Text Box 1114">
          <a:extLst>
            <a:ext uri="{FF2B5EF4-FFF2-40B4-BE49-F238E27FC236}">
              <a16:creationId xmlns:a16="http://schemas.microsoft.com/office/drawing/2014/main" id="{C0BF2D45-968F-4E49-8B36-F7EA8F7B52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3" name="Text Box 1115">
          <a:extLst>
            <a:ext uri="{FF2B5EF4-FFF2-40B4-BE49-F238E27FC236}">
              <a16:creationId xmlns:a16="http://schemas.microsoft.com/office/drawing/2014/main" id="{D1DE4A78-6BFE-4CCF-B50A-E2EBF38805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4" name="Text Box 1116">
          <a:extLst>
            <a:ext uri="{FF2B5EF4-FFF2-40B4-BE49-F238E27FC236}">
              <a16:creationId xmlns:a16="http://schemas.microsoft.com/office/drawing/2014/main" id="{ADE646D8-D5F1-4711-BA4C-217CBAFFCF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5" name="Text Box 1117">
          <a:extLst>
            <a:ext uri="{FF2B5EF4-FFF2-40B4-BE49-F238E27FC236}">
              <a16:creationId xmlns:a16="http://schemas.microsoft.com/office/drawing/2014/main" id="{7B52EE68-1581-47E1-AE75-A070CB0BE6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6" name="Text Box 1118">
          <a:extLst>
            <a:ext uri="{FF2B5EF4-FFF2-40B4-BE49-F238E27FC236}">
              <a16:creationId xmlns:a16="http://schemas.microsoft.com/office/drawing/2014/main" id="{5F8F7E14-DAE2-48FB-9AE2-E4C89B0429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7" name="Text Box 1119">
          <a:extLst>
            <a:ext uri="{FF2B5EF4-FFF2-40B4-BE49-F238E27FC236}">
              <a16:creationId xmlns:a16="http://schemas.microsoft.com/office/drawing/2014/main" id="{E0119C45-A7DB-4489-85EC-2C0C60B100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8" name="Text Box 1120">
          <a:extLst>
            <a:ext uri="{FF2B5EF4-FFF2-40B4-BE49-F238E27FC236}">
              <a16:creationId xmlns:a16="http://schemas.microsoft.com/office/drawing/2014/main" id="{4089FAF5-DD19-407E-A1A4-FAA52D22B0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19" name="Text Box 1121">
          <a:extLst>
            <a:ext uri="{FF2B5EF4-FFF2-40B4-BE49-F238E27FC236}">
              <a16:creationId xmlns:a16="http://schemas.microsoft.com/office/drawing/2014/main" id="{0B11BF07-1FA3-4907-8721-EAF1F44DE3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0" name="Text Box 1122">
          <a:extLst>
            <a:ext uri="{FF2B5EF4-FFF2-40B4-BE49-F238E27FC236}">
              <a16:creationId xmlns:a16="http://schemas.microsoft.com/office/drawing/2014/main" id="{32C2FA6A-EDD5-425E-ACB3-443658B5A5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1" name="Text Box 1123">
          <a:extLst>
            <a:ext uri="{FF2B5EF4-FFF2-40B4-BE49-F238E27FC236}">
              <a16:creationId xmlns:a16="http://schemas.microsoft.com/office/drawing/2014/main" id="{37533D6F-2DB6-4C05-A4F2-CABD880D39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2" name="Text Box 1124">
          <a:extLst>
            <a:ext uri="{FF2B5EF4-FFF2-40B4-BE49-F238E27FC236}">
              <a16:creationId xmlns:a16="http://schemas.microsoft.com/office/drawing/2014/main" id="{0A3F8ABA-01CB-4879-905B-44EC704343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3" name="Text Box 1125">
          <a:extLst>
            <a:ext uri="{FF2B5EF4-FFF2-40B4-BE49-F238E27FC236}">
              <a16:creationId xmlns:a16="http://schemas.microsoft.com/office/drawing/2014/main" id="{00DBF8F8-0E9D-4E5A-91E7-3A2AE99CFE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4" name="Text Box 1126">
          <a:extLst>
            <a:ext uri="{FF2B5EF4-FFF2-40B4-BE49-F238E27FC236}">
              <a16:creationId xmlns:a16="http://schemas.microsoft.com/office/drawing/2014/main" id="{325AB588-F4EC-4D35-8058-A39AB7BED4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5" name="Text Box 1127">
          <a:extLst>
            <a:ext uri="{FF2B5EF4-FFF2-40B4-BE49-F238E27FC236}">
              <a16:creationId xmlns:a16="http://schemas.microsoft.com/office/drawing/2014/main" id="{672956B7-1C00-49F1-AA56-F389C365D6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6" name="Text Box 1128">
          <a:extLst>
            <a:ext uri="{FF2B5EF4-FFF2-40B4-BE49-F238E27FC236}">
              <a16:creationId xmlns:a16="http://schemas.microsoft.com/office/drawing/2014/main" id="{073D973E-602F-4058-A4EC-2CA3097AA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7" name="Text Box 1129">
          <a:extLst>
            <a:ext uri="{FF2B5EF4-FFF2-40B4-BE49-F238E27FC236}">
              <a16:creationId xmlns:a16="http://schemas.microsoft.com/office/drawing/2014/main" id="{3F8FF408-D0B1-4CD8-95AA-06F11EC72C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8" name="Text Box 1130">
          <a:extLst>
            <a:ext uri="{FF2B5EF4-FFF2-40B4-BE49-F238E27FC236}">
              <a16:creationId xmlns:a16="http://schemas.microsoft.com/office/drawing/2014/main" id="{D7E476A4-D86A-472A-9B56-82CD7805BE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29" name="Text Box 1131">
          <a:extLst>
            <a:ext uri="{FF2B5EF4-FFF2-40B4-BE49-F238E27FC236}">
              <a16:creationId xmlns:a16="http://schemas.microsoft.com/office/drawing/2014/main" id="{5E4F0432-A698-4161-B032-B163455D00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0" name="Text Box 1132">
          <a:extLst>
            <a:ext uri="{FF2B5EF4-FFF2-40B4-BE49-F238E27FC236}">
              <a16:creationId xmlns:a16="http://schemas.microsoft.com/office/drawing/2014/main" id="{7C31F0E1-A92C-4635-8234-94C560FCC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1" name="Text Box 1133">
          <a:extLst>
            <a:ext uri="{FF2B5EF4-FFF2-40B4-BE49-F238E27FC236}">
              <a16:creationId xmlns:a16="http://schemas.microsoft.com/office/drawing/2014/main" id="{92357C11-030C-490B-97EF-20880D6950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2" name="Text Box 1134">
          <a:extLst>
            <a:ext uri="{FF2B5EF4-FFF2-40B4-BE49-F238E27FC236}">
              <a16:creationId xmlns:a16="http://schemas.microsoft.com/office/drawing/2014/main" id="{43D842A6-AD95-4D3F-98E2-A2A0544656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3" name="Text Box 1135">
          <a:extLst>
            <a:ext uri="{FF2B5EF4-FFF2-40B4-BE49-F238E27FC236}">
              <a16:creationId xmlns:a16="http://schemas.microsoft.com/office/drawing/2014/main" id="{6C66FC06-4DC3-49B1-99EA-683FF72164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4" name="Text Box 1136">
          <a:extLst>
            <a:ext uri="{FF2B5EF4-FFF2-40B4-BE49-F238E27FC236}">
              <a16:creationId xmlns:a16="http://schemas.microsoft.com/office/drawing/2014/main" id="{C1514384-684E-49C5-853D-361BF38930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5" name="Text Box 1137">
          <a:extLst>
            <a:ext uri="{FF2B5EF4-FFF2-40B4-BE49-F238E27FC236}">
              <a16:creationId xmlns:a16="http://schemas.microsoft.com/office/drawing/2014/main" id="{D7777544-5117-442D-9490-1D07A3083C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6" name="Text Box 1138">
          <a:extLst>
            <a:ext uri="{FF2B5EF4-FFF2-40B4-BE49-F238E27FC236}">
              <a16:creationId xmlns:a16="http://schemas.microsoft.com/office/drawing/2014/main" id="{DC5D652A-0D54-4783-A4D5-B3415B221A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7" name="Text Box 1139">
          <a:extLst>
            <a:ext uri="{FF2B5EF4-FFF2-40B4-BE49-F238E27FC236}">
              <a16:creationId xmlns:a16="http://schemas.microsoft.com/office/drawing/2014/main" id="{2D178C84-E2D9-4379-AE02-88F9993AAC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8" name="Text Box 1140">
          <a:extLst>
            <a:ext uri="{FF2B5EF4-FFF2-40B4-BE49-F238E27FC236}">
              <a16:creationId xmlns:a16="http://schemas.microsoft.com/office/drawing/2014/main" id="{FF90849E-271A-4E7F-AFFD-B7D259C347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39" name="Text Box 1141">
          <a:extLst>
            <a:ext uri="{FF2B5EF4-FFF2-40B4-BE49-F238E27FC236}">
              <a16:creationId xmlns:a16="http://schemas.microsoft.com/office/drawing/2014/main" id="{2105AE7E-7666-45D2-935C-8B153C52A4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0" name="Text Box 1142">
          <a:extLst>
            <a:ext uri="{FF2B5EF4-FFF2-40B4-BE49-F238E27FC236}">
              <a16:creationId xmlns:a16="http://schemas.microsoft.com/office/drawing/2014/main" id="{E8DEB45C-754C-45F5-861D-A0F324F7B5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1" name="Text Box 1143">
          <a:extLst>
            <a:ext uri="{FF2B5EF4-FFF2-40B4-BE49-F238E27FC236}">
              <a16:creationId xmlns:a16="http://schemas.microsoft.com/office/drawing/2014/main" id="{C78EE567-C327-456A-8B81-579C257F21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2" name="Text Box 1144">
          <a:extLst>
            <a:ext uri="{FF2B5EF4-FFF2-40B4-BE49-F238E27FC236}">
              <a16:creationId xmlns:a16="http://schemas.microsoft.com/office/drawing/2014/main" id="{C77EC6A1-F322-4745-9829-2CDABE0048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3" name="Text Box 1145">
          <a:extLst>
            <a:ext uri="{FF2B5EF4-FFF2-40B4-BE49-F238E27FC236}">
              <a16:creationId xmlns:a16="http://schemas.microsoft.com/office/drawing/2014/main" id="{ADA0ED61-805E-4B27-8BBD-F65DCD6CB5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4" name="Text Box 1146">
          <a:extLst>
            <a:ext uri="{FF2B5EF4-FFF2-40B4-BE49-F238E27FC236}">
              <a16:creationId xmlns:a16="http://schemas.microsoft.com/office/drawing/2014/main" id="{A5A01008-F062-4672-B8AD-78FB8A7FF8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5" name="Text Box 1147">
          <a:extLst>
            <a:ext uri="{FF2B5EF4-FFF2-40B4-BE49-F238E27FC236}">
              <a16:creationId xmlns:a16="http://schemas.microsoft.com/office/drawing/2014/main" id="{6ED9B52A-1CE6-4589-8D4A-94B386C15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6" name="Text Box 1148">
          <a:extLst>
            <a:ext uri="{FF2B5EF4-FFF2-40B4-BE49-F238E27FC236}">
              <a16:creationId xmlns:a16="http://schemas.microsoft.com/office/drawing/2014/main" id="{DC8B82A2-8E65-4DC3-9F1E-072A6524DC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7" name="Text Box 1149">
          <a:extLst>
            <a:ext uri="{FF2B5EF4-FFF2-40B4-BE49-F238E27FC236}">
              <a16:creationId xmlns:a16="http://schemas.microsoft.com/office/drawing/2014/main" id="{6D3B8525-4789-4893-9556-3912B1E103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8" name="Text Box 1150">
          <a:extLst>
            <a:ext uri="{FF2B5EF4-FFF2-40B4-BE49-F238E27FC236}">
              <a16:creationId xmlns:a16="http://schemas.microsoft.com/office/drawing/2014/main" id="{8FAC4FC1-1630-4217-9910-860237B74F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49" name="Text Box 1151">
          <a:extLst>
            <a:ext uri="{FF2B5EF4-FFF2-40B4-BE49-F238E27FC236}">
              <a16:creationId xmlns:a16="http://schemas.microsoft.com/office/drawing/2014/main" id="{BADF9419-7AF3-4508-BDC0-E180F04DB3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0" name="Text Box 1152">
          <a:extLst>
            <a:ext uri="{FF2B5EF4-FFF2-40B4-BE49-F238E27FC236}">
              <a16:creationId xmlns:a16="http://schemas.microsoft.com/office/drawing/2014/main" id="{04669CDF-5B42-402A-BA85-904015EF58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1" name="Text Box 1153">
          <a:extLst>
            <a:ext uri="{FF2B5EF4-FFF2-40B4-BE49-F238E27FC236}">
              <a16:creationId xmlns:a16="http://schemas.microsoft.com/office/drawing/2014/main" id="{D598F896-B1B7-4B11-8DE2-78F2B5A60D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2" name="Text Box 1154">
          <a:extLst>
            <a:ext uri="{FF2B5EF4-FFF2-40B4-BE49-F238E27FC236}">
              <a16:creationId xmlns:a16="http://schemas.microsoft.com/office/drawing/2014/main" id="{F57BDB2B-2C37-457C-B0B0-44601CC354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3" name="Text Box 1155">
          <a:extLst>
            <a:ext uri="{FF2B5EF4-FFF2-40B4-BE49-F238E27FC236}">
              <a16:creationId xmlns:a16="http://schemas.microsoft.com/office/drawing/2014/main" id="{6E47256E-7A14-4299-8BF4-CFBB455076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4" name="Text Box 1156">
          <a:extLst>
            <a:ext uri="{FF2B5EF4-FFF2-40B4-BE49-F238E27FC236}">
              <a16:creationId xmlns:a16="http://schemas.microsoft.com/office/drawing/2014/main" id="{5357B5D0-95C3-4E4C-A5D5-D5C7460844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5" name="Text Box 1157">
          <a:extLst>
            <a:ext uri="{FF2B5EF4-FFF2-40B4-BE49-F238E27FC236}">
              <a16:creationId xmlns:a16="http://schemas.microsoft.com/office/drawing/2014/main" id="{86626D26-2F4F-405D-BA72-7407AF8C67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6" name="Text Box 1158">
          <a:extLst>
            <a:ext uri="{FF2B5EF4-FFF2-40B4-BE49-F238E27FC236}">
              <a16:creationId xmlns:a16="http://schemas.microsoft.com/office/drawing/2014/main" id="{50AA7A06-359A-4FF0-96EE-F75B847F8E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7" name="Text Box 1159">
          <a:extLst>
            <a:ext uri="{FF2B5EF4-FFF2-40B4-BE49-F238E27FC236}">
              <a16:creationId xmlns:a16="http://schemas.microsoft.com/office/drawing/2014/main" id="{D7792317-B4AB-45BF-87C0-8CFB119763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8" name="Text Box 1160">
          <a:extLst>
            <a:ext uri="{FF2B5EF4-FFF2-40B4-BE49-F238E27FC236}">
              <a16:creationId xmlns:a16="http://schemas.microsoft.com/office/drawing/2014/main" id="{11810873-FD0B-4F8A-B006-298C6416EC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59" name="Text Box 1161">
          <a:extLst>
            <a:ext uri="{FF2B5EF4-FFF2-40B4-BE49-F238E27FC236}">
              <a16:creationId xmlns:a16="http://schemas.microsoft.com/office/drawing/2014/main" id="{E0684ACB-8A2E-4C45-8EC4-78E625DE36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0" name="Text Box 1162">
          <a:extLst>
            <a:ext uri="{FF2B5EF4-FFF2-40B4-BE49-F238E27FC236}">
              <a16:creationId xmlns:a16="http://schemas.microsoft.com/office/drawing/2014/main" id="{9D754A87-B4D8-4F27-902D-2727558459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1" name="Text Box 1163">
          <a:extLst>
            <a:ext uri="{FF2B5EF4-FFF2-40B4-BE49-F238E27FC236}">
              <a16:creationId xmlns:a16="http://schemas.microsoft.com/office/drawing/2014/main" id="{4F1346E5-9CEE-4E69-B419-6043ADA7CC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2" name="Text Box 1164">
          <a:extLst>
            <a:ext uri="{FF2B5EF4-FFF2-40B4-BE49-F238E27FC236}">
              <a16:creationId xmlns:a16="http://schemas.microsoft.com/office/drawing/2014/main" id="{2C14F3D7-D2D5-4201-B8A8-250F9513EE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3" name="Text Box 1165">
          <a:extLst>
            <a:ext uri="{FF2B5EF4-FFF2-40B4-BE49-F238E27FC236}">
              <a16:creationId xmlns:a16="http://schemas.microsoft.com/office/drawing/2014/main" id="{89D46471-391D-4A15-AA84-15BF75A91D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4" name="Text Box 1166">
          <a:extLst>
            <a:ext uri="{FF2B5EF4-FFF2-40B4-BE49-F238E27FC236}">
              <a16:creationId xmlns:a16="http://schemas.microsoft.com/office/drawing/2014/main" id="{B40E6D53-C4FF-4A38-BA94-B96F1F584A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5" name="Text Box 1167">
          <a:extLst>
            <a:ext uri="{FF2B5EF4-FFF2-40B4-BE49-F238E27FC236}">
              <a16:creationId xmlns:a16="http://schemas.microsoft.com/office/drawing/2014/main" id="{4E4210FD-E82C-4B44-A793-7F21B6F038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6" name="Text Box 1168">
          <a:extLst>
            <a:ext uri="{FF2B5EF4-FFF2-40B4-BE49-F238E27FC236}">
              <a16:creationId xmlns:a16="http://schemas.microsoft.com/office/drawing/2014/main" id="{ACEAA717-0E0C-4527-BA7D-1EC7BF8FFC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7" name="Text Box 1169">
          <a:extLst>
            <a:ext uri="{FF2B5EF4-FFF2-40B4-BE49-F238E27FC236}">
              <a16:creationId xmlns:a16="http://schemas.microsoft.com/office/drawing/2014/main" id="{7182D6F3-D3B7-402B-BD89-EA4F1B6F81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8" name="Text Box 1170">
          <a:extLst>
            <a:ext uri="{FF2B5EF4-FFF2-40B4-BE49-F238E27FC236}">
              <a16:creationId xmlns:a16="http://schemas.microsoft.com/office/drawing/2014/main" id="{6EBDB172-2F5B-4213-B810-AC7AEDDE2F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69" name="Text Box 1171">
          <a:extLst>
            <a:ext uri="{FF2B5EF4-FFF2-40B4-BE49-F238E27FC236}">
              <a16:creationId xmlns:a16="http://schemas.microsoft.com/office/drawing/2014/main" id="{F0B1A0ED-6571-4499-8871-F1723DEAC1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0" name="Text Box 1172">
          <a:extLst>
            <a:ext uri="{FF2B5EF4-FFF2-40B4-BE49-F238E27FC236}">
              <a16:creationId xmlns:a16="http://schemas.microsoft.com/office/drawing/2014/main" id="{3C241189-5653-4F07-8E3C-E346F677C3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1" name="Text Box 1173">
          <a:extLst>
            <a:ext uri="{FF2B5EF4-FFF2-40B4-BE49-F238E27FC236}">
              <a16:creationId xmlns:a16="http://schemas.microsoft.com/office/drawing/2014/main" id="{D007191F-BC6F-4CB2-AF42-D69A4B0093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2" name="Text Box 1174">
          <a:extLst>
            <a:ext uri="{FF2B5EF4-FFF2-40B4-BE49-F238E27FC236}">
              <a16:creationId xmlns:a16="http://schemas.microsoft.com/office/drawing/2014/main" id="{862E9F73-8859-4BF6-B278-ACBDCE44A5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3" name="Text Box 1175">
          <a:extLst>
            <a:ext uri="{FF2B5EF4-FFF2-40B4-BE49-F238E27FC236}">
              <a16:creationId xmlns:a16="http://schemas.microsoft.com/office/drawing/2014/main" id="{44B3C01A-3AD3-4986-A3DE-FDE5904A03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4" name="Text Box 1176">
          <a:extLst>
            <a:ext uri="{FF2B5EF4-FFF2-40B4-BE49-F238E27FC236}">
              <a16:creationId xmlns:a16="http://schemas.microsoft.com/office/drawing/2014/main" id="{D8E2F6F0-006D-420B-AFCA-907E716173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5" name="Text Box 1177">
          <a:extLst>
            <a:ext uri="{FF2B5EF4-FFF2-40B4-BE49-F238E27FC236}">
              <a16:creationId xmlns:a16="http://schemas.microsoft.com/office/drawing/2014/main" id="{18C66413-1F2F-4D63-A1CB-F54FEFA5F3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6" name="Text Box 1178">
          <a:extLst>
            <a:ext uri="{FF2B5EF4-FFF2-40B4-BE49-F238E27FC236}">
              <a16:creationId xmlns:a16="http://schemas.microsoft.com/office/drawing/2014/main" id="{0749EACA-45A6-444A-A215-B15548119C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7" name="Text Box 1179">
          <a:extLst>
            <a:ext uri="{FF2B5EF4-FFF2-40B4-BE49-F238E27FC236}">
              <a16:creationId xmlns:a16="http://schemas.microsoft.com/office/drawing/2014/main" id="{86A0EDEF-85D8-4B36-9CC8-04DFD0997B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8" name="Text Box 1180">
          <a:extLst>
            <a:ext uri="{FF2B5EF4-FFF2-40B4-BE49-F238E27FC236}">
              <a16:creationId xmlns:a16="http://schemas.microsoft.com/office/drawing/2014/main" id="{233ED016-D189-4C24-BA12-944118A80A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79" name="Text Box 1181">
          <a:extLst>
            <a:ext uri="{FF2B5EF4-FFF2-40B4-BE49-F238E27FC236}">
              <a16:creationId xmlns:a16="http://schemas.microsoft.com/office/drawing/2014/main" id="{3316F0FD-AA2E-40C6-8DBD-84B29B5FD9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0" name="Text Box 1182">
          <a:extLst>
            <a:ext uri="{FF2B5EF4-FFF2-40B4-BE49-F238E27FC236}">
              <a16:creationId xmlns:a16="http://schemas.microsoft.com/office/drawing/2014/main" id="{68444DCC-EA7B-4AE0-BA9E-DE078B48DB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1" name="Text Box 1183">
          <a:extLst>
            <a:ext uri="{FF2B5EF4-FFF2-40B4-BE49-F238E27FC236}">
              <a16:creationId xmlns:a16="http://schemas.microsoft.com/office/drawing/2014/main" id="{57D76360-2A85-4CA4-9C0D-1313D23F60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2" name="Text Box 1184">
          <a:extLst>
            <a:ext uri="{FF2B5EF4-FFF2-40B4-BE49-F238E27FC236}">
              <a16:creationId xmlns:a16="http://schemas.microsoft.com/office/drawing/2014/main" id="{F5B8305B-8E09-48AF-8030-239246A8BF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3" name="Text Box 1185">
          <a:extLst>
            <a:ext uri="{FF2B5EF4-FFF2-40B4-BE49-F238E27FC236}">
              <a16:creationId xmlns:a16="http://schemas.microsoft.com/office/drawing/2014/main" id="{B43A288F-A154-4489-91B3-5E8FD1F481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4" name="Text Box 1186">
          <a:extLst>
            <a:ext uri="{FF2B5EF4-FFF2-40B4-BE49-F238E27FC236}">
              <a16:creationId xmlns:a16="http://schemas.microsoft.com/office/drawing/2014/main" id="{32FA5CD7-A8FE-4EDC-B895-58485CE40F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5" name="Text Box 1187">
          <a:extLst>
            <a:ext uri="{FF2B5EF4-FFF2-40B4-BE49-F238E27FC236}">
              <a16:creationId xmlns:a16="http://schemas.microsoft.com/office/drawing/2014/main" id="{A8A71AD3-B41E-46BE-9443-8027949372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6" name="Text Box 1188">
          <a:extLst>
            <a:ext uri="{FF2B5EF4-FFF2-40B4-BE49-F238E27FC236}">
              <a16:creationId xmlns:a16="http://schemas.microsoft.com/office/drawing/2014/main" id="{A332FCD7-5F8C-4334-96A8-EF2128435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7" name="Text Box 1189">
          <a:extLst>
            <a:ext uri="{FF2B5EF4-FFF2-40B4-BE49-F238E27FC236}">
              <a16:creationId xmlns:a16="http://schemas.microsoft.com/office/drawing/2014/main" id="{B5A0D51D-4A69-4FCE-8041-E8CAD82A4B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8" name="Text Box 1190">
          <a:extLst>
            <a:ext uri="{FF2B5EF4-FFF2-40B4-BE49-F238E27FC236}">
              <a16:creationId xmlns:a16="http://schemas.microsoft.com/office/drawing/2014/main" id="{E1353CA5-818E-4599-8671-F5DC101323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89" name="Text Box 1191">
          <a:extLst>
            <a:ext uri="{FF2B5EF4-FFF2-40B4-BE49-F238E27FC236}">
              <a16:creationId xmlns:a16="http://schemas.microsoft.com/office/drawing/2014/main" id="{15BEA354-3CCE-4D40-B287-ABB6ECCFC6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0" name="Text Box 1192">
          <a:extLst>
            <a:ext uri="{FF2B5EF4-FFF2-40B4-BE49-F238E27FC236}">
              <a16:creationId xmlns:a16="http://schemas.microsoft.com/office/drawing/2014/main" id="{84AC66D5-7004-4649-A40A-F9EEE10EDC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1" name="Text Box 1193">
          <a:extLst>
            <a:ext uri="{FF2B5EF4-FFF2-40B4-BE49-F238E27FC236}">
              <a16:creationId xmlns:a16="http://schemas.microsoft.com/office/drawing/2014/main" id="{2CC14172-C6BA-4E5A-9590-FE0893993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2" name="Text Box 1194">
          <a:extLst>
            <a:ext uri="{FF2B5EF4-FFF2-40B4-BE49-F238E27FC236}">
              <a16:creationId xmlns:a16="http://schemas.microsoft.com/office/drawing/2014/main" id="{F54DE56F-40DC-41C3-8F5F-D6DD74B1B5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3" name="Text Box 1195">
          <a:extLst>
            <a:ext uri="{FF2B5EF4-FFF2-40B4-BE49-F238E27FC236}">
              <a16:creationId xmlns:a16="http://schemas.microsoft.com/office/drawing/2014/main" id="{AAD8D625-DE03-4E89-9E8D-D30FB3AC0F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4" name="Text Box 1196">
          <a:extLst>
            <a:ext uri="{FF2B5EF4-FFF2-40B4-BE49-F238E27FC236}">
              <a16:creationId xmlns:a16="http://schemas.microsoft.com/office/drawing/2014/main" id="{3F706BA6-107F-42EA-ADDD-6B497D128C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5" name="Text Box 1197">
          <a:extLst>
            <a:ext uri="{FF2B5EF4-FFF2-40B4-BE49-F238E27FC236}">
              <a16:creationId xmlns:a16="http://schemas.microsoft.com/office/drawing/2014/main" id="{9D787F6D-1EA1-490E-BC1A-65B8F65A91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6" name="Text Box 1198">
          <a:extLst>
            <a:ext uri="{FF2B5EF4-FFF2-40B4-BE49-F238E27FC236}">
              <a16:creationId xmlns:a16="http://schemas.microsoft.com/office/drawing/2014/main" id="{7F4A562E-D365-49F0-9BD0-5750674B49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7" name="Text Box 1199">
          <a:extLst>
            <a:ext uri="{FF2B5EF4-FFF2-40B4-BE49-F238E27FC236}">
              <a16:creationId xmlns:a16="http://schemas.microsoft.com/office/drawing/2014/main" id="{56E351F4-927B-474E-AC3E-A982B4FA88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8" name="Text Box 1200">
          <a:extLst>
            <a:ext uri="{FF2B5EF4-FFF2-40B4-BE49-F238E27FC236}">
              <a16:creationId xmlns:a16="http://schemas.microsoft.com/office/drawing/2014/main" id="{B7FD1B58-2BD8-45AF-A8BB-135E7CC70D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599" name="Text Box 1201">
          <a:extLst>
            <a:ext uri="{FF2B5EF4-FFF2-40B4-BE49-F238E27FC236}">
              <a16:creationId xmlns:a16="http://schemas.microsoft.com/office/drawing/2014/main" id="{028B0436-DB2D-4919-8DDC-A31AFA6349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0" name="Text Box 1202">
          <a:extLst>
            <a:ext uri="{FF2B5EF4-FFF2-40B4-BE49-F238E27FC236}">
              <a16:creationId xmlns:a16="http://schemas.microsoft.com/office/drawing/2014/main" id="{C708282C-B133-4A74-AA37-02AA416324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1" name="Text Box 1203">
          <a:extLst>
            <a:ext uri="{FF2B5EF4-FFF2-40B4-BE49-F238E27FC236}">
              <a16:creationId xmlns:a16="http://schemas.microsoft.com/office/drawing/2014/main" id="{B17C0E21-EEA1-46AD-B6BF-46F8444A00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2" name="Text Box 1204">
          <a:extLst>
            <a:ext uri="{FF2B5EF4-FFF2-40B4-BE49-F238E27FC236}">
              <a16:creationId xmlns:a16="http://schemas.microsoft.com/office/drawing/2014/main" id="{BBBF5326-0882-41C8-B79D-A2B671B732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3" name="Text Box 1205">
          <a:extLst>
            <a:ext uri="{FF2B5EF4-FFF2-40B4-BE49-F238E27FC236}">
              <a16:creationId xmlns:a16="http://schemas.microsoft.com/office/drawing/2014/main" id="{091A5CB4-75C8-4D13-9DD7-B1550B762E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4" name="Text Box 1206">
          <a:extLst>
            <a:ext uri="{FF2B5EF4-FFF2-40B4-BE49-F238E27FC236}">
              <a16:creationId xmlns:a16="http://schemas.microsoft.com/office/drawing/2014/main" id="{550698CC-D559-431D-8C63-9841B7A91C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5" name="Text Box 1207">
          <a:extLst>
            <a:ext uri="{FF2B5EF4-FFF2-40B4-BE49-F238E27FC236}">
              <a16:creationId xmlns:a16="http://schemas.microsoft.com/office/drawing/2014/main" id="{0B35E23C-6688-4691-AAE1-C5BF351638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6" name="Text Box 1208">
          <a:extLst>
            <a:ext uri="{FF2B5EF4-FFF2-40B4-BE49-F238E27FC236}">
              <a16:creationId xmlns:a16="http://schemas.microsoft.com/office/drawing/2014/main" id="{1D94620F-6C89-401B-80F2-783C214633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7" name="Text Box 1209">
          <a:extLst>
            <a:ext uri="{FF2B5EF4-FFF2-40B4-BE49-F238E27FC236}">
              <a16:creationId xmlns:a16="http://schemas.microsoft.com/office/drawing/2014/main" id="{3E54D29C-C5EC-4CE1-B196-E26C9D9966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8" name="Text Box 1210">
          <a:extLst>
            <a:ext uri="{FF2B5EF4-FFF2-40B4-BE49-F238E27FC236}">
              <a16:creationId xmlns:a16="http://schemas.microsoft.com/office/drawing/2014/main" id="{D65ED98D-EB4B-433A-8ABA-912ABC2C7A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09" name="Text Box 1211">
          <a:extLst>
            <a:ext uri="{FF2B5EF4-FFF2-40B4-BE49-F238E27FC236}">
              <a16:creationId xmlns:a16="http://schemas.microsoft.com/office/drawing/2014/main" id="{CCBF1754-5809-467C-B1B4-AE614CCA77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0" name="Text Box 1212">
          <a:extLst>
            <a:ext uri="{FF2B5EF4-FFF2-40B4-BE49-F238E27FC236}">
              <a16:creationId xmlns:a16="http://schemas.microsoft.com/office/drawing/2014/main" id="{C907C587-AA1D-41FE-B480-F69E93A848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1" name="Text Box 1213">
          <a:extLst>
            <a:ext uri="{FF2B5EF4-FFF2-40B4-BE49-F238E27FC236}">
              <a16:creationId xmlns:a16="http://schemas.microsoft.com/office/drawing/2014/main" id="{3991A923-BF50-4965-ABEC-A47804483D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2" name="Text Box 1214">
          <a:extLst>
            <a:ext uri="{FF2B5EF4-FFF2-40B4-BE49-F238E27FC236}">
              <a16:creationId xmlns:a16="http://schemas.microsoft.com/office/drawing/2014/main" id="{5D44690D-4F8E-408E-A3D4-8950739ED0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3" name="Text Box 1215">
          <a:extLst>
            <a:ext uri="{FF2B5EF4-FFF2-40B4-BE49-F238E27FC236}">
              <a16:creationId xmlns:a16="http://schemas.microsoft.com/office/drawing/2014/main" id="{35F33408-20EA-46DF-9C4B-292EAF8270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4" name="Text Box 1216">
          <a:extLst>
            <a:ext uri="{FF2B5EF4-FFF2-40B4-BE49-F238E27FC236}">
              <a16:creationId xmlns:a16="http://schemas.microsoft.com/office/drawing/2014/main" id="{7EA5FFF9-CB4E-4CE0-9D52-AB239E5D90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5" name="Text Box 1217">
          <a:extLst>
            <a:ext uri="{FF2B5EF4-FFF2-40B4-BE49-F238E27FC236}">
              <a16:creationId xmlns:a16="http://schemas.microsoft.com/office/drawing/2014/main" id="{C4220057-079B-4DDE-A334-D3DF09CD2F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6" name="Text Box 1218">
          <a:extLst>
            <a:ext uri="{FF2B5EF4-FFF2-40B4-BE49-F238E27FC236}">
              <a16:creationId xmlns:a16="http://schemas.microsoft.com/office/drawing/2014/main" id="{CAEF9269-6074-476D-BDDB-9AA114F460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7" name="Text Box 1219">
          <a:extLst>
            <a:ext uri="{FF2B5EF4-FFF2-40B4-BE49-F238E27FC236}">
              <a16:creationId xmlns:a16="http://schemas.microsoft.com/office/drawing/2014/main" id="{D3162A9F-B731-451C-8EEF-87ECE085B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8" name="Text Box 1220">
          <a:extLst>
            <a:ext uri="{FF2B5EF4-FFF2-40B4-BE49-F238E27FC236}">
              <a16:creationId xmlns:a16="http://schemas.microsoft.com/office/drawing/2014/main" id="{2746220A-BF06-49DA-B79A-7F0A8D79D3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19" name="Text Box 1221">
          <a:extLst>
            <a:ext uri="{FF2B5EF4-FFF2-40B4-BE49-F238E27FC236}">
              <a16:creationId xmlns:a16="http://schemas.microsoft.com/office/drawing/2014/main" id="{4CA5B36D-95EB-413C-8821-9A49207CA3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0" name="Text Box 1222">
          <a:extLst>
            <a:ext uri="{FF2B5EF4-FFF2-40B4-BE49-F238E27FC236}">
              <a16:creationId xmlns:a16="http://schemas.microsoft.com/office/drawing/2014/main" id="{F67573E8-6886-420D-9FC0-CA107E49AE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1" name="Text Box 1223">
          <a:extLst>
            <a:ext uri="{FF2B5EF4-FFF2-40B4-BE49-F238E27FC236}">
              <a16:creationId xmlns:a16="http://schemas.microsoft.com/office/drawing/2014/main" id="{47722917-F996-4E27-9BE6-ADA8B5EFBB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2" name="Text Box 1224">
          <a:extLst>
            <a:ext uri="{FF2B5EF4-FFF2-40B4-BE49-F238E27FC236}">
              <a16:creationId xmlns:a16="http://schemas.microsoft.com/office/drawing/2014/main" id="{97EFC8B4-EA65-47BA-8B21-840381E06A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3" name="Text Box 1225">
          <a:extLst>
            <a:ext uri="{FF2B5EF4-FFF2-40B4-BE49-F238E27FC236}">
              <a16:creationId xmlns:a16="http://schemas.microsoft.com/office/drawing/2014/main" id="{6A3FE43E-A2F2-4B9C-80EB-2AFD3C7C69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4" name="Text Box 1226">
          <a:extLst>
            <a:ext uri="{FF2B5EF4-FFF2-40B4-BE49-F238E27FC236}">
              <a16:creationId xmlns:a16="http://schemas.microsoft.com/office/drawing/2014/main" id="{94C981D7-26C8-4D51-8CC8-5E917C29AA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5" name="Text Box 1227">
          <a:extLst>
            <a:ext uri="{FF2B5EF4-FFF2-40B4-BE49-F238E27FC236}">
              <a16:creationId xmlns:a16="http://schemas.microsoft.com/office/drawing/2014/main" id="{CE230236-E9A3-4F24-8ED8-EBFB81B915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6" name="Text Box 1228">
          <a:extLst>
            <a:ext uri="{FF2B5EF4-FFF2-40B4-BE49-F238E27FC236}">
              <a16:creationId xmlns:a16="http://schemas.microsoft.com/office/drawing/2014/main" id="{5C764D8E-570A-4C26-8BD2-9862FD9F9B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7" name="Text Box 1229">
          <a:extLst>
            <a:ext uri="{FF2B5EF4-FFF2-40B4-BE49-F238E27FC236}">
              <a16:creationId xmlns:a16="http://schemas.microsoft.com/office/drawing/2014/main" id="{D5A153B5-CFC2-4E01-A056-A77FEF42D1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8" name="Text Box 1230">
          <a:extLst>
            <a:ext uri="{FF2B5EF4-FFF2-40B4-BE49-F238E27FC236}">
              <a16:creationId xmlns:a16="http://schemas.microsoft.com/office/drawing/2014/main" id="{3A525A70-49A3-40BC-8DA8-6017DB171D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29" name="Text Box 1231">
          <a:extLst>
            <a:ext uri="{FF2B5EF4-FFF2-40B4-BE49-F238E27FC236}">
              <a16:creationId xmlns:a16="http://schemas.microsoft.com/office/drawing/2014/main" id="{8CD35183-AD98-4D98-A434-FC49F453CC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0" name="Text Box 1232">
          <a:extLst>
            <a:ext uri="{FF2B5EF4-FFF2-40B4-BE49-F238E27FC236}">
              <a16:creationId xmlns:a16="http://schemas.microsoft.com/office/drawing/2014/main" id="{4C241318-9AF0-49A7-9C5D-0FB785239D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1" name="Text Box 1233">
          <a:extLst>
            <a:ext uri="{FF2B5EF4-FFF2-40B4-BE49-F238E27FC236}">
              <a16:creationId xmlns:a16="http://schemas.microsoft.com/office/drawing/2014/main" id="{09A70F1D-793B-43E0-8FEE-FE352E3104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2" name="Text Box 1234">
          <a:extLst>
            <a:ext uri="{FF2B5EF4-FFF2-40B4-BE49-F238E27FC236}">
              <a16:creationId xmlns:a16="http://schemas.microsoft.com/office/drawing/2014/main" id="{7F524F75-644B-4899-BA1F-909EF6F456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3" name="Text Box 1235">
          <a:extLst>
            <a:ext uri="{FF2B5EF4-FFF2-40B4-BE49-F238E27FC236}">
              <a16:creationId xmlns:a16="http://schemas.microsoft.com/office/drawing/2014/main" id="{BECDDB6E-670D-4495-BC08-CDD09E888C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4" name="Text Box 1236">
          <a:extLst>
            <a:ext uri="{FF2B5EF4-FFF2-40B4-BE49-F238E27FC236}">
              <a16:creationId xmlns:a16="http://schemas.microsoft.com/office/drawing/2014/main" id="{D773AA4B-9AE0-4648-B1E1-2355F9D0D1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5" name="Text Box 1237">
          <a:extLst>
            <a:ext uri="{FF2B5EF4-FFF2-40B4-BE49-F238E27FC236}">
              <a16:creationId xmlns:a16="http://schemas.microsoft.com/office/drawing/2014/main" id="{6F551A95-C46E-4C59-BC3B-ED16C44E83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6" name="Text Box 1238">
          <a:extLst>
            <a:ext uri="{FF2B5EF4-FFF2-40B4-BE49-F238E27FC236}">
              <a16:creationId xmlns:a16="http://schemas.microsoft.com/office/drawing/2014/main" id="{EAA66284-5623-4731-B3B9-241C13048F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7" name="Text Box 1239">
          <a:extLst>
            <a:ext uri="{FF2B5EF4-FFF2-40B4-BE49-F238E27FC236}">
              <a16:creationId xmlns:a16="http://schemas.microsoft.com/office/drawing/2014/main" id="{3079F800-02A9-42DB-A6BE-FBCB0F1BB5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8" name="Text Box 1240">
          <a:extLst>
            <a:ext uri="{FF2B5EF4-FFF2-40B4-BE49-F238E27FC236}">
              <a16:creationId xmlns:a16="http://schemas.microsoft.com/office/drawing/2014/main" id="{8BB09DE1-EEDA-4785-9DAE-DF00EBCE65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39" name="Text Box 1241">
          <a:extLst>
            <a:ext uri="{FF2B5EF4-FFF2-40B4-BE49-F238E27FC236}">
              <a16:creationId xmlns:a16="http://schemas.microsoft.com/office/drawing/2014/main" id="{E83AD4DC-D066-46DB-B0ED-C26FA21008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0" name="Text Box 1242">
          <a:extLst>
            <a:ext uri="{FF2B5EF4-FFF2-40B4-BE49-F238E27FC236}">
              <a16:creationId xmlns:a16="http://schemas.microsoft.com/office/drawing/2014/main" id="{D6381571-8104-4621-B390-1467A2CBDB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1" name="Text Box 1243">
          <a:extLst>
            <a:ext uri="{FF2B5EF4-FFF2-40B4-BE49-F238E27FC236}">
              <a16:creationId xmlns:a16="http://schemas.microsoft.com/office/drawing/2014/main" id="{8FFEC7C2-3749-4E6D-BAAC-4597883D78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2" name="Text Box 1244">
          <a:extLst>
            <a:ext uri="{FF2B5EF4-FFF2-40B4-BE49-F238E27FC236}">
              <a16:creationId xmlns:a16="http://schemas.microsoft.com/office/drawing/2014/main" id="{9DB40372-DC75-472E-9592-299F89541E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3" name="Text Box 1245">
          <a:extLst>
            <a:ext uri="{FF2B5EF4-FFF2-40B4-BE49-F238E27FC236}">
              <a16:creationId xmlns:a16="http://schemas.microsoft.com/office/drawing/2014/main" id="{7E4E56BC-DB22-47AF-B16E-3527CCC6F5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4" name="Text Box 1246">
          <a:extLst>
            <a:ext uri="{FF2B5EF4-FFF2-40B4-BE49-F238E27FC236}">
              <a16:creationId xmlns:a16="http://schemas.microsoft.com/office/drawing/2014/main" id="{242E8668-592F-441D-A009-17DAFB21C1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5" name="Text Box 1247">
          <a:extLst>
            <a:ext uri="{FF2B5EF4-FFF2-40B4-BE49-F238E27FC236}">
              <a16:creationId xmlns:a16="http://schemas.microsoft.com/office/drawing/2014/main" id="{C889CD7C-15E3-47DE-88BC-E910DB319A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6" name="Text Box 1248">
          <a:extLst>
            <a:ext uri="{FF2B5EF4-FFF2-40B4-BE49-F238E27FC236}">
              <a16:creationId xmlns:a16="http://schemas.microsoft.com/office/drawing/2014/main" id="{DD3A9AB5-6622-4171-9919-ACA010BAAD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7" name="Text Box 1249">
          <a:extLst>
            <a:ext uri="{FF2B5EF4-FFF2-40B4-BE49-F238E27FC236}">
              <a16:creationId xmlns:a16="http://schemas.microsoft.com/office/drawing/2014/main" id="{F982D8A4-7AD7-40EC-8256-DF26E05F57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8" name="Text Box 1250">
          <a:extLst>
            <a:ext uri="{FF2B5EF4-FFF2-40B4-BE49-F238E27FC236}">
              <a16:creationId xmlns:a16="http://schemas.microsoft.com/office/drawing/2014/main" id="{6275B1D7-84C5-49A4-BECE-9D0B6B2311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49" name="Text Box 1251">
          <a:extLst>
            <a:ext uri="{FF2B5EF4-FFF2-40B4-BE49-F238E27FC236}">
              <a16:creationId xmlns:a16="http://schemas.microsoft.com/office/drawing/2014/main" id="{2F1E8CFE-4239-402D-8496-58B6926E1C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0" name="Text Box 1252">
          <a:extLst>
            <a:ext uri="{FF2B5EF4-FFF2-40B4-BE49-F238E27FC236}">
              <a16:creationId xmlns:a16="http://schemas.microsoft.com/office/drawing/2014/main" id="{8E916416-B511-4053-B4B1-7EBEB850B9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1" name="Text Box 1253">
          <a:extLst>
            <a:ext uri="{FF2B5EF4-FFF2-40B4-BE49-F238E27FC236}">
              <a16:creationId xmlns:a16="http://schemas.microsoft.com/office/drawing/2014/main" id="{A2DD1FB6-E51D-4461-B525-2AF640343D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2" name="Text Box 1254">
          <a:extLst>
            <a:ext uri="{FF2B5EF4-FFF2-40B4-BE49-F238E27FC236}">
              <a16:creationId xmlns:a16="http://schemas.microsoft.com/office/drawing/2014/main" id="{7B723C48-1F61-4B5F-9851-109EAD4C9D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3" name="Text Box 1255">
          <a:extLst>
            <a:ext uri="{FF2B5EF4-FFF2-40B4-BE49-F238E27FC236}">
              <a16:creationId xmlns:a16="http://schemas.microsoft.com/office/drawing/2014/main" id="{132B5DDE-766B-4CF4-8075-79B1265AD8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4" name="Text Box 1256">
          <a:extLst>
            <a:ext uri="{FF2B5EF4-FFF2-40B4-BE49-F238E27FC236}">
              <a16:creationId xmlns:a16="http://schemas.microsoft.com/office/drawing/2014/main" id="{E2F23091-57CB-43F1-B050-04E17A26BA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5" name="Text Box 1257">
          <a:extLst>
            <a:ext uri="{FF2B5EF4-FFF2-40B4-BE49-F238E27FC236}">
              <a16:creationId xmlns:a16="http://schemas.microsoft.com/office/drawing/2014/main" id="{6DACD6EF-CF37-4C54-90FA-E172906898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6" name="Text Box 1258">
          <a:extLst>
            <a:ext uri="{FF2B5EF4-FFF2-40B4-BE49-F238E27FC236}">
              <a16:creationId xmlns:a16="http://schemas.microsoft.com/office/drawing/2014/main" id="{1B346E72-EC2E-45E0-A2BE-243854F39A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7" name="Text Box 1259">
          <a:extLst>
            <a:ext uri="{FF2B5EF4-FFF2-40B4-BE49-F238E27FC236}">
              <a16:creationId xmlns:a16="http://schemas.microsoft.com/office/drawing/2014/main" id="{ABDBE9EC-143C-4515-9F9A-8576A3A544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8" name="Text Box 1260">
          <a:extLst>
            <a:ext uri="{FF2B5EF4-FFF2-40B4-BE49-F238E27FC236}">
              <a16:creationId xmlns:a16="http://schemas.microsoft.com/office/drawing/2014/main" id="{A2B37A94-92B9-4FCE-A0F3-9BE8FBF623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59" name="Text Box 1261">
          <a:extLst>
            <a:ext uri="{FF2B5EF4-FFF2-40B4-BE49-F238E27FC236}">
              <a16:creationId xmlns:a16="http://schemas.microsoft.com/office/drawing/2014/main" id="{C204D26C-7CBA-4DB8-84CE-E9F5AEAC73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0" name="Text Box 1262">
          <a:extLst>
            <a:ext uri="{FF2B5EF4-FFF2-40B4-BE49-F238E27FC236}">
              <a16:creationId xmlns:a16="http://schemas.microsoft.com/office/drawing/2014/main" id="{1B5D84EC-FEC1-48CA-9D46-701803D337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1" name="Text Box 1263">
          <a:extLst>
            <a:ext uri="{FF2B5EF4-FFF2-40B4-BE49-F238E27FC236}">
              <a16:creationId xmlns:a16="http://schemas.microsoft.com/office/drawing/2014/main" id="{BCF92CC4-D181-4A33-9754-B5A4C26345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2" name="Text Box 1264">
          <a:extLst>
            <a:ext uri="{FF2B5EF4-FFF2-40B4-BE49-F238E27FC236}">
              <a16:creationId xmlns:a16="http://schemas.microsoft.com/office/drawing/2014/main" id="{5249DA1A-9F20-40BB-904B-2E5C12250D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3" name="Text Box 1265">
          <a:extLst>
            <a:ext uri="{FF2B5EF4-FFF2-40B4-BE49-F238E27FC236}">
              <a16:creationId xmlns:a16="http://schemas.microsoft.com/office/drawing/2014/main" id="{F987F71D-4383-4C27-AE00-E237BA0B1E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4" name="Text Box 1266">
          <a:extLst>
            <a:ext uri="{FF2B5EF4-FFF2-40B4-BE49-F238E27FC236}">
              <a16:creationId xmlns:a16="http://schemas.microsoft.com/office/drawing/2014/main" id="{60C39D9D-CB69-484B-AEB5-7ABDDEB35B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5" name="Text Box 1267">
          <a:extLst>
            <a:ext uri="{FF2B5EF4-FFF2-40B4-BE49-F238E27FC236}">
              <a16:creationId xmlns:a16="http://schemas.microsoft.com/office/drawing/2014/main" id="{9A03FDC3-7E8E-49CD-9374-DD6C1033B2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6" name="Text Box 1268">
          <a:extLst>
            <a:ext uri="{FF2B5EF4-FFF2-40B4-BE49-F238E27FC236}">
              <a16:creationId xmlns:a16="http://schemas.microsoft.com/office/drawing/2014/main" id="{24E402D1-DBCA-4FDC-8C23-F3C126226E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7" name="Text Box 1269">
          <a:extLst>
            <a:ext uri="{FF2B5EF4-FFF2-40B4-BE49-F238E27FC236}">
              <a16:creationId xmlns:a16="http://schemas.microsoft.com/office/drawing/2014/main" id="{84AB1DF9-7529-4126-8384-533E96F1E8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8" name="Text Box 1270">
          <a:extLst>
            <a:ext uri="{FF2B5EF4-FFF2-40B4-BE49-F238E27FC236}">
              <a16:creationId xmlns:a16="http://schemas.microsoft.com/office/drawing/2014/main" id="{3068E4D8-7544-4CAC-A07C-9E4B83D6BC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69" name="Text Box 1271">
          <a:extLst>
            <a:ext uri="{FF2B5EF4-FFF2-40B4-BE49-F238E27FC236}">
              <a16:creationId xmlns:a16="http://schemas.microsoft.com/office/drawing/2014/main" id="{2788A2D6-B6CF-431D-9DA6-10F25BD5FC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70" name="Text Box 1272">
          <a:extLst>
            <a:ext uri="{FF2B5EF4-FFF2-40B4-BE49-F238E27FC236}">
              <a16:creationId xmlns:a16="http://schemas.microsoft.com/office/drawing/2014/main" id="{22C03F5D-17D9-47D3-A4CB-49B3686EA8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71" name="Text Box 1273">
          <a:extLst>
            <a:ext uri="{FF2B5EF4-FFF2-40B4-BE49-F238E27FC236}">
              <a16:creationId xmlns:a16="http://schemas.microsoft.com/office/drawing/2014/main" id="{CF6BDDFD-C299-4F13-A68E-0DE2FDF1AB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672" name="Text Box 1274">
          <a:extLst>
            <a:ext uri="{FF2B5EF4-FFF2-40B4-BE49-F238E27FC236}">
              <a16:creationId xmlns:a16="http://schemas.microsoft.com/office/drawing/2014/main" id="{21A946E9-8706-48B8-8568-CCE1BB109C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3" name="Text Box 147">
          <a:extLst>
            <a:ext uri="{FF2B5EF4-FFF2-40B4-BE49-F238E27FC236}">
              <a16:creationId xmlns:a16="http://schemas.microsoft.com/office/drawing/2014/main" id="{E948C858-34EC-4A4B-9E14-2555C41F13EF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4" name="Text Box 148">
          <a:extLst>
            <a:ext uri="{FF2B5EF4-FFF2-40B4-BE49-F238E27FC236}">
              <a16:creationId xmlns:a16="http://schemas.microsoft.com/office/drawing/2014/main" id="{40BE4BCA-DAE8-4361-AEE8-4683A81A2D91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5" name="Text Box 283">
          <a:extLst>
            <a:ext uri="{FF2B5EF4-FFF2-40B4-BE49-F238E27FC236}">
              <a16:creationId xmlns:a16="http://schemas.microsoft.com/office/drawing/2014/main" id="{BDE7AFBF-87E4-497E-B88A-7B40EDBE6A00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200025</xdr:rowOff>
    </xdr:from>
    <xdr:to>
      <xdr:col>0</xdr:col>
      <xdr:colOff>228600</xdr:colOff>
      <xdr:row>19</xdr:row>
      <xdr:rowOff>9525</xdr:rowOff>
    </xdr:to>
    <xdr:sp macro="" textlink="">
      <xdr:nvSpPr>
        <xdr:cNvPr id="3676" name="Text Box 284">
          <a:extLst>
            <a:ext uri="{FF2B5EF4-FFF2-40B4-BE49-F238E27FC236}">
              <a16:creationId xmlns:a16="http://schemas.microsoft.com/office/drawing/2014/main" id="{37F1C36A-15F4-4B33-9447-96B85D3767B7}"/>
            </a:ext>
          </a:extLst>
        </xdr:cNvPr>
        <xdr:cNvSpPr txBox="1">
          <a:spLocks noChangeArrowheads="1"/>
        </xdr:cNvSpPr>
      </xdr:nvSpPr>
      <xdr:spPr bwMode="auto">
        <a:xfrm>
          <a:off x="1524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7" name="Text Box 147">
          <a:extLst>
            <a:ext uri="{FF2B5EF4-FFF2-40B4-BE49-F238E27FC236}">
              <a16:creationId xmlns:a16="http://schemas.microsoft.com/office/drawing/2014/main" id="{C4435AD1-127C-4C37-9FE5-CFBDF2B4D829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8" name="Text Box 148">
          <a:extLst>
            <a:ext uri="{FF2B5EF4-FFF2-40B4-BE49-F238E27FC236}">
              <a16:creationId xmlns:a16="http://schemas.microsoft.com/office/drawing/2014/main" id="{C9836D1C-295B-409A-A315-AA4ECAE08DE8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3679" name="Text Box 283">
          <a:extLst>
            <a:ext uri="{FF2B5EF4-FFF2-40B4-BE49-F238E27FC236}">
              <a16:creationId xmlns:a16="http://schemas.microsoft.com/office/drawing/2014/main" id="{303F6CC3-CB6D-4F5D-9A11-277230BF68EA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238125</xdr:rowOff>
    </xdr:from>
    <xdr:to>
      <xdr:col>0</xdr:col>
      <xdr:colOff>76200</xdr:colOff>
      <xdr:row>19</xdr:row>
      <xdr:rowOff>9525</xdr:rowOff>
    </xdr:to>
    <xdr:sp macro="" textlink="">
      <xdr:nvSpPr>
        <xdr:cNvPr id="3680" name="Text Box 284">
          <a:extLst>
            <a:ext uri="{FF2B5EF4-FFF2-40B4-BE49-F238E27FC236}">
              <a16:creationId xmlns:a16="http://schemas.microsoft.com/office/drawing/2014/main" id="{3ACFCCBC-1A68-401B-8363-CA3D7247B9AF}"/>
            </a:ext>
          </a:extLst>
        </xdr:cNvPr>
        <xdr:cNvSpPr txBox="1">
          <a:spLocks noChangeArrowheads="1"/>
        </xdr:cNvSpPr>
      </xdr:nvSpPr>
      <xdr:spPr bwMode="auto">
        <a:xfrm>
          <a:off x="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1" name="Text Box 147">
          <a:extLst>
            <a:ext uri="{FF2B5EF4-FFF2-40B4-BE49-F238E27FC236}">
              <a16:creationId xmlns:a16="http://schemas.microsoft.com/office/drawing/2014/main" id="{BB7E95C9-74D7-4F79-AECA-4A10CAEFE14A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2" name="Text Box 148">
          <a:extLst>
            <a:ext uri="{FF2B5EF4-FFF2-40B4-BE49-F238E27FC236}">
              <a16:creationId xmlns:a16="http://schemas.microsoft.com/office/drawing/2014/main" id="{0A49341A-F2CD-4000-B3F4-E13B3BF94AC4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3" name="Text Box 283">
          <a:extLst>
            <a:ext uri="{FF2B5EF4-FFF2-40B4-BE49-F238E27FC236}">
              <a16:creationId xmlns:a16="http://schemas.microsoft.com/office/drawing/2014/main" id="{1B70FCC0-87E1-4648-A895-1A0085AD7B33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27</xdr:row>
      <xdr:rowOff>200025</xdr:rowOff>
    </xdr:from>
    <xdr:to>
      <xdr:col>0</xdr:col>
      <xdr:colOff>228600</xdr:colOff>
      <xdr:row>29</xdr:row>
      <xdr:rowOff>9525</xdr:rowOff>
    </xdr:to>
    <xdr:sp macro="" textlink="">
      <xdr:nvSpPr>
        <xdr:cNvPr id="3684" name="Text Box 284">
          <a:extLst>
            <a:ext uri="{FF2B5EF4-FFF2-40B4-BE49-F238E27FC236}">
              <a16:creationId xmlns:a16="http://schemas.microsoft.com/office/drawing/2014/main" id="{2F6BCC3C-6112-49F9-94D1-2C9FF6148304}"/>
            </a:ext>
          </a:extLst>
        </xdr:cNvPr>
        <xdr:cNvSpPr txBox="1">
          <a:spLocks noChangeArrowheads="1"/>
        </xdr:cNvSpPr>
      </xdr:nvSpPr>
      <xdr:spPr bwMode="auto">
        <a:xfrm>
          <a:off x="1524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5" name="Text Box 147">
          <a:extLst>
            <a:ext uri="{FF2B5EF4-FFF2-40B4-BE49-F238E27FC236}">
              <a16:creationId xmlns:a16="http://schemas.microsoft.com/office/drawing/2014/main" id="{C6B91406-0562-4711-8AF4-E2AC3BD816DB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6" name="Text Box 148">
          <a:extLst>
            <a:ext uri="{FF2B5EF4-FFF2-40B4-BE49-F238E27FC236}">
              <a16:creationId xmlns:a16="http://schemas.microsoft.com/office/drawing/2014/main" id="{0E32EC15-0149-4DE7-B05E-59F300F0A4CA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3687" name="Text Box 283">
          <a:extLst>
            <a:ext uri="{FF2B5EF4-FFF2-40B4-BE49-F238E27FC236}">
              <a16:creationId xmlns:a16="http://schemas.microsoft.com/office/drawing/2014/main" id="{8E32858F-5287-4103-B94D-6712B6A32968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238125</xdr:rowOff>
    </xdr:from>
    <xdr:to>
      <xdr:col>0</xdr:col>
      <xdr:colOff>76200</xdr:colOff>
      <xdr:row>29</xdr:row>
      <xdr:rowOff>9525</xdr:rowOff>
    </xdr:to>
    <xdr:sp macro="" textlink="">
      <xdr:nvSpPr>
        <xdr:cNvPr id="3688" name="Text Box 284">
          <a:extLst>
            <a:ext uri="{FF2B5EF4-FFF2-40B4-BE49-F238E27FC236}">
              <a16:creationId xmlns:a16="http://schemas.microsoft.com/office/drawing/2014/main" id="{8A57DE34-6CAC-41C7-B531-DE6A3DC92883}"/>
            </a:ext>
          </a:extLst>
        </xdr:cNvPr>
        <xdr:cNvSpPr txBox="1">
          <a:spLocks noChangeArrowheads="1"/>
        </xdr:cNvSpPr>
      </xdr:nvSpPr>
      <xdr:spPr bwMode="auto">
        <a:xfrm>
          <a:off x="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89" name="Text Box 147">
          <a:extLst>
            <a:ext uri="{FF2B5EF4-FFF2-40B4-BE49-F238E27FC236}">
              <a16:creationId xmlns:a16="http://schemas.microsoft.com/office/drawing/2014/main" id="{7DA0AF25-2A57-4D8F-BD65-E51A826DBBF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90" name="Text Box 148">
          <a:extLst>
            <a:ext uri="{FF2B5EF4-FFF2-40B4-BE49-F238E27FC236}">
              <a16:creationId xmlns:a16="http://schemas.microsoft.com/office/drawing/2014/main" id="{E02FA9A6-1751-453E-82A1-9C292D37D0B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91" name="Text Box 283">
          <a:extLst>
            <a:ext uri="{FF2B5EF4-FFF2-40B4-BE49-F238E27FC236}">
              <a16:creationId xmlns:a16="http://schemas.microsoft.com/office/drawing/2014/main" id="{CF7B0150-1196-429F-963F-6AA08A39E5E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44</xdr:row>
      <xdr:rowOff>200025</xdr:rowOff>
    </xdr:from>
    <xdr:to>
      <xdr:col>0</xdr:col>
      <xdr:colOff>228600</xdr:colOff>
      <xdr:row>46</xdr:row>
      <xdr:rowOff>9525</xdr:rowOff>
    </xdr:to>
    <xdr:sp macro="" textlink="">
      <xdr:nvSpPr>
        <xdr:cNvPr id="3692" name="Text Box 284">
          <a:extLst>
            <a:ext uri="{FF2B5EF4-FFF2-40B4-BE49-F238E27FC236}">
              <a16:creationId xmlns:a16="http://schemas.microsoft.com/office/drawing/2014/main" id="{A917AC38-09BC-4094-8CE8-186C58ABD514}"/>
            </a:ext>
          </a:extLst>
        </xdr:cNvPr>
        <xdr:cNvSpPr txBox="1">
          <a:spLocks noChangeArrowheads="1"/>
        </xdr:cNvSpPr>
      </xdr:nvSpPr>
      <xdr:spPr bwMode="auto">
        <a:xfrm>
          <a:off x="1524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93" name="Text Box 147">
          <a:extLst>
            <a:ext uri="{FF2B5EF4-FFF2-40B4-BE49-F238E27FC236}">
              <a16:creationId xmlns:a16="http://schemas.microsoft.com/office/drawing/2014/main" id="{1BD545E9-5628-4B31-9B02-F412C41084A6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94" name="Text Box 148">
          <a:extLst>
            <a:ext uri="{FF2B5EF4-FFF2-40B4-BE49-F238E27FC236}">
              <a16:creationId xmlns:a16="http://schemas.microsoft.com/office/drawing/2014/main" id="{8CCA2603-BEEF-43F5-8946-9527BE86DDA8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3695" name="Text Box 283">
          <a:extLst>
            <a:ext uri="{FF2B5EF4-FFF2-40B4-BE49-F238E27FC236}">
              <a16:creationId xmlns:a16="http://schemas.microsoft.com/office/drawing/2014/main" id="{9A98422D-25A6-491F-8E7D-544FDCA0F4A9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238125</xdr:rowOff>
    </xdr:from>
    <xdr:to>
      <xdr:col>0</xdr:col>
      <xdr:colOff>76200</xdr:colOff>
      <xdr:row>46</xdr:row>
      <xdr:rowOff>9525</xdr:rowOff>
    </xdr:to>
    <xdr:sp macro="" textlink="">
      <xdr:nvSpPr>
        <xdr:cNvPr id="3696" name="Text Box 284">
          <a:extLst>
            <a:ext uri="{FF2B5EF4-FFF2-40B4-BE49-F238E27FC236}">
              <a16:creationId xmlns:a16="http://schemas.microsoft.com/office/drawing/2014/main" id="{A18217C0-D096-4A75-BB9C-E67E9043A861}"/>
            </a:ext>
          </a:extLst>
        </xdr:cNvPr>
        <xdr:cNvSpPr txBox="1">
          <a:spLocks noChangeArrowheads="1"/>
        </xdr:cNvSpPr>
      </xdr:nvSpPr>
      <xdr:spPr bwMode="auto">
        <a:xfrm>
          <a:off x="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697" name="Text Box 147">
          <a:extLst>
            <a:ext uri="{FF2B5EF4-FFF2-40B4-BE49-F238E27FC236}">
              <a16:creationId xmlns:a16="http://schemas.microsoft.com/office/drawing/2014/main" id="{1C3B9608-5644-40B0-9F84-7D0AFA5CD14D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698" name="Text Box 148">
          <a:extLst>
            <a:ext uri="{FF2B5EF4-FFF2-40B4-BE49-F238E27FC236}">
              <a16:creationId xmlns:a16="http://schemas.microsoft.com/office/drawing/2014/main" id="{0CBDBE64-5A0C-4DE2-BBEB-A331AB572357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699" name="Text Box 283">
          <a:extLst>
            <a:ext uri="{FF2B5EF4-FFF2-40B4-BE49-F238E27FC236}">
              <a16:creationId xmlns:a16="http://schemas.microsoft.com/office/drawing/2014/main" id="{3D0161B0-B28B-4C68-834E-2128E9A5AD9A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54</xdr:row>
      <xdr:rowOff>200025</xdr:rowOff>
    </xdr:from>
    <xdr:ext cx="76200" cy="200025"/>
    <xdr:sp macro="" textlink="">
      <xdr:nvSpPr>
        <xdr:cNvPr id="3700" name="Text Box 284">
          <a:extLst>
            <a:ext uri="{FF2B5EF4-FFF2-40B4-BE49-F238E27FC236}">
              <a16:creationId xmlns:a16="http://schemas.microsoft.com/office/drawing/2014/main" id="{40A22CA9-6AD5-4266-ABCD-414D299593EE}"/>
            </a:ext>
          </a:extLst>
        </xdr:cNvPr>
        <xdr:cNvSpPr txBox="1">
          <a:spLocks noChangeArrowheads="1"/>
        </xdr:cNvSpPr>
      </xdr:nvSpPr>
      <xdr:spPr bwMode="auto">
        <a:xfrm>
          <a:off x="1524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701" name="Text Box 147">
          <a:extLst>
            <a:ext uri="{FF2B5EF4-FFF2-40B4-BE49-F238E27FC236}">
              <a16:creationId xmlns:a16="http://schemas.microsoft.com/office/drawing/2014/main" id="{5EF95D1F-918C-489F-A889-73B9AAAD7A07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702" name="Text Box 148">
          <a:extLst>
            <a:ext uri="{FF2B5EF4-FFF2-40B4-BE49-F238E27FC236}">
              <a16:creationId xmlns:a16="http://schemas.microsoft.com/office/drawing/2014/main" id="{CB657FE7-8167-424F-B8D4-8DABA54432F5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703" name="Text Box 283">
          <a:extLst>
            <a:ext uri="{FF2B5EF4-FFF2-40B4-BE49-F238E27FC236}">
              <a16:creationId xmlns:a16="http://schemas.microsoft.com/office/drawing/2014/main" id="{B0DF754B-01BD-486F-97FB-71E8045ED03E}"/>
            </a:ext>
          </a:extLst>
        </xdr:cNvPr>
        <xdr:cNvSpPr txBox="1">
          <a:spLocks noChangeArrowheads="1"/>
        </xdr:cNvSpPr>
      </xdr:nvSpPr>
      <xdr:spPr bwMode="auto">
        <a:xfrm>
          <a:off x="22860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238125</xdr:rowOff>
    </xdr:from>
    <xdr:ext cx="76200" cy="200025"/>
    <xdr:sp macro="" textlink="">
      <xdr:nvSpPr>
        <xdr:cNvPr id="3704" name="Text Box 284">
          <a:extLst>
            <a:ext uri="{FF2B5EF4-FFF2-40B4-BE49-F238E27FC236}">
              <a16:creationId xmlns:a16="http://schemas.microsoft.com/office/drawing/2014/main" id="{CA01FAAD-9398-4AD0-AE80-1868E92D058C}"/>
            </a:ext>
          </a:extLst>
        </xdr:cNvPr>
        <xdr:cNvSpPr txBox="1">
          <a:spLocks noChangeArrowheads="1"/>
        </xdr:cNvSpPr>
      </xdr:nvSpPr>
      <xdr:spPr bwMode="auto">
        <a:xfrm>
          <a:off x="0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817353" name="Picture 1" descr="LOGOZEN">
          <a:extLst>
            <a:ext uri="{FF2B5EF4-FFF2-40B4-BE49-F238E27FC236}">
              <a16:creationId xmlns:a16="http://schemas.microsoft.com/office/drawing/2014/main" id="{801A83E8-9A76-6BC2-3A44-C8DCDA54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4" name="Text Box 2">
          <a:extLst>
            <a:ext uri="{FF2B5EF4-FFF2-40B4-BE49-F238E27FC236}">
              <a16:creationId xmlns:a16="http://schemas.microsoft.com/office/drawing/2014/main" id="{554B4EA6-0F4E-DCFE-37AB-17A1B33B0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5" name="Text Box 3">
          <a:extLst>
            <a:ext uri="{FF2B5EF4-FFF2-40B4-BE49-F238E27FC236}">
              <a16:creationId xmlns:a16="http://schemas.microsoft.com/office/drawing/2014/main" id="{29AA27E9-CFFB-F4D5-92D4-11B3239F9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6" name="Text Box 4">
          <a:extLst>
            <a:ext uri="{FF2B5EF4-FFF2-40B4-BE49-F238E27FC236}">
              <a16:creationId xmlns:a16="http://schemas.microsoft.com/office/drawing/2014/main" id="{234D4B36-CCC1-3BEE-79B4-511C9D378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7" name="Text Box 5">
          <a:extLst>
            <a:ext uri="{FF2B5EF4-FFF2-40B4-BE49-F238E27FC236}">
              <a16:creationId xmlns:a16="http://schemas.microsoft.com/office/drawing/2014/main" id="{E0D2DFB5-9353-1B1E-D806-0B3054EC69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8" name="Text Box 6">
          <a:extLst>
            <a:ext uri="{FF2B5EF4-FFF2-40B4-BE49-F238E27FC236}">
              <a16:creationId xmlns:a16="http://schemas.microsoft.com/office/drawing/2014/main" id="{5913C8F1-0006-CE5B-128F-54E7FAD32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9" name="Text Box 7">
          <a:extLst>
            <a:ext uri="{FF2B5EF4-FFF2-40B4-BE49-F238E27FC236}">
              <a16:creationId xmlns:a16="http://schemas.microsoft.com/office/drawing/2014/main" id="{4FBD01E6-BA3B-0140-3562-0CE7FE3DA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0" name="Text Box 8">
          <a:extLst>
            <a:ext uri="{FF2B5EF4-FFF2-40B4-BE49-F238E27FC236}">
              <a16:creationId xmlns:a16="http://schemas.microsoft.com/office/drawing/2014/main" id="{858302BD-FB73-30A1-A004-DB653C79F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1" name="Text Box 9">
          <a:extLst>
            <a:ext uri="{FF2B5EF4-FFF2-40B4-BE49-F238E27FC236}">
              <a16:creationId xmlns:a16="http://schemas.microsoft.com/office/drawing/2014/main" id="{BA30AA62-4DDE-6E36-ACC8-29D7965B4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2" name="Text Box 10">
          <a:extLst>
            <a:ext uri="{FF2B5EF4-FFF2-40B4-BE49-F238E27FC236}">
              <a16:creationId xmlns:a16="http://schemas.microsoft.com/office/drawing/2014/main" id="{C709B66B-8CFE-DE69-77D8-BCD54451F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3" name="Text Box 11">
          <a:extLst>
            <a:ext uri="{FF2B5EF4-FFF2-40B4-BE49-F238E27FC236}">
              <a16:creationId xmlns:a16="http://schemas.microsoft.com/office/drawing/2014/main" id="{DABB2344-C778-8355-18C3-CD7DF2DB2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4" name="Text Box 12">
          <a:extLst>
            <a:ext uri="{FF2B5EF4-FFF2-40B4-BE49-F238E27FC236}">
              <a16:creationId xmlns:a16="http://schemas.microsoft.com/office/drawing/2014/main" id="{68B47E85-3838-FBA0-C033-6D7AFCF7BB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5" name="Text Box 13">
          <a:extLst>
            <a:ext uri="{FF2B5EF4-FFF2-40B4-BE49-F238E27FC236}">
              <a16:creationId xmlns:a16="http://schemas.microsoft.com/office/drawing/2014/main" id="{C0BF0169-3E81-24CB-E8CC-20CC1EFFE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6" name="Text Box 14">
          <a:extLst>
            <a:ext uri="{FF2B5EF4-FFF2-40B4-BE49-F238E27FC236}">
              <a16:creationId xmlns:a16="http://schemas.microsoft.com/office/drawing/2014/main" id="{1925C00A-2224-F9F6-6047-2FAAB8F12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7" name="Text Box 15">
          <a:extLst>
            <a:ext uri="{FF2B5EF4-FFF2-40B4-BE49-F238E27FC236}">
              <a16:creationId xmlns:a16="http://schemas.microsoft.com/office/drawing/2014/main" id="{B223FB2A-1A4B-BA88-B1B4-A9C28C0C4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8" name="Text Box 16">
          <a:extLst>
            <a:ext uri="{FF2B5EF4-FFF2-40B4-BE49-F238E27FC236}">
              <a16:creationId xmlns:a16="http://schemas.microsoft.com/office/drawing/2014/main" id="{31E2AD45-04D3-64DD-4B62-5D05BC9B0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9" name="Text Box 17">
          <a:extLst>
            <a:ext uri="{FF2B5EF4-FFF2-40B4-BE49-F238E27FC236}">
              <a16:creationId xmlns:a16="http://schemas.microsoft.com/office/drawing/2014/main" id="{17795CFF-E5FB-A57C-1340-08AFC8D79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0" name="Text Box 18">
          <a:extLst>
            <a:ext uri="{FF2B5EF4-FFF2-40B4-BE49-F238E27FC236}">
              <a16:creationId xmlns:a16="http://schemas.microsoft.com/office/drawing/2014/main" id="{6A68D62E-B414-AFCD-8615-8D522AEEC8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1" name="Text Box 19">
          <a:extLst>
            <a:ext uri="{FF2B5EF4-FFF2-40B4-BE49-F238E27FC236}">
              <a16:creationId xmlns:a16="http://schemas.microsoft.com/office/drawing/2014/main" id="{5FBA9817-50D4-EA8A-BF2E-410140B47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2" name="Text Box 20">
          <a:extLst>
            <a:ext uri="{FF2B5EF4-FFF2-40B4-BE49-F238E27FC236}">
              <a16:creationId xmlns:a16="http://schemas.microsoft.com/office/drawing/2014/main" id="{BBB8EEA2-BA05-400C-58AF-7864506A6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3" name="Text Box 21">
          <a:extLst>
            <a:ext uri="{FF2B5EF4-FFF2-40B4-BE49-F238E27FC236}">
              <a16:creationId xmlns:a16="http://schemas.microsoft.com/office/drawing/2014/main" id="{E7CE2358-28F8-FF47-6B22-D22BFB325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4" name="Text Box 22">
          <a:extLst>
            <a:ext uri="{FF2B5EF4-FFF2-40B4-BE49-F238E27FC236}">
              <a16:creationId xmlns:a16="http://schemas.microsoft.com/office/drawing/2014/main" id="{0773FC76-C945-FD81-D5F9-0EF68BE9C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5" name="Text Box 23">
          <a:extLst>
            <a:ext uri="{FF2B5EF4-FFF2-40B4-BE49-F238E27FC236}">
              <a16:creationId xmlns:a16="http://schemas.microsoft.com/office/drawing/2014/main" id="{555E53E1-6CA4-A7E9-2B25-E19E9EC7C7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6" name="Text Box 24">
          <a:extLst>
            <a:ext uri="{FF2B5EF4-FFF2-40B4-BE49-F238E27FC236}">
              <a16:creationId xmlns:a16="http://schemas.microsoft.com/office/drawing/2014/main" id="{C9B33A76-9EBF-2748-250A-14038C639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7" name="Text Box 25">
          <a:extLst>
            <a:ext uri="{FF2B5EF4-FFF2-40B4-BE49-F238E27FC236}">
              <a16:creationId xmlns:a16="http://schemas.microsoft.com/office/drawing/2014/main" id="{B2A7523A-CBFB-B6B5-9823-8026D70A7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8" name="Text Box 26">
          <a:extLst>
            <a:ext uri="{FF2B5EF4-FFF2-40B4-BE49-F238E27FC236}">
              <a16:creationId xmlns:a16="http://schemas.microsoft.com/office/drawing/2014/main" id="{BDE5691D-9690-373E-6B03-C874FB6B8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9" name="Text Box 27">
          <a:extLst>
            <a:ext uri="{FF2B5EF4-FFF2-40B4-BE49-F238E27FC236}">
              <a16:creationId xmlns:a16="http://schemas.microsoft.com/office/drawing/2014/main" id="{0D8CA7DF-8BAC-E4A9-9249-BB464F9E0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0" name="Text Box 28">
          <a:extLst>
            <a:ext uri="{FF2B5EF4-FFF2-40B4-BE49-F238E27FC236}">
              <a16:creationId xmlns:a16="http://schemas.microsoft.com/office/drawing/2014/main" id="{35092292-641B-712B-9A30-BA49DBF5D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1" name="Text Box 29">
          <a:extLst>
            <a:ext uri="{FF2B5EF4-FFF2-40B4-BE49-F238E27FC236}">
              <a16:creationId xmlns:a16="http://schemas.microsoft.com/office/drawing/2014/main" id="{1082EAA0-E12F-ACD3-8984-E40368737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2" name="Text Box 30">
          <a:extLst>
            <a:ext uri="{FF2B5EF4-FFF2-40B4-BE49-F238E27FC236}">
              <a16:creationId xmlns:a16="http://schemas.microsoft.com/office/drawing/2014/main" id="{E78ACB98-862F-B61D-64B1-09DE70ADBD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3" name="Text Box 31">
          <a:extLst>
            <a:ext uri="{FF2B5EF4-FFF2-40B4-BE49-F238E27FC236}">
              <a16:creationId xmlns:a16="http://schemas.microsoft.com/office/drawing/2014/main" id="{DE89618C-6A38-371E-8A77-948B060E58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4" name="Text Box 32">
          <a:extLst>
            <a:ext uri="{FF2B5EF4-FFF2-40B4-BE49-F238E27FC236}">
              <a16:creationId xmlns:a16="http://schemas.microsoft.com/office/drawing/2014/main" id="{B53897EA-8B76-8C32-C2F2-2DB65AE603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5" name="Text Box 33">
          <a:extLst>
            <a:ext uri="{FF2B5EF4-FFF2-40B4-BE49-F238E27FC236}">
              <a16:creationId xmlns:a16="http://schemas.microsoft.com/office/drawing/2014/main" id="{FE64BCD7-1F7B-E77C-ED8E-83973D1E1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6" name="Text Box 34">
          <a:extLst>
            <a:ext uri="{FF2B5EF4-FFF2-40B4-BE49-F238E27FC236}">
              <a16:creationId xmlns:a16="http://schemas.microsoft.com/office/drawing/2014/main" id="{34586144-4731-E278-D163-887B1DBA7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7" name="Text Box 35">
          <a:extLst>
            <a:ext uri="{FF2B5EF4-FFF2-40B4-BE49-F238E27FC236}">
              <a16:creationId xmlns:a16="http://schemas.microsoft.com/office/drawing/2014/main" id="{137B155B-03E5-FA47-908D-DCFCE7F60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8" name="Text Box 36">
          <a:extLst>
            <a:ext uri="{FF2B5EF4-FFF2-40B4-BE49-F238E27FC236}">
              <a16:creationId xmlns:a16="http://schemas.microsoft.com/office/drawing/2014/main" id="{EA562812-FCF2-2A17-78B2-040AA22F7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9" name="Text Box 37">
          <a:extLst>
            <a:ext uri="{FF2B5EF4-FFF2-40B4-BE49-F238E27FC236}">
              <a16:creationId xmlns:a16="http://schemas.microsoft.com/office/drawing/2014/main" id="{C92F2995-CD63-23E2-0020-94BEAAA7C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0" name="Text Box 38">
          <a:extLst>
            <a:ext uri="{FF2B5EF4-FFF2-40B4-BE49-F238E27FC236}">
              <a16:creationId xmlns:a16="http://schemas.microsoft.com/office/drawing/2014/main" id="{15E18789-8AFA-596D-A8C0-8C851C9F6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1" name="Text Box 39">
          <a:extLst>
            <a:ext uri="{FF2B5EF4-FFF2-40B4-BE49-F238E27FC236}">
              <a16:creationId xmlns:a16="http://schemas.microsoft.com/office/drawing/2014/main" id="{C1860BE1-5873-4A3C-3C45-8895732BE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2" name="Text Box 40">
          <a:extLst>
            <a:ext uri="{FF2B5EF4-FFF2-40B4-BE49-F238E27FC236}">
              <a16:creationId xmlns:a16="http://schemas.microsoft.com/office/drawing/2014/main" id="{86A754E9-383D-8F01-44EC-A46E2191E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3" name="Text Box 41">
          <a:extLst>
            <a:ext uri="{FF2B5EF4-FFF2-40B4-BE49-F238E27FC236}">
              <a16:creationId xmlns:a16="http://schemas.microsoft.com/office/drawing/2014/main" id="{31741827-E6E6-D771-4FA6-DAFD4780E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4" name="Text Box 42">
          <a:extLst>
            <a:ext uri="{FF2B5EF4-FFF2-40B4-BE49-F238E27FC236}">
              <a16:creationId xmlns:a16="http://schemas.microsoft.com/office/drawing/2014/main" id="{9239B2F7-2F80-3946-E220-CFA4FBC98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5" name="Text Box 43">
          <a:extLst>
            <a:ext uri="{FF2B5EF4-FFF2-40B4-BE49-F238E27FC236}">
              <a16:creationId xmlns:a16="http://schemas.microsoft.com/office/drawing/2014/main" id="{CB4B5DDA-6B47-1D8C-2ADF-8FD9FF2C6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6" name="Text Box 44">
          <a:extLst>
            <a:ext uri="{FF2B5EF4-FFF2-40B4-BE49-F238E27FC236}">
              <a16:creationId xmlns:a16="http://schemas.microsoft.com/office/drawing/2014/main" id="{A02CF453-B575-7EA9-A20F-9CF3B3C7E8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7" name="Text Box 45">
          <a:extLst>
            <a:ext uri="{FF2B5EF4-FFF2-40B4-BE49-F238E27FC236}">
              <a16:creationId xmlns:a16="http://schemas.microsoft.com/office/drawing/2014/main" id="{B488DE29-D24C-19F4-CE13-66DB24509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8" name="Text Box 46">
          <a:extLst>
            <a:ext uri="{FF2B5EF4-FFF2-40B4-BE49-F238E27FC236}">
              <a16:creationId xmlns:a16="http://schemas.microsoft.com/office/drawing/2014/main" id="{DF0D7653-28EE-88D0-335A-953700BE6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9" name="Text Box 47">
          <a:extLst>
            <a:ext uri="{FF2B5EF4-FFF2-40B4-BE49-F238E27FC236}">
              <a16:creationId xmlns:a16="http://schemas.microsoft.com/office/drawing/2014/main" id="{15326EC7-E575-566E-42EB-958549569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0" name="Text Box 48">
          <a:extLst>
            <a:ext uri="{FF2B5EF4-FFF2-40B4-BE49-F238E27FC236}">
              <a16:creationId xmlns:a16="http://schemas.microsoft.com/office/drawing/2014/main" id="{6F3C52EC-E5A3-F772-22E5-F86E54B8ED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1" name="Text Box 49">
          <a:extLst>
            <a:ext uri="{FF2B5EF4-FFF2-40B4-BE49-F238E27FC236}">
              <a16:creationId xmlns:a16="http://schemas.microsoft.com/office/drawing/2014/main" id="{221B3264-6A11-1C73-B2EA-BF7D9E63D4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2" name="Text Box 50">
          <a:extLst>
            <a:ext uri="{FF2B5EF4-FFF2-40B4-BE49-F238E27FC236}">
              <a16:creationId xmlns:a16="http://schemas.microsoft.com/office/drawing/2014/main" id="{97FDE242-2261-9FA2-5D67-7FC14C23E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3" name="Text Box 51">
          <a:extLst>
            <a:ext uri="{FF2B5EF4-FFF2-40B4-BE49-F238E27FC236}">
              <a16:creationId xmlns:a16="http://schemas.microsoft.com/office/drawing/2014/main" id="{4B8756AD-5179-51FE-60B2-66D1EAE38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4" name="Text Box 52">
          <a:extLst>
            <a:ext uri="{FF2B5EF4-FFF2-40B4-BE49-F238E27FC236}">
              <a16:creationId xmlns:a16="http://schemas.microsoft.com/office/drawing/2014/main" id="{D45EDDEE-506E-1EE7-F0D2-EDBA54828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5" name="Text Box 53">
          <a:extLst>
            <a:ext uri="{FF2B5EF4-FFF2-40B4-BE49-F238E27FC236}">
              <a16:creationId xmlns:a16="http://schemas.microsoft.com/office/drawing/2014/main" id="{D84C8CAC-7C18-91BD-2D22-C5D26C8903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6" name="Text Box 54">
          <a:extLst>
            <a:ext uri="{FF2B5EF4-FFF2-40B4-BE49-F238E27FC236}">
              <a16:creationId xmlns:a16="http://schemas.microsoft.com/office/drawing/2014/main" id="{E7B79CED-4467-93A0-3E6E-808BB28BE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7" name="Text Box 55">
          <a:extLst>
            <a:ext uri="{FF2B5EF4-FFF2-40B4-BE49-F238E27FC236}">
              <a16:creationId xmlns:a16="http://schemas.microsoft.com/office/drawing/2014/main" id="{1C4F3EA3-B35A-16CA-F684-A87BCC5808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8" name="Text Box 56">
          <a:extLst>
            <a:ext uri="{FF2B5EF4-FFF2-40B4-BE49-F238E27FC236}">
              <a16:creationId xmlns:a16="http://schemas.microsoft.com/office/drawing/2014/main" id="{8E37E90A-D4C1-E32B-FA5C-4D367B078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9" name="Text Box 57">
          <a:extLst>
            <a:ext uri="{FF2B5EF4-FFF2-40B4-BE49-F238E27FC236}">
              <a16:creationId xmlns:a16="http://schemas.microsoft.com/office/drawing/2014/main" id="{AABE6271-0AB2-6F7C-AC11-9ED8963B0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0" name="Text Box 58">
          <a:extLst>
            <a:ext uri="{FF2B5EF4-FFF2-40B4-BE49-F238E27FC236}">
              <a16:creationId xmlns:a16="http://schemas.microsoft.com/office/drawing/2014/main" id="{E7B71334-85F3-8016-6108-9CDE73943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1" name="Text Box 59">
          <a:extLst>
            <a:ext uri="{FF2B5EF4-FFF2-40B4-BE49-F238E27FC236}">
              <a16:creationId xmlns:a16="http://schemas.microsoft.com/office/drawing/2014/main" id="{FA1083DF-99EB-CDF1-45F5-8E32BEC7E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2" name="Text Box 60">
          <a:extLst>
            <a:ext uri="{FF2B5EF4-FFF2-40B4-BE49-F238E27FC236}">
              <a16:creationId xmlns:a16="http://schemas.microsoft.com/office/drawing/2014/main" id="{00FB62C1-FE3E-7551-5455-69DA5DD5EE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3" name="Text Box 61">
          <a:extLst>
            <a:ext uri="{FF2B5EF4-FFF2-40B4-BE49-F238E27FC236}">
              <a16:creationId xmlns:a16="http://schemas.microsoft.com/office/drawing/2014/main" id="{3B96EACB-C75B-E4C4-DDF1-BFD739BD7B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4" name="Text Box 62">
          <a:extLst>
            <a:ext uri="{FF2B5EF4-FFF2-40B4-BE49-F238E27FC236}">
              <a16:creationId xmlns:a16="http://schemas.microsoft.com/office/drawing/2014/main" id="{5EBC6F68-B889-AD1E-8BD4-484B029993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5" name="Text Box 63">
          <a:extLst>
            <a:ext uri="{FF2B5EF4-FFF2-40B4-BE49-F238E27FC236}">
              <a16:creationId xmlns:a16="http://schemas.microsoft.com/office/drawing/2014/main" id="{1B547758-1B41-DC46-9961-828A9B0BF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6" name="Text Box 64">
          <a:extLst>
            <a:ext uri="{FF2B5EF4-FFF2-40B4-BE49-F238E27FC236}">
              <a16:creationId xmlns:a16="http://schemas.microsoft.com/office/drawing/2014/main" id="{3DF080D0-BC0A-D2D4-C96C-0703AAA6D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7" name="Text Box 65">
          <a:extLst>
            <a:ext uri="{FF2B5EF4-FFF2-40B4-BE49-F238E27FC236}">
              <a16:creationId xmlns:a16="http://schemas.microsoft.com/office/drawing/2014/main" id="{2524B65D-D197-CFBE-3E2A-BB9DD984E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8" name="Text Box 66">
          <a:extLst>
            <a:ext uri="{FF2B5EF4-FFF2-40B4-BE49-F238E27FC236}">
              <a16:creationId xmlns:a16="http://schemas.microsoft.com/office/drawing/2014/main" id="{02D4A662-A15D-36DD-9F7F-ACD1AF9E40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9" name="Text Box 67">
          <a:extLst>
            <a:ext uri="{FF2B5EF4-FFF2-40B4-BE49-F238E27FC236}">
              <a16:creationId xmlns:a16="http://schemas.microsoft.com/office/drawing/2014/main" id="{A01018A3-CAD6-5076-AE6B-977649607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0" name="Text Box 68">
          <a:extLst>
            <a:ext uri="{FF2B5EF4-FFF2-40B4-BE49-F238E27FC236}">
              <a16:creationId xmlns:a16="http://schemas.microsoft.com/office/drawing/2014/main" id="{FBC0EC26-9D92-ED84-A0D8-AA7B4F659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1" name="Text Box 69">
          <a:extLst>
            <a:ext uri="{FF2B5EF4-FFF2-40B4-BE49-F238E27FC236}">
              <a16:creationId xmlns:a16="http://schemas.microsoft.com/office/drawing/2014/main" id="{7473D30E-B8D0-F5E7-0906-E015FBC5F9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2" name="Text Box 70">
          <a:extLst>
            <a:ext uri="{FF2B5EF4-FFF2-40B4-BE49-F238E27FC236}">
              <a16:creationId xmlns:a16="http://schemas.microsoft.com/office/drawing/2014/main" id="{AB32E4A8-DBD2-5DAD-CA1A-118B9B6FD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3" name="Text Box 71">
          <a:extLst>
            <a:ext uri="{FF2B5EF4-FFF2-40B4-BE49-F238E27FC236}">
              <a16:creationId xmlns:a16="http://schemas.microsoft.com/office/drawing/2014/main" id="{B36D69BA-2B3F-EEA5-50E0-3365B0CF4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4" name="Text Box 72">
          <a:extLst>
            <a:ext uri="{FF2B5EF4-FFF2-40B4-BE49-F238E27FC236}">
              <a16:creationId xmlns:a16="http://schemas.microsoft.com/office/drawing/2014/main" id="{8A47C733-1B4F-D3D5-D339-1D1814FFB1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5" name="Text Box 73">
          <a:extLst>
            <a:ext uri="{FF2B5EF4-FFF2-40B4-BE49-F238E27FC236}">
              <a16:creationId xmlns:a16="http://schemas.microsoft.com/office/drawing/2014/main" id="{476C85E1-CB50-F775-23DD-3AE12AA03A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6" name="Text Box 74">
          <a:extLst>
            <a:ext uri="{FF2B5EF4-FFF2-40B4-BE49-F238E27FC236}">
              <a16:creationId xmlns:a16="http://schemas.microsoft.com/office/drawing/2014/main" id="{B8F86BD4-2E30-B713-9C2C-8BA1D250D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7" name="Text Box 75">
          <a:extLst>
            <a:ext uri="{FF2B5EF4-FFF2-40B4-BE49-F238E27FC236}">
              <a16:creationId xmlns:a16="http://schemas.microsoft.com/office/drawing/2014/main" id="{C23CB100-7EC3-EAEE-7D19-77429AD77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8" name="Text Box 76">
          <a:extLst>
            <a:ext uri="{FF2B5EF4-FFF2-40B4-BE49-F238E27FC236}">
              <a16:creationId xmlns:a16="http://schemas.microsoft.com/office/drawing/2014/main" id="{EC567710-7811-CEB4-174C-4FF7AECBE3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9" name="Text Box 77">
          <a:extLst>
            <a:ext uri="{FF2B5EF4-FFF2-40B4-BE49-F238E27FC236}">
              <a16:creationId xmlns:a16="http://schemas.microsoft.com/office/drawing/2014/main" id="{1085B676-EEAC-6315-3E50-3F469D9B2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0" name="Text Box 78">
          <a:extLst>
            <a:ext uri="{FF2B5EF4-FFF2-40B4-BE49-F238E27FC236}">
              <a16:creationId xmlns:a16="http://schemas.microsoft.com/office/drawing/2014/main" id="{6EBB3C1A-B37C-26FD-88E2-0927CB535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1" name="Text Box 79">
          <a:extLst>
            <a:ext uri="{FF2B5EF4-FFF2-40B4-BE49-F238E27FC236}">
              <a16:creationId xmlns:a16="http://schemas.microsoft.com/office/drawing/2014/main" id="{23C1BE59-526D-6FAA-736A-24AF53C537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2" name="Text Box 80">
          <a:extLst>
            <a:ext uri="{FF2B5EF4-FFF2-40B4-BE49-F238E27FC236}">
              <a16:creationId xmlns:a16="http://schemas.microsoft.com/office/drawing/2014/main" id="{3A659D3D-CAEC-A803-A69A-C37AC9019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3" name="Text Box 81">
          <a:extLst>
            <a:ext uri="{FF2B5EF4-FFF2-40B4-BE49-F238E27FC236}">
              <a16:creationId xmlns:a16="http://schemas.microsoft.com/office/drawing/2014/main" id="{DA5F4F8A-F948-6123-9364-F0161A619F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4" name="Text Box 82">
          <a:extLst>
            <a:ext uri="{FF2B5EF4-FFF2-40B4-BE49-F238E27FC236}">
              <a16:creationId xmlns:a16="http://schemas.microsoft.com/office/drawing/2014/main" id="{5A169894-41D1-82B4-1B03-6ADFE2A06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5" name="Text Box 83">
          <a:extLst>
            <a:ext uri="{FF2B5EF4-FFF2-40B4-BE49-F238E27FC236}">
              <a16:creationId xmlns:a16="http://schemas.microsoft.com/office/drawing/2014/main" id="{90899C34-587A-CD05-D65C-74EDC9205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6" name="Text Box 84">
          <a:extLst>
            <a:ext uri="{FF2B5EF4-FFF2-40B4-BE49-F238E27FC236}">
              <a16:creationId xmlns:a16="http://schemas.microsoft.com/office/drawing/2014/main" id="{062B0052-7685-96EA-8874-09706C444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7" name="Text Box 85">
          <a:extLst>
            <a:ext uri="{FF2B5EF4-FFF2-40B4-BE49-F238E27FC236}">
              <a16:creationId xmlns:a16="http://schemas.microsoft.com/office/drawing/2014/main" id="{CB2D3BEB-3174-7D6B-0249-13A21BD35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8" name="Text Box 86">
          <a:extLst>
            <a:ext uri="{FF2B5EF4-FFF2-40B4-BE49-F238E27FC236}">
              <a16:creationId xmlns:a16="http://schemas.microsoft.com/office/drawing/2014/main" id="{4C87688E-AE52-1EC2-8ADB-DF608CDE7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9" name="Text Box 87">
          <a:extLst>
            <a:ext uri="{FF2B5EF4-FFF2-40B4-BE49-F238E27FC236}">
              <a16:creationId xmlns:a16="http://schemas.microsoft.com/office/drawing/2014/main" id="{03AF1895-3E79-4429-83F3-90F282039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0" name="Text Box 88">
          <a:extLst>
            <a:ext uri="{FF2B5EF4-FFF2-40B4-BE49-F238E27FC236}">
              <a16:creationId xmlns:a16="http://schemas.microsoft.com/office/drawing/2014/main" id="{2EBDDC09-7C3E-AC85-F56A-BAB0CCD08A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1" name="Text Box 89">
          <a:extLst>
            <a:ext uri="{FF2B5EF4-FFF2-40B4-BE49-F238E27FC236}">
              <a16:creationId xmlns:a16="http://schemas.microsoft.com/office/drawing/2014/main" id="{DB832AAD-FD6B-D0FA-68AC-CF1410524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2" name="Text Box 90">
          <a:extLst>
            <a:ext uri="{FF2B5EF4-FFF2-40B4-BE49-F238E27FC236}">
              <a16:creationId xmlns:a16="http://schemas.microsoft.com/office/drawing/2014/main" id="{2EC6EA0B-B856-7E79-B917-BFF9C9070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3" name="Text Box 91">
          <a:extLst>
            <a:ext uri="{FF2B5EF4-FFF2-40B4-BE49-F238E27FC236}">
              <a16:creationId xmlns:a16="http://schemas.microsoft.com/office/drawing/2014/main" id="{35BD9BD2-FE21-2D22-336E-ECF8D0C83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4" name="Text Box 92">
          <a:extLst>
            <a:ext uri="{FF2B5EF4-FFF2-40B4-BE49-F238E27FC236}">
              <a16:creationId xmlns:a16="http://schemas.microsoft.com/office/drawing/2014/main" id="{6572C92E-5352-C985-85B6-08B73F0A3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5" name="Text Box 93">
          <a:extLst>
            <a:ext uri="{FF2B5EF4-FFF2-40B4-BE49-F238E27FC236}">
              <a16:creationId xmlns:a16="http://schemas.microsoft.com/office/drawing/2014/main" id="{F410D4EF-26DF-6FD6-A8F2-395290778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6" name="Text Box 94">
          <a:extLst>
            <a:ext uri="{FF2B5EF4-FFF2-40B4-BE49-F238E27FC236}">
              <a16:creationId xmlns:a16="http://schemas.microsoft.com/office/drawing/2014/main" id="{49D6485F-F3B2-310A-7331-00B56CB70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7" name="Text Box 95">
          <a:extLst>
            <a:ext uri="{FF2B5EF4-FFF2-40B4-BE49-F238E27FC236}">
              <a16:creationId xmlns:a16="http://schemas.microsoft.com/office/drawing/2014/main" id="{AA3A718A-7BA8-17A0-BB4C-703C1293F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8" name="Text Box 96">
          <a:extLst>
            <a:ext uri="{FF2B5EF4-FFF2-40B4-BE49-F238E27FC236}">
              <a16:creationId xmlns:a16="http://schemas.microsoft.com/office/drawing/2014/main" id="{AAB4E015-FBC0-0EC7-92D6-5373C40A6F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9" name="Text Box 97">
          <a:extLst>
            <a:ext uri="{FF2B5EF4-FFF2-40B4-BE49-F238E27FC236}">
              <a16:creationId xmlns:a16="http://schemas.microsoft.com/office/drawing/2014/main" id="{256B1942-A4CB-28D8-C92A-F62598364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0" name="Text Box 98">
          <a:extLst>
            <a:ext uri="{FF2B5EF4-FFF2-40B4-BE49-F238E27FC236}">
              <a16:creationId xmlns:a16="http://schemas.microsoft.com/office/drawing/2014/main" id="{3B1C3F60-EE48-C035-9AB7-FAB237E90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1" name="Text Box 99">
          <a:extLst>
            <a:ext uri="{FF2B5EF4-FFF2-40B4-BE49-F238E27FC236}">
              <a16:creationId xmlns:a16="http://schemas.microsoft.com/office/drawing/2014/main" id="{11CA80FA-8C9E-90A9-8164-894953933F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2" name="Text Box 100">
          <a:extLst>
            <a:ext uri="{FF2B5EF4-FFF2-40B4-BE49-F238E27FC236}">
              <a16:creationId xmlns:a16="http://schemas.microsoft.com/office/drawing/2014/main" id="{4E7C5D28-FFA9-A21E-D780-C1BC84CA2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3" name="Text Box 101">
          <a:extLst>
            <a:ext uri="{FF2B5EF4-FFF2-40B4-BE49-F238E27FC236}">
              <a16:creationId xmlns:a16="http://schemas.microsoft.com/office/drawing/2014/main" id="{2D406962-40AA-44C4-5EBB-F36E45F55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4" name="Text Box 102">
          <a:extLst>
            <a:ext uri="{FF2B5EF4-FFF2-40B4-BE49-F238E27FC236}">
              <a16:creationId xmlns:a16="http://schemas.microsoft.com/office/drawing/2014/main" id="{014B528F-8D0C-D0DB-C7A6-1BBE0CAD70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5" name="Text Box 103">
          <a:extLst>
            <a:ext uri="{FF2B5EF4-FFF2-40B4-BE49-F238E27FC236}">
              <a16:creationId xmlns:a16="http://schemas.microsoft.com/office/drawing/2014/main" id="{2157E6D9-A5CA-179D-BE3D-5438166B7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6" name="Text Box 104">
          <a:extLst>
            <a:ext uri="{FF2B5EF4-FFF2-40B4-BE49-F238E27FC236}">
              <a16:creationId xmlns:a16="http://schemas.microsoft.com/office/drawing/2014/main" id="{E4E5ACA1-698F-E144-4C60-DF012B121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7" name="Text Box 105">
          <a:extLst>
            <a:ext uri="{FF2B5EF4-FFF2-40B4-BE49-F238E27FC236}">
              <a16:creationId xmlns:a16="http://schemas.microsoft.com/office/drawing/2014/main" id="{70DAE89B-72DB-10FE-B78E-A213C0B27B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8" name="Text Box 106">
          <a:extLst>
            <a:ext uri="{FF2B5EF4-FFF2-40B4-BE49-F238E27FC236}">
              <a16:creationId xmlns:a16="http://schemas.microsoft.com/office/drawing/2014/main" id="{FCC135FC-3650-ECE4-E019-C0EE18A3E5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9" name="Text Box 107">
          <a:extLst>
            <a:ext uri="{FF2B5EF4-FFF2-40B4-BE49-F238E27FC236}">
              <a16:creationId xmlns:a16="http://schemas.microsoft.com/office/drawing/2014/main" id="{BFE2C905-C258-A55D-2B57-878AF6011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0" name="Text Box 108">
          <a:extLst>
            <a:ext uri="{FF2B5EF4-FFF2-40B4-BE49-F238E27FC236}">
              <a16:creationId xmlns:a16="http://schemas.microsoft.com/office/drawing/2014/main" id="{BA90CEAE-F519-BDA7-0C0E-DCB8BE608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1" name="Text Box 109">
          <a:extLst>
            <a:ext uri="{FF2B5EF4-FFF2-40B4-BE49-F238E27FC236}">
              <a16:creationId xmlns:a16="http://schemas.microsoft.com/office/drawing/2014/main" id="{2C87204B-AABC-5CF9-6924-E2806A9BEA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2" name="Text Box 110">
          <a:extLst>
            <a:ext uri="{FF2B5EF4-FFF2-40B4-BE49-F238E27FC236}">
              <a16:creationId xmlns:a16="http://schemas.microsoft.com/office/drawing/2014/main" id="{764B50A4-3ED5-7CCD-535B-67B1980BDB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3" name="Text Box 111">
          <a:extLst>
            <a:ext uri="{FF2B5EF4-FFF2-40B4-BE49-F238E27FC236}">
              <a16:creationId xmlns:a16="http://schemas.microsoft.com/office/drawing/2014/main" id="{A868F137-73A7-2DC0-70AE-02145E3C5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4" name="Text Box 112">
          <a:extLst>
            <a:ext uri="{FF2B5EF4-FFF2-40B4-BE49-F238E27FC236}">
              <a16:creationId xmlns:a16="http://schemas.microsoft.com/office/drawing/2014/main" id="{FFAE3218-FED4-9459-2B55-866168D4A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5" name="Text Box 113">
          <a:extLst>
            <a:ext uri="{FF2B5EF4-FFF2-40B4-BE49-F238E27FC236}">
              <a16:creationId xmlns:a16="http://schemas.microsoft.com/office/drawing/2014/main" id="{079CB13C-1D56-E95C-23D1-465AABE244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6" name="Text Box 114">
          <a:extLst>
            <a:ext uri="{FF2B5EF4-FFF2-40B4-BE49-F238E27FC236}">
              <a16:creationId xmlns:a16="http://schemas.microsoft.com/office/drawing/2014/main" id="{7DFFEC0D-E475-CD5C-5694-2ACAC920D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7" name="Text Box 115">
          <a:extLst>
            <a:ext uri="{FF2B5EF4-FFF2-40B4-BE49-F238E27FC236}">
              <a16:creationId xmlns:a16="http://schemas.microsoft.com/office/drawing/2014/main" id="{570F703F-4F82-9F1F-8B19-F7EE59C9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8" name="Text Box 116">
          <a:extLst>
            <a:ext uri="{FF2B5EF4-FFF2-40B4-BE49-F238E27FC236}">
              <a16:creationId xmlns:a16="http://schemas.microsoft.com/office/drawing/2014/main" id="{A211B657-E9E9-E94E-16E0-285FE6CEF0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9" name="Text Box 117">
          <a:extLst>
            <a:ext uri="{FF2B5EF4-FFF2-40B4-BE49-F238E27FC236}">
              <a16:creationId xmlns:a16="http://schemas.microsoft.com/office/drawing/2014/main" id="{FD6C4A00-986D-2673-7CC8-B6A68C626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0" name="Text Box 118">
          <a:extLst>
            <a:ext uri="{FF2B5EF4-FFF2-40B4-BE49-F238E27FC236}">
              <a16:creationId xmlns:a16="http://schemas.microsoft.com/office/drawing/2014/main" id="{45D2E9BF-E11A-6C77-B6DC-A52C615EC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1" name="Text Box 119">
          <a:extLst>
            <a:ext uri="{FF2B5EF4-FFF2-40B4-BE49-F238E27FC236}">
              <a16:creationId xmlns:a16="http://schemas.microsoft.com/office/drawing/2014/main" id="{E5EAF628-F8C8-6FF1-1480-FE4FBC948B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2" name="Text Box 120">
          <a:extLst>
            <a:ext uri="{FF2B5EF4-FFF2-40B4-BE49-F238E27FC236}">
              <a16:creationId xmlns:a16="http://schemas.microsoft.com/office/drawing/2014/main" id="{31D350E6-EE39-749D-8BA8-DA2F81AC6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3" name="Text Box 121">
          <a:extLst>
            <a:ext uri="{FF2B5EF4-FFF2-40B4-BE49-F238E27FC236}">
              <a16:creationId xmlns:a16="http://schemas.microsoft.com/office/drawing/2014/main" id="{432FC758-865A-D616-FB2B-327E43FDF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4" name="Text Box 122">
          <a:extLst>
            <a:ext uri="{FF2B5EF4-FFF2-40B4-BE49-F238E27FC236}">
              <a16:creationId xmlns:a16="http://schemas.microsoft.com/office/drawing/2014/main" id="{01C1757A-C7AE-5660-505A-4C6C2AD1A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5" name="Text Box 123">
          <a:extLst>
            <a:ext uri="{FF2B5EF4-FFF2-40B4-BE49-F238E27FC236}">
              <a16:creationId xmlns:a16="http://schemas.microsoft.com/office/drawing/2014/main" id="{379F3F6E-5EF1-309A-B263-4E42AC68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6" name="Text Box 124">
          <a:extLst>
            <a:ext uri="{FF2B5EF4-FFF2-40B4-BE49-F238E27FC236}">
              <a16:creationId xmlns:a16="http://schemas.microsoft.com/office/drawing/2014/main" id="{3662BCB5-4E09-4F97-7B4F-1B3DFA94B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7" name="Text Box 125">
          <a:extLst>
            <a:ext uri="{FF2B5EF4-FFF2-40B4-BE49-F238E27FC236}">
              <a16:creationId xmlns:a16="http://schemas.microsoft.com/office/drawing/2014/main" id="{C29A85EB-C9C1-101C-E80E-55AF809F3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8" name="Text Box 126">
          <a:extLst>
            <a:ext uri="{FF2B5EF4-FFF2-40B4-BE49-F238E27FC236}">
              <a16:creationId xmlns:a16="http://schemas.microsoft.com/office/drawing/2014/main" id="{50872C1B-1013-E675-95C7-2019A48D4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9" name="Text Box 127">
          <a:extLst>
            <a:ext uri="{FF2B5EF4-FFF2-40B4-BE49-F238E27FC236}">
              <a16:creationId xmlns:a16="http://schemas.microsoft.com/office/drawing/2014/main" id="{F080CBDE-F5AD-8606-D707-2BEE1B54B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0" name="Text Box 128">
          <a:extLst>
            <a:ext uri="{FF2B5EF4-FFF2-40B4-BE49-F238E27FC236}">
              <a16:creationId xmlns:a16="http://schemas.microsoft.com/office/drawing/2014/main" id="{194406F4-C726-251F-B727-76A3DEDEA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1" name="Text Box 129">
          <a:extLst>
            <a:ext uri="{FF2B5EF4-FFF2-40B4-BE49-F238E27FC236}">
              <a16:creationId xmlns:a16="http://schemas.microsoft.com/office/drawing/2014/main" id="{F31F3FE8-B6C4-AD45-0249-37E3E32A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2" name="Text Box 130">
          <a:extLst>
            <a:ext uri="{FF2B5EF4-FFF2-40B4-BE49-F238E27FC236}">
              <a16:creationId xmlns:a16="http://schemas.microsoft.com/office/drawing/2014/main" id="{9DAFB245-08D1-A8CB-90CD-3E49B5903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3" name="Text Box 131">
          <a:extLst>
            <a:ext uri="{FF2B5EF4-FFF2-40B4-BE49-F238E27FC236}">
              <a16:creationId xmlns:a16="http://schemas.microsoft.com/office/drawing/2014/main" id="{58A0DB3F-6924-09BC-5942-DD157BD48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4" name="Text Box 132">
          <a:extLst>
            <a:ext uri="{FF2B5EF4-FFF2-40B4-BE49-F238E27FC236}">
              <a16:creationId xmlns:a16="http://schemas.microsoft.com/office/drawing/2014/main" id="{D743B708-F625-54DA-AF1C-0B25FDEE5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5" name="Text Box 133">
          <a:extLst>
            <a:ext uri="{FF2B5EF4-FFF2-40B4-BE49-F238E27FC236}">
              <a16:creationId xmlns:a16="http://schemas.microsoft.com/office/drawing/2014/main" id="{E2BD3095-1165-E3F7-0024-6F0900E40A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6" name="Text Box 134">
          <a:extLst>
            <a:ext uri="{FF2B5EF4-FFF2-40B4-BE49-F238E27FC236}">
              <a16:creationId xmlns:a16="http://schemas.microsoft.com/office/drawing/2014/main" id="{E779AD0C-3C7D-82CC-DBC5-8B406C2C44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7" name="Text Box 135">
          <a:extLst>
            <a:ext uri="{FF2B5EF4-FFF2-40B4-BE49-F238E27FC236}">
              <a16:creationId xmlns:a16="http://schemas.microsoft.com/office/drawing/2014/main" id="{A2B1F211-14C3-A0A4-81EE-F327C0862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8" name="Text Box 136">
          <a:extLst>
            <a:ext uri="{FF2B5EF4-FFF2-40B4-BE49-F238E27FC236}">
              <a16:creationId xmlns:a16="http://schemas.microsoft.com/office/drawing/2014/main" id="{FB0C980D-E901-1EB1-276C-6DEE9379D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9" name="Text Box 137">
          <a:extLst>
            <a:ext uri="{FF2B5EF4-FFF2-40B4-BE49-F238E27FC236}">
              <a16:creationId xmlns:a16="http://schemas.microsoft.com/office/drawing/2014/main" id="{6FDE327C-E501-9195-5DF1-85BAECE17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0" name="Text Box 138">
          <a:extLst>
            <a:ext uri="{FF2B5EF4-FFF2-40B4-BE49-F238E27FC236}">
              <a16:creationId xmlns:a16="http://schemas.microsoft.com/office/drawing/2014/main" id="{E39FCA18-18DF-2B78-154F-148E2D346E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1" name="Text Box 139">
          <a:extLst>
            <a:ext uri="{FF2B5EF4-FFF2-40B4-BE49-F238E27FC236}">
              <a16:creationId xmlns:a16="http://schemas.microsoft.com/office/drawing/2014/main" id="{2909C292-3A1A-78FB-D138-48C6DFEDE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2" name="Text Box 140">
          <a:extLst>
            <a:ext uri="{FF2B5EF4-FFF2-40B4-BE49-F238E27FC236}">
              <a16:creationId xmlns:a16="http://schemas.microsoft.com/office/drawing/2014/main" id="{525328A8-A770-B2D3-E1C1-0AE5FFDFC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3" name="Text Box 141">
          <a:extLst>
            <a:ext uri="{FF2B5EF4-FFF2-40B4-BE49-F238E27FC236}">
              <a16:creationId xmlns:a16="http://schemas.microsoft.com/office/drawing/2014/main" id="{BAD31D5D-D1A9-1AAB-16F1-31C5C1346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4" name="Text Box 142">
          <a:extLst>
            <a:ext uri="{FF2B5EF4-FFF2-40B4-BE49-F238E27FC236}">
              <a16:creationId xmlns:a16="http://schemas.microsoft.com/office/drawing/2014/main" id="{AA756C35-2B57-D1BF-6F6D-2D045CD47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5" name="Text Box 143">
          <a:extLst>
            <a:ext uri="{FF2B5EF4-FFF2-40B4-BE49-F238E27FC236}">
              <a16:creationId xmlns:a16="http://schemas.microsoft.com/office/drawing/2014/main" id="{240813AC-4111-B587-9BBB-5D848D927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6" name="Text Box 144">
          <a:extLst>
            <a:ext uri="{FF2B5EF4-FFF2-40B4-BE49-F238E27FC236}">
              <a16:creationId xmlns:a16="http://schemas.microsoft.com/office/drawing/2014/main" id="{230CF3BF-C105-297D-1982-E4D7BEF3F6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7" name="Text Box 145">
          <a:extLst>
            <a:ext uri="{FF2B5EF4-FFF2-40B4-BE49-F238E27FC236}">
              <a16:creationId xmlns:a16="http://schemas.microsoft.com/office/drawing/2014/main" id="{F7717173-895F-E937-901F-94C1BACAE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8" name="Text Box 146">
          <a:extLst>
            <a:ext uri="{FF2B5EF4-FFF2-40B4-BE49-F238E27FC236}">
              <a16:creationId xmlns:a16="http://schemas.microsoft.com/office/drawing/2014/main" id="{83835587-CD88-5D0C-B294-BE627E1E4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499" name="Text Box 147">
          <a:extLst>
            <a:ext uri="{FF2B5EF4-FFF2-40B4-BE49-F238E27FC236}">
              <a16:creationId xmlns:a16="http://schemas.microsoft.com/office/drawing/2014/main" id="{A9A28282-289A-A741-4CD2-1B58BF4C190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500" name="Text Box 148">
          <a:extLst>
            <a:ext uri="{FF2B5EF4-FFF2-40B4-BE49-F238E27FC236}">
              <a16:creationId xmlns:a16="http://schemas.microsoft.com/office/drawing/2014/main" id="{A713C576-85E5-B172-5A23-0F55BB87D88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1" name="Text Box 149">
          <a:extLst>
            <a:ext uri="{FF2B5EF4-FFF2-40B4-BE49-F238E27FC236}">
              <a16:creationId xmlns:a16="http://schemas.microsoft.com/office/drawing/2014/main" id="{624FCA4E-E650-F546-6234-A6BEAEDF9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2" name="Text Box 150">
          <a:extLst>
            <a:ext uri="{FF2B5EF4-FFF2-40B4-BE49-F238E27FC236}">
              <a16:creationId xmlns:a16="http://schemas.microsoft.com/office/drawing/2014/main" id="{9B473826-22CC-72A8-F336-EC07D4792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3" name="Text Box 151">
          <a:extLst>
            <a:ext uri="{FF2B5EF4-FFF2-40B4-BE49-F238E27FC236}">
              <a16:creationId xmlns:a16="http://schemas.microsoft.com/office/drawing/2014/main" id="{9118CC62-0D7E-B3DD-DC11-E4AEBBB0A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4" name="Text Box 152">
          <a:extLst>
            <a:ext uri="{FF2B5EF4-FFF2-40B4-BE49-F238E27FC236}">
              <a16:creationId xmlns:a16="http://schemas.microsoft.com/office/drawing/2014/main" id="{7FDE718E-25AE-0AF3-CCA2-5F7DF9112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5" name="Text Box 153">
          <a:extLst>
            <a:ext uri="{FF2B5EF4-FFF2-40B4-BE49-F238E27FC236}">
              <a16:creationId xmlns:a16="http://schemas.microsoft.com/office/drawing/2014/main" id="{B4BC1FB9-AFCE-3A22-455E-CA4CD93EA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6" name="Text Box 154">
          <a:extLst>
            <a:ext uri="{FF2B5EF4-FFF2-40B4-BE49-F238E27FC236}">
              <a16:creationId xmlns:a16="http://schemas.microsoft.com/office/drawing/2014/main" id="{F11334C5-55F0-233C-6BEB-3C55EA9A4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7" name="Text Box 155">
          <a:extLst>
            <a:ext uri="{FF2B5EF4-FFF2-40B4-BE49-F238E27FC236}">
              <a16:creationId xmlns:a16="http://schemas.microsoft.com/office/drawing/2014/main" id="{EB316557-D133-F0DF-6450-9896EDEB67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8" name="Text Box 156">
          <a:extLst>
            <a:ext uri="{FF2B5EF4-FFF2-40B4-BE49-F238E27FC236}">
              <a16:creationId xmlns:a16="http://schemas.microsoft.com/office/drawing/2014/main" id="{04A3EC8F-C2E7-DB16-C072-3623BCFDE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9" name="Text Box 157">
          <a:extLst>
            <a:ext uri="{FF2B5EF4-FFF2-40B4-BE49-F238E27FC236}">
              <a16:creationId xmlns:a16="http://schemas.microsoft.com/office/drawing/2014/main" id="{B93DB2D3-18F8-6EF0-1022-E40468184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0" name="Text Box 158">
          <a:extLst>
            <a:ext uri="{FF2B5EF4-FFF2-40B4-BE49-F238E27FC236}">
              <a16:creationId xmlns:a16="http://schemas.microsoft.com/office/drawing/2014/main" id="{056F55A6-D1C6-5CF5-8E0F-1397C7F644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1" name="Text Box 159">
          <a:extLst>
            <a:ext uri="{FF2B5EF4-FFF2-40B4-BE49-F238E27FC236}">
              <a16:creationId xmlns:a16="http://schemas.microsoft.com/office/drawing/2014/main" id="{B51B7991-8DCE-CE5B-F7C9-EF7D574BB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2" name="Text Box 160">
          <a:extLst>
            <a:ext uri="{FF2B5EF4-FFF2-40B4-BE49-F238E27FC236}">
              <a16:creationId xmlns:a16="http://schemas.microsoft.com/office/drawing/2014/main" id="{24A10D1E-1868-CE76-38AD-A2878626F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3" name="Text Box 161">
          <a:extLst>
            <a:ext uri="{FF2B5EF4-FFF2-40B4-BE49-F238E27FC236}">
              <a16:creationId xmlns:a16="http://schemas.microsoft.com/office/drawing/2014/main" id="{DD216B7A-471F-9FE2-0F4E-BF790C09D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4" name="Text Box 162">
          <a:extLst>
            <a:ext uri="{FF2B5EF4-FFF2-40B4-BE49-F238E27FC236}">
              <a16:creationId xmlns:a16="http://schemas.microsoft.com/office/drawing/2014/main" id="{6B801A2E-42F3-F9B4-E42A-DDA0B29A0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5" name="Text Box 163">
          <a:extLst>
            <a:ext uri="{FF2B5EF4-FFF2-40B4-BE49-F238E27FC236}">
              <a16:creationId xmlns:a16="http://schemas.microsoft.com/office/drawing/2014/main" id="{6FC7FA7A-7AE2-C2C0-6125-9C12FE5FA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6" name="Text Box 164">
          <a:extLst>
            <a:ext uri="{FF2B5EF4-FFF2-40B4-BE49-F238E27FC236}">
              <a16:creationId xmlns:a16="http://schemas.microsoft.com/office/drawing/2014/main" id="{CC2FE3EC-346D-90CC-812C-3FBD3428C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7" name="Text Box 165">
          <a:extLst>
            <a:ext uri="{FF2B5EF4-FFF2-40B4-BE49-F238E27FC236}">
              <a16:creationId xmlns:a16="http://schemas.microsoft.com/office/drawing/2014/main" id="{ED0E89A9-A1DA-E35E-E955-536CA6099E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8" name="Text Box 166">
          <a:extLst>
            <a:ext uri="{FF2B5EF4-FFF2-40B4-BE49-F238E27FC236}">
              <a16:creationId xmlns:a16="http://schemas.microsoft.com/office/drawing/2014/main" id="{38077B90-49E7-B162-07ED-73439D469B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9" name="Text Box 167">
          <a:extLst>
            <a:ext uri="{FF2B5EF4-FFF2-40B4-BE49-F238E27FC236}">
              <a16:creationId xmlns:a16="http://schemas.microsoft.com/office/drawing/2014/main" id="{276A20EC-4DAB-D1A1-FDB1-412E0679C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0" name="Text Box 168">
          <a:extLst>
            <a:ext uri="{FF2B5EF4-FFF2-40B4-BE49-F238E27FC236}">
              <a16:creationId xmlns:a16="http://schemas.microsoft.com/office/drawing/2014/main" id="{B7CEC1A5-1804-9CE9-795D-86AB77A7E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1" name="Text Box 169">
          <a:extLst>
            <a:ext uri="{FF2B5EF4-FFF2-40B4-BE49-F238E27FC236}">
              <a16:creationId xmlns:a16="http://schemas.microsoft.com/office/drawing/2014/main" id="{7DC301EE-A0A0-861F-77E6-8B532D2A9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2" name="Text Box 170">
          <a:extLst>
            <a:ext uri="{FF2B5EF4-FFF2-40B4-BE49-F238E27FC236}">
              <a16:creationId xmlns:a16="http://schemas.microsoft.com/office/drawing/2014/main" id="{4E6424E0-3207-32B1-E0CF-41CD96B71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3" name="Text Box 171">
          <a:extLst>
            <a:ext uri="{FF2B5EF4-FFF2-40B4-BE49-F238E27FC236}">
              <a16:creationId xmlns:a16="http://schemas.microsoft.com/office/drawing/2014/main" id="{F6306753-C7F8-EC81-ADEC-0C52AE484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4" name="Text Box 172">
          <a:extLst>
            <a:ext uri="{FF2B5EF4-FFF2-40B4-BE49-F238E27FC236}">
              <a16:creationId xmlns:a16="http://schemas.microsoft.com/office/drawing/2014/main" id="{AB1FEC4D-E68B-AFCD-E145-2586C47C8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5" name="Text Box 173">
          <a:extLst>
            <a:ext uri="{FF2B5EF4-FFF2-40B4-BE49-F238E27FC236}">
              <a16:creationId xmlns:a16="http://schemas.microsoft.com/office/drawing/2014/main" id="{E48940B4-946F-C525-9E14-6229FBD76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6" name="Text Box 174">
          <a:extLst>
            <a:ext uri="{FF2B5EF4-FFF2-40B4-BE49-F238E27FC236}">
              <a16:creationId xmlns:a16="http://schemas.microsoft.com/office/drawing/2014/main" id="{08F0598E-33EB-A5D0-84EE-4A44A4493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7" name="Text Box 175">
          <a:extLst>
            <a:ext uri="{FF2B5EF4-FFF2-40B4-BE49-F238E27FC236}">
              <a16:creationId xmlns:a16="http://schemas.microsoft.com/office/drawing/2014/main" id="{963E9464-9811-8408-F928-3788D770F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8" name="Text Box 176">
          <a:extLst>
            <a:ext uri="{FF2B5EF4-FFF2-40B4-BE49-F238E27FC236}">
              <a16:creationId xmlns:a16="http://schemas.microsoft.com/office/drawing/2014/main" id="{48C17DE2-3765-CCB6-94D8-FEB4952585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9" name="Text Box 177">
          <a:extLst>
            <a:ext uri="{FF2B5EF4-FFF2-40B4-BE49-F238E27FC236}">
              <a16:creationId xmlns:a16="http://schemas.microsoft.com/office/drawing/2014/main" id="{2A109884-54DC-B6A6-0544-8A4D32836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0" name="Text Box 178">
          <a:extLst>
            <a:ext uri="{FF2B5EF4-FFF2-40B4-BE49-F238E27FC236}">
              <a16:creationId xmlns:a16="http://schemas.microsoft.com/office/drawing/2014/main" id="{89720ED5-AFEC-FCE4-4F2B-959FA3658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1" name="Text Box 179">
          <a:extLst>
            <a:ext uri="{FF2B5EF4-FFF2-40B4-BE49-F238E27FC236}">
              <a16:creationId xmlns:a16="http://schemas.microsoft.com/office/drawing/2014/main" id="{64283E2E-6DDA-A8E7-568E-372E0BEFB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2" name="Text Box 180">
          <a:extLst>
            <a:ext uri="{FF2B5EF4-FFF2-40B4-BE49-F238E27FC236}">
              <a16:creationId xmlns:a16="http://schemas.microsoft.com/office/drawing/2014/main" id="{77444A29-75CE-3D69-5112-C9E0DB0BB0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3" name="Text Box 181">
          <a:extLst>
            <a:ext uri="{FF2B5EF4-FFF2-40B4-BE49-F238E27FC236}">
              <a16:creationId xmlns:a16="http://schemas.microsoft.com/office/drawing/2014/main" id="{C5FED468-1353-869D-F3AB-694415239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4" name="Text Box 182">
          <a:extLst>
            <a:ext uri="{FF2B5EF4-FFF2-40B4-BE49-F238E27FC236}">
              <a16:creationId xmlns:a16="http://schemas.microsoft.com/office/drawing/2014/main" id="{B905E4C3-9C06-3D20-652A-424315A17C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5" name="Text Box 183">
          <a:extLst>
            <a:ext uri="{FF2B5EF4-FFF2-40B4-BE49-F238E27FC236}">
              <a16:creationId xmlns:a16="http://schemas.microsoft.com/office/drawing/2014/main" id="{89B30D46-BCE6-C7C9-8E6C-13B15E120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6" name="Text Box 184">
          <a:extLst>
            <a:ext uri="{FF2B5EF4-FFF2-40B4-BE49-F238E27FC236}">
              <a16:creationId xmlns:a16="http://schemas.microsoft.com/office/drawing/2014/main" id="{E5C247D4-CCAB-951A-ADC2-18FA40061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7" name="Text Box 185">
          <a:extLst>
            <a:ext uri="{FF2B5EF4-FFF2-40B4-BE49-F238E27FC236}">
              <a16:creationId xmlns:a16="http://schemas.microsoft.com/office/drawing/2014/main" id="{E2E094DE-D1AD-C6E8-BE27-88679E741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8" name="Text Box 186">
          <a:extLst>
            <a:ext uri="{FF2B5EF4-FFF2-40B4-BE49-F238E27FC236}">
              <a16:creationId xmlns:a16="http://schemas.microsoft.com/office/drawing/2014/main" id="{5EE80F2B-6A79-B086-6F87-59D80094B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9" name="Text Box 187">
          <a:extLst>
            <a:ext uri="{FF2B5EF4-FFF2-40B4-BE49-F238E27FC236}">
              <a16:creationId xmlns:a16="http://schemas.microsoft.com/office/drawing/2014/main" id="{DBFCE84B-3C94-88EF-AA08-11A77A392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0" name="Text Box 188">
          <a:extLst>
            <a:ext uri="{FF2B5EF4-FFF2-40B4-BE49-F238E27FC236}">
              <a16:creationId xmlns:a16="http://schemas.microsoft.com/office/drawing/2014/main" id="{E635CBCA-9EC7-002A-54CD-4BFC4284E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1" name="Text Box 189">
          <a:extLst>
            <a:ext uri="{FF2B5EF4-FFF2-40B4-BE49-F238E27FC236}">
              <a16:creationId xmlns:a16="http://schemas.microsoft.com/office/drawing/2014/main" id="{763586EA-8F41-14F3-6A6D-5ABCF26723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2" name="Text Box 190">
          <a:extLst>
            <a:ext uri="{FF2B5EF4-FFF2-40B4-BE49-F238E27FC236}">
              <a16:creationId xmlns:a16="http://schemas.microsoft.com/office/drawing/2014/main" id="{2F6C1D50-DEE8-BA7F-558D-762A696EA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3" name="Text Box 191">
          <a:extLst>
            <a:ext uri="{FF2B5EF4-FFF2-40B4-BE49-F238E27FC236}">
              <a16:creationId xmlns:a16="http://schemas.microsoft.com/office/drawing/2014/main" id="{D473B13B-91DC-5B72-5665-BC0A304C1B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4" name="Text Box 192">
          <a:extLst>
            <a:ext uri="{FF2B5EF4-FFF2-40B4-BE49-F238E27FC236}">
              <a16:creationId xmlns:a16="http://schemas.microsoft.com/office/drawing/2014/main" id="{570C541E-CBE6-9DE1-E308-98C3408DF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5" name="Text Box 193">
          <a:extLst>
            <a:ext uri="{FF2B5EF4-FFF2-40B4-BE49-F238E27FC236}">
              <a16:creationId xmlns:a16="http://schemas.microsoft.com/office/drawing/2014/main" id="{373A858D-1613-A252-2A65-10F53762A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6" name="Text Box 194">
          <a:extLst>
            <a:ext uri="{FF2B5EF4-FFF2-40B4-BE49-F238E27FC236}">
              <a16:creationId xmlns:a16="http://schemas.microsoft.com/office/drawing/2014/main" id="{4E948AB5-D986-A45E-5A26-4299ADF45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7" name="Text Box 195">
          <a:extLst>
            <a:ext uri="{FF2B5EF4-FFF2-40B4-BE49-F238E27FC236}">
              <a16:creationId xmlns:a16="http://schemas.microsoft.com/office/drawing/2014/main" id="{B3081995-B10D-82F6-F17A-23C6FF7B5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8" name="Text Box 196">
          <a:extLst>
            <a:ext uri="{FF2B5EF4-FFF2-40B4-BE49-F238E27FC236}">
              <a16:creationId xmlns:a16="http://schemas.microsoft.com/office/drawing/2014/main" id="{9F501656-799E-D1E1-8CE0-705EFD92A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9" name="Text Box 197">
          <a:extLst>
            <a:ext uri="{FF2B5EF4-FFF2-40B4-BE49-F238E27FC236}">
              <a16:creationId xmlns:a16="http://schemas.microsoft.com/office/drawing/2014/main" id="{0F7ECA48-5A9C-7DB1-E0EB-5FFAB8A935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0" name="Text Box 198">
          <a:extLst>
            <a:ext uri="{FF2B5EF4-FFF2-40B4-BE49-F238E27FC236}">
              <a16:creationId xmlns:a16="http://schemas.microsoft.com/office/drawing/2014/main" id="{7AEB0D11-C0C4-400B-DB74-92552EF6A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1" name="Text Box 199">
          <a:extLst>
            <a:ext uri="{FF2B5EF4-FFF2-40B4-BE49-F238E27FC236}">
              <a16:creationId xmlns:a16="http://schemas.microsoft.com/office/drawing/2014/main" id="{94BEC6A3-5BA3-F752-3D8E-A07DBC31DB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2" name="Text Box 200">
          <a:extLst>
            <a:ext uri="{FF2B5EF4-FFF2-40B4-BE49-F238E27FC236}">
              <a16:creationId xmlns:a16="http://schemas.microsoft.com/office/drawing/2014/main" id="{514EF0D0-C4F4-FA43-C2B8-55D1F2FD3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3" name="Text Box 201">
          <a:extLst>
            <a:ext uri="{FF2B5EF4-FFF2-40B4-BE49-F238E27FC236}">
              <a16:creationId xmlns:a16="http://schemas.microsoft.com/office/drawing/2014/main" id="{64F7D54B-569D-0DA7-AE6D-3A3359717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4" name="Text Box 202">
          <a:extLst>
            <a:ext uri="{FF2B5EF4-FFF2-40B4-BE49-F238E27FC236}">
              <a16:creationId xmlns:a16="http://schemas.microsoft.com/office/drawing/2014/main" id="{5C0360D7-97C4-DABD-91AA-BC6A4F3E9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5" name="Text Box 203">
          <a:extLst>
            <a:ext uri="{FF2B5EF4-FFF2-40B4-BE49-F238E27FC236}">
              <a16:creationId xmlns:a16="http://schemas.microsoft.com/office/drawing/2014/main" id="{96B2CEBD-FF30-C3F8-4358-B9FAD1865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6" name="Text Box 204">
          <a:extLst>
            <a:ext uri="{FF2B5EF4-FFF2-40B4-BE49-F238E27FC236}">
              <a16:creationId xmlns:a16="http://schemas.microsoft.com/office/drawing/2014/main" id="{A8856229-B1C7-F065-2D32-FF698AC8C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7" name="Text Box 205">
          <a:extLst>
            <a:ext uri="{FF2B5EF4-FFF2-40B4-BE49-F238E27FC236}">
              <a16:creationId xmlns:a16="http://schemas.microsoft.com/office/drawing/2014/main" id="{FFC324F8-C1E1-1B5A-3993-B2A7222A4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8" name="Text Box 206">
          <a:extLst>
            <a:ext uri="{FF2B5EF4-FFF2-40B4-BE49-F238E27FC236}">
              <a16:creationId xmlns:a16="http://schemas.microsoft.com/office/drawing/2014/main" id="{8FAF380E-1A10-07F1-5B02-E9F577195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9" name="Text Box 207">
          <a:extLst>
            <a:ext uri="{FF2B5EF4-FFF2-40B4-BE49-F238E27FC236}">
              <a16:creationId xmlns:a16="http://schemas.microsoft.com/office/drawing/2014/main" id="{C6B0D82A-90AD-2BFF-18E2-6FD2CCA36E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0" name="Text Box 208">
          <a:extLst>
            <a:ext uri="{FF2B5EF4-FFF2-40B4-BE49-F238E27FC236}">
              <a16:creationId xmlns:a16="http://schemas.microsoft.com/office/drawing/2014/main" id="{4A5031E4-F4C6-612D-E902-429CA3797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1" name="Text Box 209">
          <a:extLst>
            <a:ext uri="{FF2B5EF4-FFF2-40B4-BE49-F238E27FC236}">
              <a16:creationId xmlns:a16="http://schemas.microsoft.com/office/drawing/2014/main" id="{08080AE9-135F-A107-07E6-E7FCD8D61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2" name="Text Box 210">
          <a:extLst>
            <a:ext uri="{FF2B5EF4-FFF2-40B4-BE49-F238E27FC236}">
              <a16:creationId xmlns:a16="http://schemas.microsoft.com/office/drawing/2014/main" id="{136C2EC6-CAA8-B653-2BE8-282377927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3" name="Text Box 211">
          <a:extLst>
            <a:ext uri="{FF2B5EF4-FFF2-40B4-BE49-F238E27FC236}">
              <a16:creationId xmlns:a16="http://schemas.microsoft.com/office/drawing/2014/main" id="{1D6188BF-8BF7-93CB-60AC-6FA2817EC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4" name="Text Box 212">
          <a:extLst>
            <a:ext uri="{FF2B5EF4-FFF2-40B4-BE49-F238E27FC236}">
              <a16:creationId xmlns:a16="http://schemas.microsoft.com/office/drawing/2014/main" id="{4F2DFC65-FE8C-21C6-2AFB-9470204FD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5" name="Text Box 213">
          <a:extLst>
            <a:ext uri="{FF2B5EF4-FFF2-40B4-BE49-F238E27FC236}">
              <a16:creationId xmlns:a16="http://schemas.microsoft.com/office/drawing/2014/main" id="{91AF4AAF-8B35-5900-2C0C-303E4EBC4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6" name="Text Box 214">
          <a:extLst>
            <a:ext uri="{FF2B5EF4-FFF2-40B4-BE49-F238E27FC236}">
              <a16:creationId xmlns:a16="http://schemas.microsoft.com/office/drawing/2014/main" id="{AF93BC63-3997-DDA5-E969-66EA81BEC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7" name="Text Box 215">
          <a:extLst>
            <a:ext uri="{FF2B5EF4-FFF2-40B4-BE49-F238E27FC236}">
              <a16:creationId xmlns:a16="http://schemas.microsoft.com/office/drawing/2014/main" id="{19DA8B20-72B3-A99E-1AA0-107B6BBB5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8" name="Text Box 216">
          <a:extLst>
            <a:ext uri="{FF2B5EF4-FFF2-40B4-BE49-F238E27FC236}">
              <a16:creationId xmlns:a16="http://schemas.microsoft.com/office/drawing/2014/main" id="{57BE686E-1881-1D37-CBEA-23385CA0D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9" name="Text Box 217">
          <a:extLst>
            <a:ext uri="{FF2B5EF4-FFF2-40B4-BE49-F238E27FC236}">
              <a16:creationId xmlns:a16="http://schemas.microsoft.com/office/drawing/2014/main" id="{E326462D-1FEF-A0D3-1EB7-DCEE76FCB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0" name="Text Box 218">
          <a:extLst>
            <a:ext uri="{FF2B5EF4-FFF2-40B4-BE49-F238E27FC236}">
              <a16:creationId xmlns:a16="http://schemas.microsoft.com/office/drawing/2014/main" id="{6B943571-FFD6-5E09-20BC-202DBD14A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1" name="Text Box 219">
          <a:extLst>
            <a:ext uri="{FF2B5EF4-FFF2-40B4-BE49-F238E27FC236}">
              <a16:creationId xmlns:a16="http://schemas.microsoft.com/office/drawing/2014/main" id="{BB530805-8AD5-4958-6323-D17101EC2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2" name="Text Box 220">
          <a:extLst>
            <a:ext uri="{FF2B5EF4-FFF2-40B4-BE49-F238E27FC236}">
              <a16:creationId xmlns:a16="http://schemas.microsoft.com/office/drawing/2014/main" id="{5CE7E410-4383-C8D1-DF10-8C86B3B59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3" name="Text Box 221">
          <a:extLst>
            <a:ext uri="{FF2B5EF4-FFF2-40B4-BE49-F238E27FC236}">
              <a16:creationId xmlns:a16="http://schemas.microsoft.com/office/drawing/2014/main" id="{B02114C7-37B8-FFC5-1B0A-6E45046C6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4" name="Text Box 222">
          <a:extLst>
            <a:ext uri="{FF2B5EF4-FFF2-40B4-BE49-F238E27FC236}">
              <a16:creationId xmlns:a16="http://schemas.microsoft.com/office/drawing/2014/main" id="{21EF9EF4-2274-5F4F-CB46-74D7FF223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5" name="Text Box 223">
          <a:extLst>
            <a:ext uri="{FF2B5EF4-FFF2-40B4-BE49-F238E27FC236}">
              <a16:creationId xmlns:a16="http://schemas.microsoft.com/office/drawing/2014/main" id="{B13CD186-070C-89F0-DDB3-C540829D4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6" name="Text Box 224">
          <a:extLst>
            <a:ext uri="{FF2B5EF4-FFF2-40B4-BE49-F238E27FC236}">
              <a16:creationId xmlns:a16="http://schemas.microsoft.com/office/drawing/2014/main" id="{EA9C29EC-FD68-07BE-62C5-1A431966B2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7" name="Text Box 225">
          <a:extLst>
            <a:ext uri="{FF2B5EF4-FFF2-40B4-BE49-F238E27FC236}">
              <a16:creationId xmlns:a16="http://schemas.microsoft.com/office/drawing/2014/main" id="{4D9E8989-A1C0-12C8-1AE9-32BDF81DF7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8" name="Text Box 226">
          <a:extLst>
            <a:ext uri="{FF2B5EF4-FFF2-40B4-BE49-F238E27FC236}">
              <a16:creationId xmlns:a16="http://schemas.microsoft.com/office/drawing/2014/main" id="{352B36E7-FBC0-24F6-7F8C-6FD028A99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9" name="Text Box 227">
          <a:extLst>
            <a:ext uri="{FF2B5EF4-FFF2-40B4-BE49-F238E27FC236}">
              <a16:creationId xmlns:a16="http://schemas.microsoft.com/office/drawing/2014/main" id="{91929CCC-883E-558B-B0EA-26944F553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0" name="Text Box 228">
          <a:extLst>
            <a:ext uri="{FF2B5EF4-FFF2-40B4-BE49-F238E27FC236}">
              <a16:creationId xmlns:a16="http://schemas.microsoft.com/office/drawing/2014/main" id="{FFE598FA-099A-9EBB-02C6-3E17AC7F1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1" name="Text Box 229">
          <a:extLst>
            <a:ext uri="{FF2B5EF4-FFF2-40B4-BE49-F238E27FC236}">
              <a16:creationId xmlns:a16="http://schemas.microsoft.com/office/drawing/2014/main" id="{B70940BD-1481-B262-C073-08E80F7DE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2" name="Text Box 230">
          <a:extLst>
            <a:ext uri="{FF2B5EF4-FFF2-40B4-BE49-F238E27FC236}">
              <a16:creationId xmlns:a16="http://schemas.microsoft.com/office/drawing/2014/main" id="{E210A080-BA98-710C-503E-FAB837264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3" name="Text Box 231">
          <a:extLst>
            <a:ext uri="{FF2B5EF4-FFF2-40B4-BE49-F238E27FC236}">
              <a16:creationId xmlns:a16="http://schemas.microsoft.com/office/drawing/2014/main" id="{489978D4-9D2A-91DD-DEB0-B737474269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4" name="Text Box 232">
          <a:extLst>
            <a:ext uri="{FF2B5EF4-FFF2-40B4-BE49-F238E27FC236}">
              <a16:creationId xmlns:a16="http://schemas.microsoft.com/office/drawing/2014/main" id="{A767287F-4AF7-33DB-CF4C-8B41C8C76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5" name="Text Box 233">
          <a:extLst>
            <a:ext uri="{FF2B5EF4-FFF2-40B4-BE49-F238E27FC236}">
              <a16:creationId xmlns:a16="http://schemas.microsoft.com/office/drawing/2014/main" id="{47E88E09-21F4-97C1-B614-09770BCF0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6" name="Text Box 234">
          <a:extLst>
            <a:ext uri="{FF2B5EF4-FFF2-40B4-BE49-F238E27FC236}">
              <a16:creationId xmlns:a16="http://schemas.microsoft.com/office/drawing/2014/main" id="{A563D93B-4204-4C71-D183-5D4CD91E4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7" name="Text Box 235">
          <a:extLst>
            <a:ext uri="{FF2B5EF4-FFF2-40B4-BE49-F238E27FC236}">
              <a16:creationId xmlns:a16="http://schemas.microsoft.com/office/drawing/2014/main" id="{2F0C6AC7-62F7-4676-8617-A3B76CBDEA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8" name="Text Box 236">
          <a:extLst>
            <a:ext uri="{FF2B5EF4-FFF2-40B4-BE49-F238E27FC236}">
              <a16:creationId xmlns:a16="http://schemas.microsoft.com/office/drawing/2014/main" id="{1D342DA0-F82E-1B2F-0D08-22BA52CAE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9" name="Text Box 237">
          <a:extLst>
            <a:ext uri="{FF2B5EF4-FFF2-40B4-BE49-F238E27FC236}">
              <a16:creationId xmlns:a16="http://schemas.microsoft.com/office/drawing/2014/main" id="{563FF94F-6793-FCA7-D47A-56599ABED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0" name="Text Box 238">
          <a:extLst>
            <a:ext uri="{FF2B5EF4-FFF2-40B4-BE49-F238E27FC236}">
              <a16:creationId xmlns:a16="http://schemas.microsoft.com/office/drawing/2014/main" id="{837764E0-0364-8AD5-A53D-BBE9729897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1" name="Text Box 239">
          <a:extLst>
            <a:ext uri="{FF2B5EF4-FFF2-40B4-BE49-F238E27FC236}">
              <a16:creationId xmlns:a16="http://schemas.microsoft.com/office/drawing/2014/main" id="{CF87F747-BF66-2FF2-6EE6-F5C2D1F10F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2" name="Text Box 240">
          <a:extLst>
            <a:ext uri="{FF2B5EF4-FFF2-40B4-BE49-F238E27FC236}">
              <a16:creationId xmlns:a16="http://schemas.microsoft.com/office/drawing/2014/main" id="{D3D8F2BF-0EA2-771C-AB70-FF149362B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3" name="Text Box 241">
          <a:extLst>
            <a:ext uri="{FF2B5EF4-FFF2-40B4-BE49-F238E27FC236}">
              <a16:creationId xmlns:a16="http://schemas.microsoft.com/office/drawing/2014/main" id="{44D08240-3C23-9546-0C62-3BD2CF61D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4" name="Text Box 242">
          <a:extLst>
            <a:ext uri="{FF2B5EF4-FFF2-40B4-BE49-F238E27FC236}">
              <a16:creationId xmlns:a16="http://schemas.microsoft.com/office/drawing/2014/main" id="{C2F53D05-5B0A-49CD-AA7B-C82344CC29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5" name="Text Box 243">
          <a:extLst>
            <a:ext uri="{FF2B5EF4-FFF2-40B4-BE49-F238E27FC236}">
              <a16:creationId xmlns:a16="http://schemas.microsoft.com/office/drawing/2014/main" id="{0BFFD72C-D2A2-113E-B555-4D8F65425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6" name="Text Box 244">
          <a:extLst>
            <a:ext uri="{FF2B5EF4-FFF2-40B4-BE49-F238E27FC236}">
              <a16:creationId xmlns:a16="http://schemas.microsoft.com/office/drawing/2014/main" id="{09170174-C993-1077-A3A0-4E5B983A6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7" name="Text Box 245">
          <a:extLst>
            <a:ext uri="{FF2B5EF4-FFF2-40B4-BE49-F238E27FC236}">
              <a16:creationId xmlns:a16="http://schemas.microsoft.com/office/drawing/2014/main" id="{1BFD9C38-37BE-4899-B2E1-0C11AC3B8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8" name="Text Box 246">
          <a:extLst>
            <a:ext uri="{FF2B5EF4-FFF2-40B4-BE49-F238E27FC236}">
              <a16:creationId xmlns:a16="http://schemas.microsoft.com/office/drawing/2014/main" id="{E76FDD52-8CEA-50F6-5196-0DA30E516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9" name="Text Box 247">
          <a:extLst>
            <a:ext uri="{FF2B5EF4-FFF2-40B4-BE49-F238E27FC236}">
              <a16:creationId xmlns:a16="http://schemas.microsoft.com/office/drawing/2014/main" id="{3F42C053-79D7-0D16-CC13-0C01D16C5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0" name="Text Box 248">
          <a:extLst>
            <a:ext uri="{FF2B5EF4-FFF2-40B4-BE49-F238E27FC236}">
              <a16:creationId xmlns:a16="http://schemas.microsoft.com/office/drawing/2014/main" id="{35B7A527-0B1D-D139-5BCA-F8B5098F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1" name="Text Box 249">
          <a:extLst>
            <a:ext uri="{FF2B5EF4-FFF2-40B4-BE49-F238E27FC236}">
              <a16:creationId xmlns:a16="http://schemas.microsoft.com/office/drawing/2014/main" id="{DE33B51C-10C5-CB92-1F91-207F63F64B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2" name="Text Box 250">
          <a:extLst>
            <a:ext uri="{FF2B5EF4-FFF2-40B4-BE49-F238E27FC236}">
              <a16:creationId xmlns:a16="http://schemas.microsoft.com/office/drawing/2014/main" id="{5A4A7CF7-CB16-F81A-4FF6-B69DB2B83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3" name="Text Box 251">
          <a:extLst>
            <a:ext uri="{FF2B5EF4-FFF2-40B4-BE49-F238E27FC236}">
              <a16:creationId xmlns:a16="http://schemas.microsoft.com/office/drawing/2014/main" id="{D147A90A-84B8-76AF-EE86-CD5350206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4" name="Text Box 252">
          <a:extLst>
            <a:ext uri="{FF2B5EF4-FFF2-40B4-BE49-F238E27FC236}">
              <a16:creationId xmlns:a16="http://schemas.microsoft.com/office/drawing/2014/main" id="{2D2F82E8-25CB-6895-86E8-46FD89E1D0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5" name="Text Box 253">
          <a:extLst>
            <a:ext uri="{FF2B5EF4-FFF2-40B4-BE49-F238E27FC236}">
              <a16:creationId xmlns:a16="http://schemas.microsoft.com/office/drawing/2014/main" id="{18B08B49-AB0D-4146-D695-140B0D730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6" name="Text Box 254">
          <a:extLst>
            <a:ext uri="{FF2B5EF4-FFF2-40B4-BE49-F238E27FC236}">
              <a16:creationId xmlns:a16="http://schemas.microsoft.com/office/drawing/2014/main" id="{DED8D43F-50E0-61CD-56DD-BFB144A23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7" name="Text Box 255">
          <a:extLst>
            <a:ext uri="{FF2B5EF4-FFF2-40B4-BE49-F238E27FC236}">
              <a16:creationId xmlns:a16="http://schemas.microsoft.com/office/drawing/2014/main" id="{160F5872-966D-83E6-A837-AB672FF58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8" name="Text Box 256">
          <a:extLst>
            <a:ext uri="{FF2B5EF4-FFF2-40B4-BE49-F238E27FC236}">
              <a16:creationId xmlns:a16="http://schemas.microsoft.com/office/drawing/2014/main" id="{366B6635-1BC7-F288-5CB8-43AD63933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9" name="Text Box 257">
          <a:extLst>
            <a:ext uri="{FF2B5EF4-FFF2-40B4-BE49-F238E27FC236}">
              <a16:creationId xmlns:a16="http://schemas.microsoft.com/office/drawing/2014/main" id="{80D5AB09-E359-6427-9207-BCB7582720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0" name="Text Box 258">
          <a:extLst>
            <a:ext uri="{FF2B5EF4-FFF2-40B4-BE49-F238E27FC236}">
              <a16:creationId xmlns:a16="http://schemas.microsoft.com/office/drawing/2014/main" id="{515EF5BF-5974-074D-4E12-D433E1F20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1" name="Text Box 259">
          <a:extLst>
            <a:ext uri="{FF2B5EF4-FFF2-40B4-BE49-F238E27FC236}">
              <a16:creationId xmlns:a16="http://schemas.microsoft.com/office/drawing/2014/main" id="{A33B99AC-B09B-248F-1F98-8989D18B5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2" name="Text Box 260">
          <a:extLst>
            <a:ext uri="{FF2B5EF4-FFF2-40B4-BE49-F238E27FC236}">
              <a16:creationId xmlns:a16="http://schemas.microsoft.com/office/drawing/2014/main" id="{7849EA8B-8A4B-95F5-B1CD-1316407F2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3" name="Text Box 261">
          <a:extLst>
            <a:ext uri="{FF2B5EF4-FFF2-40B4-BE49-F238E27FC236}">
              <a16:creationId xmlns:a16="http://schemas.microsoft.com/office/drawing/2014/main" id="{EF20F603-42DB-96BE-63CD-41ED123CD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4" name="Text Box 262">
          <a:extLst>
            <a:ext uri="{FF2B5EF4-FFF2-40B4-BE49-F238E27FC236}">
              <a16:creationId xmlns:a16="http://schemas.microsoft.com/office/drawing/2014/main" id="{A974F9E3-A57A-CDA6-DDDF-AE84B2A5D0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5" name="Text Box 263">
          <a:extLst>
            <a:ext uri="{FF2B5EF4-FFF2-40B4-BE49-F238E27FC236}">
              <a16:creationId xmlns:a16="http://schemas.microsoft.com/office/drawing/2014/main" id="{2B43E922-C859-02F8-2AC4-2EAA5046F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6" name="Text Box 264">
          <a:extLst>
            <a:ext uri="{FF2B5EF4-FFF2-40B4-BE49-F238E27FC236}">
              <a16:creationId xmlns:a16="http://schemas.microsoft.com/office/drawing/2014/main" id="{49CC82A8-E4AB-6795-B046-0E973B286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7" name="Text Box 265">
          <a:extLst>
            <a:ext uri="{FF2B5EF4-FFF2-40B4-BE49-F238E27FC236}">
              <a16:creationId xmlns:a16="http://schemas.microsoft.com/office/drawing/2014/main" id="{5465BB2D-7CDE-2755-691A-EDAAA48122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8" name="Text Box 266">
          <a:extLst>
            <a:ext uri="{FF2B5EF4-FFF2-40B4-BE49-F238E27FC236}">
              <a16:creationId xmlns:a16="http://schemas.microsoft.com/office/drawing/2014/main" id="{CDD5F1B5-DB2B-D305-4D9E-EFD13DA1E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9" name="Text Box 267">
          <a:extLst>
            <a:ext uri="{FF2B5EF4-FFF2-40B4-BE49-F238E27FC236}">
              <a16:creationId xmlns:a16="http://schemas.microsoft.com/office/drawing/2014/main" id="{5D914037-99CD-DC5C-F8AE-0B2091B50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0" name="Text Box 268">
          <a:extLst>
            <a:ext uri="{FF2B5EF4-FFF2-40B4-BE49-F238E27FC236}">
              <a16:creationId xmlns:a16="http://schemas.microsoft.com/office/drawing/2014/main" id="{1C387073-3B0D-CF37-095A-FF6B36EF9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1" name="Text Box 269">
          <a:extLst>
            <a:ext uri="{FF2B5EF4-FFF2-40B4-BE49-F238E27FC236}">
              <a16:creationId xmlns:a16="http://schemas.microsoft.com/office/drawing/2014/main" id="{1AB34BA2-A87B-05C1-6707-CF26B120D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2" name="Text Box 270">
          <a:extLst>
            <a:ext uri="{FF2B5EF4-FFF2-40B4-BE49-F238E27FC236}">
              <a16:creationId xmlns:a16="http://schemas.microsoft.com/office/drawing/2014/main" id="{1223BC73-CCAD-328C-C9CD-5F40F9D1C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3" name="Text Box 271">
          <a:extLst>
            <a:ext uri="{FF2B5EF4-FFF2-40B4-BE49-F238E27FC236}">
              <a16:creationId xmlns:a16="http://schemas.microsoft.com/office/drawing/2014/main" id="{98EE3D3B-3C6B-FEA7-D91A-63CFD61FD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4" name="Text Box 272">
          <a:extLst>
            <a:ext uri="{FF2B5EF4-FFF2-40B4-BE49-F238E27FC236}">
              <a16:creationId xmlns:a16="http://schemas.microsoft.com/office/drawing/2014/main" id="{C98BBC22-94F6-8483-6F7E-DD08A8E69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5" name="Text Box 273">
          <a:extLst>
            <a:ext uri="{FF2B5EF4-FFF2-40B4-BE49-F238E27FC236}">
              <a16:creationId xmlns:a16="http://schemas.microsoft.com/office/drawing/2014/main" id="{BA3358A9-510B-0459-895F-24348FCF6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6" name="Text Box 274">
          <a:extLst>
            <a:ext uri="{FF2B5EF4-FFF2-40B4-BE49-F238E27FC236}">
              <a16:creationId xmlns:a16="http://schemas.microsoft.com/office/drawing/2014/main" id="{EEE451DF-E9EC-AFA0-8E8E-E2CA88286B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7" name="Text Box 275">
          <a:extLst>
            <a:ext uri="{FF2B5EF4-FFF2-40B4-BE49-F238E27FC236}">
              <a16:creationId xmlns:a16="http://schemas.microsoft.com/office/drawing/2014/main" id="{102914E7-5CE3-4AFF-0F77-2EFEDF6069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8" name="Text Box 276">
          <a:extLst>
            <a:ext uri="{FF2B5EF4-FFF2-40B4-BE49-F238E27FC236}">
              <a16:creationId xmlns:a16="http://schemas.microsoft.com/office/drawing/2014/main" id="{3D714028-F37E-3A8E-CEFB-58218F2D4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9" name="Text Box 277">
          <a:extLst>
            <a:ext uri="{FF2B5EF4-FFF2-40B4-BE49-F238E27FC236}">
              <a16:creationId xmlns:a16="http://schemas.microsoft.com/office/drawing/2014/main" id="{8F4B79DE-F66C-2A8B-1929-DD463C0CA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0" name="Text Box 278">
          <a:extLst>
            <a:ext uri="{FF2B5EF4-FFF2-40B4-BE49-F238E27FC236}">
              <a16:creationId xmlns:a16="http://schemas.microsoft.com/office/drawing/2014/main" id="{91339990-125E-1157-CE56-166813B8C9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1" name="Text Box 279">
          <a:extLst>
            <a:ext uri="{FF2B5EF4-FFF2-40B4-BE49-F238E27FC236}">
              <a16:creationId xmlns:a16="http://schemas.microsoft.com/office/drawing/2014/main" id="{7B8E9B91-A609-3719-F607-B1D15F73F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2" name="Text Box 280">
          <a:extLst>
            <a:ext uri="{FF2B5EF4-FFF2-40B4-BE49-F238E27FC236}">
              <a16:creationId xmlns:a16="http://schemas.microsoft.com/office/drawing/2014/main" id="{88BD8CD2-341F-197E-5EE1-3FA73F45E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3" name="Text Box 281">
          <a:extLst>
            <a:ext uri="{FF2B5EF4-FFF2-40B4-BE49-F238E27FC236}">
              <a16:creationId xmlns:a16="http://schemas.microsoft.com/office/drawing/2014/main" id="{15CC4938-A3B1-334A-FE48-511B2F5BF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4" name="Text Box 282">
          <a:extLst>
            <a:ext uri="{FF2B5EF4-FFF2-40B4-BE49-F238E27FC236}">
              <a16:creationId xmlns:a16="http://schemas.microsoft.com/office/drawing/2014/main" id="{F8E22395-3124-E33A-558E-940806670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635" name="Text Box 283">
          <a:extLst>
            <a:ext uri="{FF2B5EF4-FFF2-40B4-BE49-F238E27FC236}">
              <a16:creationId xmlns:a16="http://schemas.microsoft.com/office/drawing/2014/main" id="{C9B1C10B-98E3-4207-F4F9-5A5D1227644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17636" name="Text Box 284">
          <a:extLst>
            <a:ext uri="{FF2B5EF4-FFF2-40B4-BE49-F238E27FC236}">
              <a16:creationId xmlns:a16="http://schemas.microsoft.com/office/drawing/2014/main" id="{6797012A-BA6D-82FB-8373-A4AAB9D16F81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7" name="Text Box 285">
          <a:extLst>
            <a:ext uri="{FF2B5EF4-FFF2-40B4-BE49-F238E27FC236}">
              <a16:creationId xmlns:a16="http://schemas.microsoft.com/office/drawing/2014/main" id="{3714AB08-2C85-618F-D0E8-072E38020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8" name="Text Box 286">
          <a:extLst>
            <a:ext uri="{FF2B5EF4-FFF2-40B4-BE49-F238E27FC236}">
              <a16:creationId xmlns:a16="http://schemas.microsoft.com/office/drawing/2014/main" id="{8D5A4B79-1C45-418D-CC31-03629F0CC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9" name="Text Box 287">
          <a:extLst>
            <a:ext uri="{FF2B5EF4-FFF2-40B4-BE49-F238E27FC236}">
              <a16:creationId xmlns:a16="http://schemas.microsoft.com/office/drawing/2014/main" id="{652FA499-F617-8872-C78E-B1085AE4F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0" name="Text Box 288">
          <a:extLst>
            <a:ext uri="{FF2B5EF4-FFF2-40B4-BE49-F238E27FC236}">
              <a16:creationId xmlns:a16="http://schemas.microsoft.com/office/drawing/2014/main" id="{260E1066-316F-D154-42FB-AB0115BFD9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1" name="Text Box 289">
          <a:extLst>
            <a:ext uri="{FF2B5EF4-FFF2-40B4-BE49-F238E27FC236}">
              <a16:creationId xmlns:a16="http://schemas.microsoft.com/office/drawing/2014/main" id="{0935CFDA-E542-D7BC-D7FF-565D2A6F79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2" name="Text Box 290">
          <a:extLst>
            <a:ext uri="{FF2B5EF4-FFF2-40B4-BE49-F238E27FC236}">
              <a16:creationId xmlns:a16="http://schemas.microsoft.com/office/drawing/2014/main" id="{DF74A059-641C-DE61-69E0-C65443BB6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3" name="Text Box 291">
          <a:extLst>
            <a:ext uri="{FF2B5EF4-FFF2-40B4-BE49-F238E27FC236}">
              <a16:creationId xmlns:a16="http://schemas.microsoft.com/office/drawing/2014/main" id="{E49B8C79-68E9-CAC9-6674-ECAEB81FF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4" name="Text Box 292">
          <a:extLst>
            <a:ext uri="{FF2B5EF4-FFF2-40B4-BE49-F238E27FC236}">
              <a16:creationId xmlns:a16="http://schemas.microsoft.com/office/drawing/2014/main" id="{72AD92B5-B13C-1DC6-B0A0-F948855D29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5" name="Text Box 293">
          <a:extLst>
            <a:ext uri="{FF2B5EF4-FFF2-40B4-BE49-F238E27FC236}">
              <a16:creationId xmlns:a16="http://schemas.microsoft.com/office/drawing/2014/main" id="{27527366-397F-A129-3049-C35A6B4FA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6" name="Text Box 294">
          <a:extLst>
            <a:ext uri="{FF2B5EF4-FFF2-40B4-BE49-F238E27FC236}">
              <a16:creationId xmlns:a16="http://schemas.microsoft.com/office/drawing/2014/main" id="{4227C416-712A-000C-F656-90DE1D005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7" name="Text Box 295">
          <a:extLst>
            <a:ext uri="{FF2B5EF4-FFF2-40B4-BE49-F238E27FC236}">
              <a16:creationId xmlns:a16="http://schemas.microsoft.com/office/drawing/2014/main" id="{4E2AAD28-169B-F9D4-A0D4-03935D3C0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8" name="Text Box 296">
          <a:extLst>
            <a:ext uri="{FF2B5EF4-FFF2-40B4-BE49-F238E27FC236}">
              <a16:creationId xmlns:a16="http://schemas.microsoft.com/office/drawing/2014/main" id="{0692CC6F-893F-5ADF-9ED8-1C6ED3B9A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9" name="Text Box 297">
          <a:extLst>
            <a:ext uri="{FF2B5EF4-FFF2-40B4-BE49-F238E27FC236}">
              <a16:creationId xmlns:a16="http://schemas.microsoft.com/office/drawing/2014/main" id="{D1153F0D-B9A8-3803-E539-2E66BC558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0" name="Text Box 298">
          <a:extLst>
            <a:ext uri="{FF2B5EF4-FFF2-40B4-BE49-F238E27FC236}">
              <a16:creationId xmlns:a16="http://schemas.microsoft.com/office/drawing/2014/main" id="{B1E58CB5-20A6-3A4F-B31D-01422D236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1" name="Text Box 299">
          <a:extLst>
            <a:ext uri="{FF2B5EF4-FFF2-40B4-BE49-F238E27FC236}">
              <a16:creationId xmlns:a16="http://schemas.microsoft.com/office/drawing/2014/main" id="{7D97A9B9-D7DF-9C07-0C35-6612DB851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2" name="Text Box 300">
          <a:extLst>
            <a:ext uri="{FF2B5EF4-FFF2-40B4-BE49-F238E27FC236}">
              <a16:creationId xmlns:a16="http://schemas.microsoft.com/office/drawing/2014/main" id="{F3F9ABDD-4218-B0D8-CFE4-8B7153B90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3" name="Text Box 301">
          <a:extLst>
            <a:ext uri="{FF2B5EF4-FFF2-40B4-BE49-F238E27FC236}">
              <a16:creationId xmlns:a16="http://schemas.microsoft.com/office/drawing/2014/main" id="{19B7869B-B959-B83F-F026-108BB39F3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4" name="Text Box 302">
          <a:extLst>
            <a:ext uri="{FF2B5EF4-FFF2-40B4-BE49-F238E27FC236}">
              <a16:creationId xmlns:a16="http://schemas.microsoft.com/office/drawing/2014/main" id="{209A9249-A9B1-82A9-A70E-D6CAC946D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5" name="Text Box 303">
          <a:extLst>
            <a:ext uri="{FF2B5EF4-FFF2-40B4-BE49-F238E27FC236}">
              <a16:creationId xmlns:a16="http://schemas.microsoft.com/office/drawing/2014/main" id="{3C7A7387-5097-FA0C-EF5B-7E893F744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6" name="Text Box 304">
          <a:extLst>
            <a:ext uri="{FF2B5EF4-FFF2-40B4-BE49-F238E27FC236}">
              <a16:creationId xmlns:a16="http://schemas.microsoft.com/office/drawing/2014/main" id="{4A8E8E11-FD71-F066-DC25-796779251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7" name="Text Box 305">
          <a:extLst>
            <a:ext uri="{FF2B5EF4-FFF2-40B4-BE49-F238E27FC236}">
              <a16:creationId xmlns:a16="http://schemas.microsoft.com/office/drawing/2014/main" id="{BD0ED57B-859A-85A3-6A69-83983C961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8" name="Text Box 306">
          <a:extLst>
            <a:ext uri="{FF2B5EF4-FFF2-40B4-BE49-F238E27FC236}">
              <a16:creationId xmlns:a16="http://schemas.microsoft.com/office/drawing/2014/main" id="{9B18EF81-F4B4-4EFC-A275-7E0AB96F0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9" name="Text Box 307">
          <a:extLst>
            <a:ext uri="{FF2B5EF4-FFF2-40B4-BE49-F238E27FC236}">
              <a16:creationId xmlns:a16="http://schemas.microsoft.com/office/drawing/2014/main" id="{6AD0FF71-CE3D-798F-C4F5-018FBB1A2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0" name="Text Box 308">
          <a:extLst>
            <a:ext uri="{FF2B5EF4-FFF2-40B4-BE49-F238E27FC236}">
              <a16:creationId xmlns:a16="http://schemas.microsoft.com/office/drawing/2014/main" id="{5E6D1A11-2DB0-F986-CA5D-6E6451229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1" name="Text Box 309">
          <a:extLst>
            <a:ext uri="{FF2B5EF4-FFF2-40B4-BE49-F238E27FC236}">
              <a16:creationId xmlns:a16="http://schemas.microsoft.com/office/drawing/2014/main" id="{F9DB1D49-7A46-1907-39D3-5B140E9FD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2" name="Text Box 310">
          <a:extLst>
            <a:ext uri="{FF2B5EF4-FFF2-40B4-BE49-F238E27FC236}">
              <a16:creationId xmlns:a16="http://schemas.microsoft.com/office/drawing/2014/main" id="{CA03E042-D2FC-4CDA-F340-D796490E6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3" name="Text Box 311">
          <a:extLst>
            <a:ext uri="{FF2B5EF4-FFF2-40B4-BE49-F238E27FC236}">
              <a16:creationId xmlns:a16="http://schemas.microsoft.com/office/drawing/2014/main" id="{DC46BD2F-BEF1-DC3A-79E4-10AD85F61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4" name="Text Box 312">
          <a:extLst>
            <a:ext uri="{FF2B5EF4-FFF2-40B4-BE49-F238E27FC236}">
              <a16:creationId xmlns:a16="http://schemas.microsoft.com/office/drawing/2014/main" id="{2F576964-25BF-C7A2-7127-8BEDDCC6B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5" name="Text Box 313">
          <a:extLst>
            <a:ext uri="{FF2B5EF4-FFF2-40B4-BE49-F238E27FC236}">
              <a16:creationId xmlns:a16="http://schemas.microsoft.com/office/drawing/2014/main" id="{C8959293-A35D-8965-08FE-383A84899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6" name="Text Box 314">
          <a:extLst>
            <a:ext uri="{FF2B5EF4-FFF2-40B4-BE49-F238E27FC236}">
              <a16:creationId xmlns:a16="http://schemas.microsoft.com/office/drawing/2014/main" id="{3BC44E5D-29BF-0A24-F1CD-332AB9C23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7" name="Text Box 315">
          <a:extLst>
            <a:ext uri="{FF2B5EF4-FFF2-40B4-BE49-F238E27FC236}">
              <a16:creationId xmlns:a16="http://schemas.microsoft.com/office/drawing/2014/main" id="{83D75C2B-9AE1-9AAB-4132-DA11A251B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8" name="Text Box 316">
          <a:extLst>
            <a:ext uri="{FF2B5EF4-FFF2-40B4-BE49-F238E27FC236}">
              <a16:creationId xmlns:a16="http://schemas.microsoft.com/office/drawing/2014/main" id="{870B162C-2D78-A61D-7E7F-B0ED2A4CDB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9" name="Text Box 317">
          <a:extLst>
            <a:ext uri="{FF2B5EF4-FFF2-40B4-BE49-F238E27FC236}">
              <a16:creationId xmlns:a16="http://schemas.microsoft.com/office/drawing/2014/main" id="{1FDAFA32-F24A-5C1B-B929-09D6B93AE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0" name="Text Box 318">
          <a:extLst>
            <a:ext uri="{FF2B5EF4-FFF2-40B4-BE49-F238E27FC236}">
              <a16:creationId xmlns:a16="http://schemas.microsoft.com/office/drawing/2014/main" id="{E3537D8C-1F27-19D3-F93E-1A241C939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1" name="Text Box 319">
          <a:extLst>
            <a:ext uri="{FF2B5EF4-FFF2-40B4-BE49-F238E27FC236}">
              <a16:creationId xmlns:a16="http://schemas.microsoft.com/office/drawing/2014/main" id="{D308FAF2-5B60-807D-4D89-3162725DD3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2" name="Text Box 320">
          <a:extLst>
            <a:ext uri="{FF2B5EF4-FFF2-40B4-BE49-F238E27FC236}">
              <a16:creationId xmlns:a16="http://schemas.microsoft.com/office/drawing/2014/main" id="{592FBE65-FEB3-1870-0E50-545BA46131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3" name="Text Box 321">
          <a:extLst>
            <a:ext uri="{FF2B5EF4-FFF2-40B4-BE49-F238E27FC236}">
              <a16:creationId xmlns:a16="http://schemas.microsoft.com/office/drawing/2014/main" id="{2616C30B-62A3-6203-7FE7-BBD218038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4" name="Text Box 322">
          <a:extLst>
            <a:ext uri="{FF2B5EF4-FFF2-40B4-BE49-F238E27FC236}">
              <a16:creationId xmlns:a16="http://schemas.microsoft.com/office/drawing/2014/main" id="{1B4EA898-C316-BB8E-3216-593FF5388A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5" name="Text Box 323">
          <a:extLst>
            <a:ext uri="{FF2B5EF4-FFF2-40B4-BE49-F238E27FC236}">
              <a16:creationId xmlns:a16="http://schemas.microsoft.com/office/drawing/2014/main" id="{EEB93C44-A1D4-3590-AE20-662960533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6" name="Text Box 324">
          <a:extLst>
            <a:ext uri="{FF2B5EF4-FFF2-40B4-BE49-F238E27FC236}">
              <a16:creationId xmlns:a16="http://schemas.microsoft.com/office/drawing/2014/main" id="{B418F326-5899-ED10-C544-9FF017556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7" name="Text Box 325">
          <a:extLst>
            <a:ext uri="{FF2B5EF4-FFF2-40B4-BE49-F238E27FC236}">
              <a16:creationId xmlns:a16="http://schemas.microsoft.com/office/drawing/2014/main" id="{66730B75-3986-F2A3-38B6-85E64EE74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8" name="Text Box 326">
          <a:extLst>
            <a:ext uri="{FF2B5EF4-FFF2-40B4-BE49-F238E27FC236}">
              <a16:creationId xmlns:a16="http://schemas.microsoft.com/office/drawing/2014/main" id="{0A8CCA9D-C2E4-02DE-37AB-E8FF216E7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9" name="Text Box 327">
          <a:extLst>
            <a:ext uri="{FF2B5EF4-FFF2-40B4-BE49-F238E27FC236}">
              <a16:creationId xmlns:a16="http://schemas.microsoft.com/office/drawing/2014/main" id="{ADC22AB9-714D-D48A-9FCC-4E6645AF4D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0" name="Text Box 328">
          <a:extLst>
            <a:ext uri="{FF2B5EF4-FFF2-40B4-BE49-F238E27FC236}">
              <a16:creationId xmlns:a16="http://schemas.microsoft.com/office/drawing/2014/main" id="{89A2C062-8F96-018F-89C3-89641C0FE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1" name="Text Box 329">
          <a:extLst>
            <a:ext uri="{FF2B5EF4-FFF2-40B4-BE49-F238E27FC236}">
              <a16:creationId xmlns:a16="http://schemas.microsoft.com/office/drawing/2014/main" id="{2440ABA9-C00D-591E-B832-EA69A3EBD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2" name="Text Box 330">
          <a:extLst>
            <a:ext uri="{FF2B5EF4-FFF2-40B4-BE49-F238E27FC236}">
              <a16:creationId xmlns:a16="http://schemas.microsoft.com/office/drawing/2014/main" id="{A8357846-E9FB-17B4-4629-FFD43F69CC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3" name="Text Box 331">
          <a:extLst>
            <a:ext uri="{FF2B5EF4-FFF2-40B4-BE49-F238E27FC236}">
              <a16:creationId xmlns:a16="http://schemas.microsoft.com/office/drawing/2014/main" id="{5B9D1D3B-9D39-7F4B-B6AD-F870B2EC45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4" name="Text Box 332">
          <a:extLst>
            <a:ext uri="{FF2B5EF4-FFF2-40B4-BE49-F238E27FC236}">
              <a16:creationId xmlns:a16="http://schemas.microsoft.com/office/drawing/2014/main" id="{B1FE75B8-5DFA-CD1E-84F7-C6533B1E3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5" name="Text Box 333">
          <a:extLst>
            <a:ext uri="{FF2B5EF4-FFF2-40B4-BE49-F238E27FC236}">
              <a16:creationId xmlns:a16="http://schemas.microsoft.com/office/drawing/2014/main" id="{C995704B-1565-8D07-D9BA-A86662E54B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6" name="Text Box 334">
          <a:extLst>
            <a:ext uri="{FF2B5EF4-FFF2-40B4-BE49-F238E27FC236}">
              <a16:creationId xmlns:a16="http://schemas.microsoft.com/office/drawing/2014/main" id="{C6853E88-DF6B-AC18-C81E-77F35AD5F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7" name="Text Box 335">
          <a:extLst>
            <a:ext uri="{FF2B5EF4-FFF2-40B4-BE49-F238E27FC236}">
              <a16:creationId xmlns:a16="http://schemas.microsoft.com/office/drawing/2014/main" id="{611C853D-0FFF-EA9A-42EE-5D4B61299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8" name="Text Box 336">
          <a:extLst>
            <a:ext uri="{FF2B5EF4-FFF2-40B4-BE49-F238E27FC236}">
              <a16:creationId xmlns:a16="http://schemas.microsoft.com/office/drawing/2014/main" id="{A4069DB9-2E85-0C57-E9CE-9F25E4ED4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9" name="Text Box 337">
          <a:extLst>
            <a:ext uri="{FF2B5EF4-FFF2-40B4-BE49-F238E27FC236}">
              <a16:creationId xmlns:a16="http://schemas.microsoft.com/office/drawing/2014/main" id="{42E5D5D5-0FAF-E101-CA70-03E0D14BF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0" name="Text Box 338">
          <a:extLst>
            <a:ext uri="{FF2B5EF4-FFF2-40B4-BE49-F238E27FC236}">
              <a16:creationId xmlns:a16="http://schemas.microsoft.com/office/drawing/2014/main" id="{3A94CEAF-FCA3-52B4-FCDD-F4D0F73EF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1" name="Text Box 339">
          <a:extLst>
            <a:ext uri="{FF2B5EF4-FFF2-40B4-BE49-F238E27FC236}">
              <a16:creationId xmlns:a16="http://schemas.microsoft.com/office/drawing/2014/main" id="{D5353E1B-A8D2-E699-1D43-EB4C9FA37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2" name="Text Box 340">
          <a:extLst>
            <a:ext uri="{FF2B5EF4-FFF2-40B4-BE49-F238E27FC236}">
              <a16:creationId xmlns:a16="http://schemas.microsoft.com/office/drawing/2014/main" id="{43DDB77D-973B-3397-B6DD-E82399A90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3" name="Text Box 341">
          <a:extLst>
            <a:ext uri="{FF2B5EF4-FFF2-40B4-BE49-F238E27FC236}">
              <a16:creationId xmlns:a16="http://schemas.microsoft.com/office/drawing/2014/main" id="{51353AAA-1C10-4177-7E80-D63D4ADC9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4" name="Text Box 342">
          <a:extLst>
            <a:ext uri="{FF2B5EF4-FFF2-40B4-BE49-F238E27FC236}">
              <a16:creationId xmlns:a16="http://schemas.microsoft.com/office/drawing/2014/main" id="{51970938-17E1-6040-D442-14C0FA78A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5" name="Text Box 343">
          <a:extLst>
            <a:ext uri="{FF2B5EF4-FFF2-40B4-BE49-F238E27FC236}">
              <a16:creationId xmlns:a16="http://schemas.microsoft.com/office/drawing/2014/main" id="{0744A3EE-9D2F-D977-5057-089E05311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6" name="Text Box 344">
          <a:extLst>
            <a:ext uri="{FF2B5EF4-FFF2-40B4-BE49-F238E27FC236}">
              <a16:creationId xmlns:a16="http://schemas.microsoft.com/office/drawing/2014/main" id="{014D1D8B-4326-4210-9C0C-AA7414379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7" name="Text Box 345">
          <a:extLst>
            <a:ext uri="{FF2B5EF4-FFF2-40B4-BE49-F238E27FC236}">
              <a16:creationId xmlns:a16="http://schemas.microsoft.com/office/drawing/2014/main" id="{F108E248-20CB-78F2-AE2E-359E5F337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8" name="Text Box 346">
          <a:extLst>
            <a:ext uri="{FF2B5EF4-FFF2-40B4-BE49-F238E27FC236}">
              <a16:creationId xmlns:a16="http://schemas.microsoft.com/office/drawing/2014/main" id="{D99EC4A1-BECA-DE81-D868-FCACB7AC7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9" name="Text Box 347">
          <a:extLst>
            <a:ext uri="{FF2B5EF4-FFF2-40B4-BE49-F238E27FC236}">
              <a16:creationId xmlns:a16="http://schemas.microsoft.com/office/drawing/2014/main" id="{762C5C7C-D1EF-1F36-FA62-126C38960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0" name="Text Box 348">
          <a:extLst>
            <a:ext uri="{FF2B5EF4-FFF2-40B4-BE49-F238E27FC236}">
              <a16:creationId xmlns:a16="http://schemas.microsoft.com/office/drawing/2014/main" id="{F26024AD-4A5D-EF4B-6FE5-D347DE211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1" name="Text Box 349">
          <a:extLst>
            <a:ext uri="{FF2B5EF4-FFF2-40B4-BE49-F238E27FC236}">
              <a16:creationId xmlns:a16="http://schemas.microsoft.com/office/drawing/2014/main" id="{CA32E8E6-CB2E-40F0-3771-EFEAA5F37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2" name="Text Box 350">
          <a:extLst>
            <a:ext uri="{FF2B5EF4-FFF2-40B4-BE49-F238E27FC236}">
              <a16:creationId xmlns:a16="http://schemas.microsoft.com/office/drawing/2014/main" id="{01B6ED1C-AA73-096E-46A1-FB817A86E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3" name="Text Box 351">
          <a:extLst>
            <a:ext uri="{FF2B5EF4-FFF2-40B4-BE49-F238E27FC236}">
              <a16:creationId xmlns:a16="http://schemas.microsoft.com/office/drawing/2014/main" id="{A1BAA9E5-B7EE-6B93-7A25-F95B5B571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4" name="Text Box 352">
          <a:extLst>
            <a:ext uri="{FF2B5EF4-FFF2-40B4-BE49-F238E27FC236}">
              <a16:creationId xmlns:a16="http://schemas.microsoft.com/office/drawing/2014/main" id="{FC61BAA8-8AEA-620A-5ED5-EB7B62282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5" name="Text Box 353">
          <a:extLst>
            <a:ext uri="{FF2B5EF4-FFF2-40B4-BE49-F238E27FC236}">
              <a16:creationId xmlns:a16="http://schemas.microsoft.com/office/drawing/2014/main" id="{1991E595-269B-01AA-368C-7A823192A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6" name="Text Box 354">
          <a:extLst>
            <a:ext uri="{FF2B5EF4-FFF2-40B4-BE49-F238E27FC236}">
              <a16:creationId xmlns:a16="http://schemas.microsoft.com/office/drawing/2014/main" id="{F645A7F9-CAB4-5389-A95D-F3E8CA182D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7" name="Text Box 355">
          <a:extLst>
            <a:ext uri="{FF2B5EF4-FFF2-40B4-BE49-F238E27FC236}">
              <a16:creationId xmlns:a16="http://schemas.microsoft.com/office/drawing/2014/main" id="{1F0B335F-EA35-2004-E742-6FB8AD5CB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8" name="Text Box 356">
          <a:extLst>
            <a:ext uri="{FF2B5EF4-FFF2-40B4-BE49-F238E27FC236}">
              <a16:creationId xmlns:a16="http://schemas.microsoft.com/office/drawing/2014/main" id="{AA7AA2C7-1E98-E42F-DE0D-B518108B2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9" name="Text Box 357">
          <a:extLst>
            <a:ext uri="{FF2B5EF4-FFF2-40B4-BE49-F238E27FC236}">
              <a16:creationId xmlns:a16="http://schemas.microsoft.com/office/drawing/2014/main" id="{417E4573-E36B-5A33-B9FF-B231EE85B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0" name="Text Box 358">
          <a:extLst>
            <a:ext uri="{FF2B5EF4-FFF2-40B4-BE49-F238E27FC236}">
              <a16:creationId xmlns:a16="http://schemas.microsoft.com/office/drawing/2014/main" id="{B2F197FA-3F68-6E4B-E1AD-1B3A1F7E3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1" name="Text Box 359">
          <a:extLst>
            <a:ext uri="{FF2B5EF4-FFF2-40B4-BE49-F238E27FC236}">
              <a16:creationId xmlns:a16="http://schemas.microsoft.com/office/drawing/2014/main" id="{2A809A0B-6C03-3AFB-1BD8-50B7B868F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2" name="Text Box 360">
          <a:extLst>
            <a:ext uri="{FF2B5EF4-FFF2-40B4-BE49-F238E27FC236}">
              <a16:creationId xmlns:a16="http://schemas.microsoft.com/office/drawing/2014/main" id="{748D1817-A2E4-5FD1-DECE-B71348A6E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3" name="Text Box 361">
          <a:extLst>
            <a:ext uri="{FF2B5EF4-FFF2-40B4-BE49-F238E27FC236}">
              <a16:creationId xmlns:a16="http://schemas.microsoft.com/office/drawing/2014/main" id="{C7D64B89-FE2B-9D61-C98A-865636F16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4" name="Text Box 362">
          <a:extLst>
            <a:ext uri="{FF2B5EF4-FFF2-40B4-BE49-F238E27FC236}">
              <a16:creationId xmlns:a16="http://schemas.microsoft.com/office/drawing/2014/main" id="{314F8E2E-F44F-42B7-6103-EACFE8100D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5" name="Text Box 363">
          <a:extLst>
            <a:ext uri="{FF2B5EF4-FFF2-40B4-BE49-F238E27FC236}">
              <a16:creationId xmlns:a16="http://schemas.microsoft.com/office/drawing/2014/main" id="{5BE069EE-EF4F-43A8-4353-DB1DC736F9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6" name="Text Box 364">
          <a:extLst>
            <a:ext uri="{FF2B5EF4-FFF2-40B4-BE49-F238E27FC236}">
              <a16:creationId xmlns:a16="http://schemas.microsoft.com/office/drawing/2014/main" id="{F460F575-05E1-34B3-8810-B559A829B7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7" name="Text Box 365">
          <a:extLst>
            <a:ext uri="{FF2B5EF4-FFF2-40B4-BE49-F238E27FC236}">
              <a16:creationId xmlns:a16="http://schemas.microsoft.com/office/drawing/2014/main" id="{6C7F0049-2A87-2984-452D-B36750639D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8" name="Text Box 366">
          <a:extLst>
            <a:ext uri="{FF2B5EF4-FFF2-40B4-BE49-F238E27FC236}">
              <a16:creationId xmlns:a16="http://schemas.microsoft.com/office/drawing/2014/main" id="{384AE1D3-72BB-6296-E778-1A299DBF0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9" name="Text Box 367">
          <a:extLst>
            <a:ext uri="{FF2B5EF4-FFF2-40B4-BE49-F238E27FC236}">
              <a16:creationId xmlns:a16="http://schemas.microsoft.com/office/drawing/2014/main" id="{3168FD6E-3EF1-2A62-6C22-5B09033B9E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0" name="Text Box 368">
          <a:extLst>
            <a:ext uri="{FF2B5EF4-FFF2-40B4-BE49-F238E27FC236}">
              <a16:creationId xmlns:a16="http://schemas.microsoft.com/office/drawing/2014/main" id="{F8CFFCA6-04F0-F0AF-4990-9164CE78D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1" name="Text Box 369">
          <a:extLst>
            <a:ext uri="{FF2B5EF4-FFF2-40B4-BE49-F238E27FC236}">
              <a16:creationId xmlns:a16="http://schemas.microsoft.com/office/drawing/2014/main" id="{FF43BAE3-C545-90B5-6CE3-3ABDEE227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2" name="Text Box 370">
          <a:extLst>
            <a:ext uri="{FF2B5EF4-FFF2-40B4-BE49-F238E27FC236}">
              <a16:creationId xmlns:a16="http://schemas.microsoft.com/office/drawing/2014/main" id="{67CD22F1-DC25-E4C6-4F17-DCAA530F41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3" name="Text Box 371">
          <a:extLst>
            <a:ext uri="{FF2B5EF4-FFF2-40B4-BE49-F238E27FC236}">
              <a16:creationId xmlns:a16="http://schemas.microsoft.com/office/drawing/2014/main" id="{CBA2898C-1F11-2A7B-CA1A-3089B5CF9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4" name="Text Box 372">
          <a:extLst>
            <a:ext uri="{FF2B5EF4-FFF2-40B4-BE49-F238E27FC236}">
              <a16:creationId xmlns:a16="http://schemas.microsoft.com/office/drawing/2014/main" id="{6D9AB82A-4BD6-B681-7120-C9C793C8F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5" name="Text Box 373">
          <a:extLst>
            <a:ext uri="{FF2B5EF4-FFF2-40B4-BE49-F238E27FC236}">
              <a16:creationId xmlns:a16="http://schemas.microsoft.com/office/drawing/2014/main" id="{C6C5A894-12D2-2893-BE54-1B26F77C6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6" name="Text Box 374">
          <a:extLst>
            <a:ext uri="{FF2B5EF4-FFF2-40B4-BE49-F238E27FC236}">
              <a16:creationId xmlns:a16="http://schemas.microsoft.com/office/drawing/2014/main" id="{EAB98550-B711-A958-1818-F6C842DC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7" name="Text Box 375">
          <a:extLst>
            <a:ext uri="{FF2B5EF4-FFF2-40B4-BE49-F238E27FC236}">
              <a16:creationId xmlns:a16="http://schemas.microsoft.com/office/drawing/2014/main" id="{B290FAB6-6138-43BA-4923-3D9184B68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8" name="Text Box 376">
          <a:extLst>
            <a:ext uri="{FF2B5EF4-FFF2-40B4-BE49-F238E27FC236}">
              <a16:creationId xmlns:a16="http://schemas.microsoft.com/office/drawing/2014/main" id="{6446349F-CAC4-7B02-BC08-D6AA156D4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9" name="Text Box 377">
          <a:extLst>
            <a:ext uri="{FF2B5EF4-FFF2-40B4-BE49-F238E27FC236}">
              <a16:creationId xmlns:a16="http://schemas.microsoft.com/office/drawing/2014/main" id="{FD6507D6-867A-DE70-BC77-BC722CAA6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0" name="Text Box 378">
          <a:extLst>
            <a:ext uri="{FF2B5EF4-FFF2-40B4-BE49-F238E27FC236}">
              <a16:creationId xmlns:a16="http://schemas.microsoft.com/office/drawing/2014/main" id="{35978380-312A-1F46-DD07-66481D729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1" name="Text Box 379">
          <a:extLst>
            <a:ext uri="{FF2B5EF4-FFF2-40B4-BE49-F238E27FC236}">
              <a16:creationId xmlns:a16="http://schemas.microsoft.com/office/drawing/2014/main" id="{B4145EDE-FEF2-10FB-823E-940A1AECF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2" name="Text Box 380">
          <a:extLst>
            <a:ext uri="{FF2B5EF4-FFF2-40B4-BE49-F238E27FC236}">
              <a16:creationId xmlns:a16="http://schemas.microsoft.com/office/drawing/2014/main" id="{FF8C75AD-6E95-C6B6-21B7-4D9DCA91F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3" name="Text Box 381">
          <a:extLst>
            <a:ext uri="{FF2B5EF4-FFF2-40B4-BE49-F238E27FC236}">
              <a16:creationId xmlns:a16="http://schemas.microsoft.com/office/drawing/2014/main" id="{EA490E68-8A45-B35D-62D3-2C5DFE6C3A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4" name="Text Box 382">
          <a:extLst>
            <a:ext uri="{FF2B5EF4-FFF2-40B4-BE49-F238E27FC236}">
              <a16:creationId xmlns:a16="http://schemas.microsoft.com/office/drawing/2014/main" id="{CD7DFBE1-8443-1C0A-0446-D194804F3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5" name="Text Box 383">
          <a:extLst>
            <a:ext uri="{FF2B5EF4-FFF2-40B4-BE49-F238E27FC236}">
              <a16:creationId xmlns:a16="http://schemas.microsoft.com/office/drawing/2014/main" id="{27055C0C-A78C-D75B-1701-262488C94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6" name="Text Box 384">
          <a:extLst>
            <a:ext uri="{FF2B5EF4-FFF2-40B4-BE49-F238E27FC236}">
              <a16:creationId xmlns:a16="http://schemas.microsoft.com/office/drawing/2014/main" id="{777E0C3F-20B3-424B-D75F-F9CBDC4C8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7" name="Text Box 385">
          <a:extLst>
            <a:ext uri="{FF2B5EF4-FFF2-40B4-BE49-F238E27FC236}">
              <a16:creationId xmlns:a16="http://schemas.microsoft.com/office/drawing/2014/main" id="{58E740A1-89A1-5611-BB82-4C34A43CA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8" name="Text Box 386">
          <a:extLst>
            <a:ext uri="{FF2B5EF4-FFF2-40B4-BE49-F238E27FC236}">
              <a16:creationId xmlns:a16="http://schemas.microsoft.com/office/drawing/2014/main" id="{A7D32730-21CA-95EB-B326-1F7CA9C8D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9" name="Text Box 387">
          <a:extLst>
            <a:ext uri="{FF2B5EF4-FFF2-40B4-BE49-F238E27FC236}">
              <a16:creationId xmlns:a16="http://schemas.microsoft.com/office/drawing/2014/main" id="{3C32EA9A-48DB-725B-2C3F-47B12AB42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0" name="Text Box 388">
          <a:extLst>
            <a:ext uri="{FF2B5EF4-FFF2-40B4-BE49-F238E27FC236}">
              <a16:creationId xmlns:a16="http://schemas.microsoft.com/office/drawing/2014/main" id="{CAA002B7-A0BD-27EE-5F60-3DF3BAB64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1" name="Text Box 389">
          <a:extLst>
            <a:ext uri="{FF2B5EF4-FFF2-40B4-BE49-F238E27FC236}">
              <a16:creationId xmlns:a16="http://schemas.microsoft.com/office/drawing/2014/main" id="{677D3E22-1A73-4D31-0221-B4750C43D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2" name="Text Box 390">
          <a:extLst>
            <a:ext uri="{FF2B5EF4-FFF2-40B4-BE49-F238E27FC236}">
              <a16:creationId xmlns:a16="http://schemas.microsoft.com/office/drawing/2014/main" id="{5B9E5831-01C1-FD8C-A69C-F65D65994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3" name="Text Box 391">
          <a:extLst>
            <a:ext uri="{FF2B5EF4-FFF2-40B4-BE49-F238E27FC236}">
              <a16:creationId xmlns:a16="http://schemas.microsoft.com/office/drawing/2014/main" id="{47826D16-AC8A-DB03-29C5-B9988A4FC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4" name="Text Box 392">
          <a:extLst>
            <a:ext uri="{FF2B5EF4-FFF2-40B4-BE49-F238E27FC236}">
              <a16:creationId xmlns:a16="http://schemas.microsoft.com/office/drawing/2014/main" id="{025ED6D4-B4ED-F71D-CB33-ADE29C59D7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5" name="Text Box 393">
          <a:extLst>
            <a:ext uri="{FF2B5EF4-FFF2-40B4-BE49-F238E27FC236}">
              <a16:creationId xmlns:a16="http://schemas.microsoft.com/office/drawing/2014/main" id="{2CC4781E-2D0B-423C-089B-06CBFD2F2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6" name="Text Box 394">
          <a:extLst>
            <a:ext uri="{FF2B5EF4-FFF2-40B4-BE49-F238E27FC236}">
              <a16:creationId xmlns:a16="http://schemas.microsoft.com/office/drawing/2014/main" id="{695785EF-AAD1-9DFF-108B-257FDB7BE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7" name="Text Box 395">
          <a:extLst>
            <a:ext uri="{FF2B5EF4-FFF2-40B4-BE49-F238E27FC236}">
              <a16:creationId xmlns:a16="http://schemas.microsoft.com/office/drawing/2014/main" id="{6ED1E106-8838-309B-E91C-5393EC5A1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8" name="Text Box 396">
          <a:extLst>
            <a:ext uri="{FF2B5EF4-FFF2-40B4-BE49-F238E27FC236}">
              <a16:creationId xmlns:a16="http://schemas.microsoft.com/office/drawing/2014/main" id="{5E3A47B5-13D3-8F31-1323-3CC44E7A4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9" name="Text Box 397">
          <a:extLst>
            <a:ext uri="{FF2B5EF4-FFF2-40B4-BE49-F238E27FC236}">
              <a16:creationId xmlns:a16="http://schemas.microsoft.com/office/drawing/2014/main" id="{946E8000-842B-5C68-01AB-ED2F68875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0" name="Text Box 398">
          <a:extLst>
            <a:ext uri="{FF2B5EF4-FFF2-40B4-BE49-F238E27FC236}">
              <a16:creationId xmlns:a16="http://schemas.microsoft.com/office/drawing/2014/main" id="{BB6D71A4-6DB9-E290-395E-8F3C0F69B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1" name="Text Box 399">
          <a:extLst>
            <a:ext uri="{FF2B5EF4-FFF2-40B4-BE49-F238E27FC236}">
              <a16:creationId xmlns:a16="http://schemas.microsoft.com/office/drawing/2014/main" id="{CAD978BB-CC82-A8E1-75DD-C80F6EB3A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2" name="Text Box 400">
          <a:extLst>
            <a:ext uri="{FF2B5EF4-FFF2-40B4-BE49-F238E27FC236}">
              <a16:creationId xmlns:a16="http://schemas.microsoft.com/office/drawing/2014/main" id="{9888F972-F3A3-F6A8-15A9-242CC35DC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3" name="Text Box 401">
          <a:extLst>
            <a:ext uri="{FF2B5EF4-FFF2-40B4-BE49-F238E27FC236}">
              <a16:creationId xmlns:a16="http://schemas.microsoft.com/office/drawing/2014/main" id="{FC2E5E5A-D08E-40A0-9FBF-9156FAB890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4" name="Text Box 402">
          <a:extLst>
            <a:ext uri="{FF2B5EF4-FFF2-40B4-BE49-F238E27FC236}">
              <a16:creationId xmlns:a16="http://schemas.microsoft.com/office/drawing/2014/main" id="{C9F967D7-9E94-5724-0A0F-7907EE74D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5" name="Text Box 403">
          <a:extLst>
            <a:ext uri="{FF2B5EF4-FFF2-40B4-BE49-F238E27FC236}">
              <a16:creationId xmlns:a16="http://schemas.microsoft.com/office/drawing/2014/main" id="{83012E8C-8795-823D-C29D-D6C13E8A0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6" name="Text Box 404">
          <a:extLst>
            <a:ext uri="{FF2B5EF4-FFF2-40B4-BE49-F238E27FC236}">
              <a16:creationId xmlns:a16="http://schemas.microsoft.com/office/drawing/2014/main" id="{71696557-68DB-8006-CCD4-4F60B5DE6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7" name="Text Box 405">
          <a:extLst>
            <a:ext uri="{FF2B5EF4-FFF2-40B4-BE49-F238E27FC236}">
              <a16:creationId xmlns:a16="http://schemas.microsoft.com/office/drawing/2014/main" id="{8D469B51-D0D5-09F9-4409-1C4832650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8" name="Text Box 406">
          <a:extLst>
            <a:ext uri="{FF2B5EF4-FFF2-40B4-BE49-F238E27FC236}">
              <a16:creationId xmlns:a16="http://schemas.microsoft.com/office/drawing/2014/main" id="{5EB77668-511B-B086-6FDD-8F0490B24B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9" name="Text Box 407">
          <a:extLst>
            <a:ext uri="{FF2B5EF4-FFF2-40B4-BE49-F238E27FC236}">
              <a16:creationId xmlns:a16="http://schemas.microsoft.com/office/drawing/2014/main" id="{2BC4F21A-EBD4-A20E-92C9-E3C1C581A5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0" name="Text Box 408">
          <a:extLst>
            <a:ext uri="{FF2B5EF4-FFF2-40B4-BE49-F238E27FC236}">
              <a16:creationId xmlns:a16="http://schemas.microsoft.com/office/drawing/2014/main" id="{F6923D3E-A2DE-7BAF-49F6-FF9F26E74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1" name="Text Box 409">
          <a:extLst>
            <a:ext uri="{FF2B5EF4-FFF2-40B4-BE49-F238E27FC236}">
              <a16:creationId xmlns:a16="http://schemas.microsoft.com/office/drawing/2014/main" id="{AC378A28-42F1-3F32-083B-71CAA9A0E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2" name="Text Box 410">
          <a:extLst>
            <a:ext uri="{FF2B5EF4-FFF2-40B4-BE49-F238E27FC236}">
              <a16:creationId xmlns:a16="http://schemas.microsoft.com/office/drawing/2014/main" id="{646A36D7-B7A7-1AE6-2252-E655D8801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3" name="Text Box 411">
          <a:extLst>
            <a:ext uri="{FF2B5EF4-FFF2-40B4-BE49-F238E27FC236}">
              <a16:creationId xmlns:a16="http://schemas.microsoft.com/office/drawing/2014/main" id="{26B87451-EB5C-0740-DFEF-6D5CA59BAF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4" name="Text Box 412">
          <a:extLst>
            <a:ext uri="{FF2B5EF4-FFF2-40B4-BE49-F238E27FC236}">
              <a16:creationId xmlns:a16="http://schemas.microsoft.com/office/drawing/2014/main" id="{CD6D12CA-A4F0-843F-F32C-28E3B1B27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5" name="Text Box 413">
          <a:extLst>
            <a:ext uri="{FF2B5EF4-FFF2-40B4-BE49-F238E27FC236}">
              <a16:creationId xmlns:a16="http://schemas.microsoft.com/office/drawing/2014/main" id="{D0994635-D9BC-8E84-B7E8-7C79AAE5D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6" name="Text Box 414">
          <a:extLst>
            <a:ext uri="{FF2B5EF4-FFF2-40B4-BE49-F238E27FC236}">
              <a16:creationId xmlns:a16="http://schemas.microsoft.com/office/drawing/2014/main" id="{F7177330-51C3-E5B6-C718-19D5E32F3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7" name="Text Box 415">
          <a:extLst>
            <a:ext uri="{FF2B5EF4-FFF2-40B4-BE49-F238E27FC236}">
              <a16:creationId xmlns:a16="http://schemas.microsoft.com/office/drawing/2014/main" id="{B81B2D45-DD7A-77C3-5B49-3FF9F4EFE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8" name="Text Box 416">
          <a:extLst>
            <a:ext uri="{FF2B5EF4-FFF2-40B4-BE49-F238E27FC236}">
              <a16:creationId xmlns:a16="http://schemas.microsoft.com/office/drawing/2014/main" id="{986362A7-94D4-F2AF-4A7F-4EFCED302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9" name="Text Box 417">
          <a:extLst>
            <a:ext uri="{FF2B5EF4-FFF2-40B4-BE49-F238E27FC236}">
              <a16:creationId xmlns:a16="http://schemas.microsoft.com/office/drawing/2014/main" id="{5DEABE2D-5C9E-6E5A-D6A1-8D867485B5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0" name="Text Box 418">
          <a:extLst>
            <a:ext uri="{FF2B5EF4-FFF2-40B4-BE49-F238E27FC236}">
              <a16:creationId xmlns:a16="http://schemas.microsoft.com/office/drawing/2014/main" id="{74F72D15-7A08-A744-F2CF-163197FB4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1" name="Text Box 419">
          <a:extLst>
            <a:ext uri="{FF2B5EF4-FFF2-40B4-BE49-F238E27FC236}">
              <a16:creationId xmlns:a16="http://schemas.microsoft.com/office/drawing/2014/main" id="{AB3EEA80-DE46-02D1-96D5-ABBA3713CA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2" name="Text Box 420">
          <a:extLst>
            <a:ext uri="{FF2B5EF4-FFF2-40B4-BE49-F238E27FC236}">
              <a16:creationId xmlns:a16="http://schemas.microsoft.com/office/drawing/2014/main" id="{2EFF0F07-A5F5-6C91-BE8C-EC6066F89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3" name="Text Box 421">
          <a:extLst>
            <a:ext uri="{FF2B5EF4-FFF2-40B4-BE49-F238E27FC236}">
              <a16:creationId xmlns:a16="http://schemas.microsoft.com/office/drawing/2014/main" id="{FC9339C6-3C49-0CAF-4854-6409B2656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4" name="Text Box 422">
          <a:extLst>
            <a:ext uri="{FF2B5EF4-FFF2-40B4-BE49-F238E27FC236}">
              <a16:creationId xmlns:a16="http://schemas.microsoft.com/office/drawing/2014/main" id="{422A8CB9-8342-E695-7D52-FE7E4703F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5" name="Text Box 423">
          <a:extLst>
            <a:ext uri="{FF2B5EF4-FFF2-40B4-BE49-F238E27FC236}">
              <a16:creationId xmlns:a16="http://schemas.microsoft.com/office/drawing/2014/main" id="{855F18E8-49C6-D017-412F-392D4A786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6" name="Text Box 424">
          <a:extLst>
            <a:ext uri="{FF2B5EF4-FFF2-40B4-BE49-F238E27FC236}">
              <a16:creationId xmlns:a16="http://schemas.microsoft.com/office/drawing/2014/main" id="{F58F7932-9A96-B966-6439-2474121AD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7" name="Text Box 425">
          <a:extLst>
            <a:ext uri="{FF2B5EF4-FFF2-40B4-BE49-F238E27FC236}">
              <a16:creationId xmlns:a16="http://schemas.microsoft.com/office/drawing/2014/main" id="{F95DBBC9-EDEC-E234-004C-8FC8C79E6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8" name="Text Box 426">
          <a:extLst>
            <a:ext uri="{FF2B5EF4-FFF2-40B4-BE49-F238E27FC236}">
              <a16:creationId xmlns:a16="http://schemas.microsoft.com/office/drawing/2014/main" id="{DBFDEBCA-C3C6-D081-0785-D79A0C8F3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9" name="Text Box 427">
          <a:extLst>
            <a:ext uri="{FF2B5EF4-FFF2-40B4-BE49-F238E27FC236}">
              <a16:creationId xmlns:a16="http://schemas.microsoft.com/office/drawing/2014/main" id="{8550D9DF-9373-A9E6-48ED-F7E4FFC14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0" name="Text Box 428">
          <a:extLst>
            <a:ext uri="{FF2B5EF4-FFF2-40B4-BE49-F238E27FC236}">
              <a16:creationId xmlns:a16="http://schemas.microsoft.com/office/drawing/2014/main" id="{E9F9C755-47AB-65B1-E836-76D261B3F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1" name="Text Box 429">
          <a:extLst>
            <a:ext uri="{FF2B5EF4-FFF2-40B4-BE49-F238E27FC236}">
              <a16:creationId xmlns:a16="http://schemas.microsoft.com/office/drawing/2014/main" id="{0D15FC7C-7B93-B036-D5A0-B2DFCAAE4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2" name="Text Box 430">
          <a:extLst>
            <a:ext uri="{FF2B5EF4-FFF2-40B4-BE49-F238E27FC236}">
              <a16:creationId xmlns:a16="http://schemas.microsoft.com/office/drawing/2014/main" id="{07F2171D-87F7-93B1-5610-3A2860726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3" name="Text Box 431">
          <a:extLst>
            <a:ext uri="{FF2B5EF4-FFF2-40B4-BE49-F238E27FC236}">
              <a16:creationId xmlns:a16="http://schemas.microsoft.com/office/drawing/2014/main" id="{438A9F58-FC66-D659-2BA5-C46748FE9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4" name="Text Box 432">
          <a:extLst>
            <a:ext uri="{FF2B5EF4-FFF2-40B4-BE49-F238E27FC236}">
              <a16:creationId xmlns:a16="http://schemas.microsoft.com/office/drawing/2014/main" id="{055ABF7D-5AE0-9496-ACA5-69471A48F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5" name="Text Box 433">
          <a:extLst>
            <a:ext uri="{FF2B5EF4-FFF2-40B4-BE49-F238E27FC236}">
              <a16:creationId xmlns:a16="http://schemas.microsoft.com/office/drawing/2014/main" id="{8733901D-849A-1B0F-42D6-BD740F73F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6" name="Text Box 434">
          <a:extLst>
            <a:ext uri="{FF2B5EF4-FFF2-40B4-BE49-F238E27FC236}">
              <a16:creationId xmlns:a16="http://schemas.microsoft.com/office/drawing/2014/main" id="{92686396-ABA6-99E1-9FD5-51732921C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7" name="Text Box 435">
          <a:extLst>
            <a:ext uri="{FF2B5EF4-FFF2-40B4-BE49-F238E27FC236}">
              <a16:creationId xmlns:a16="http://schemas.microsoft.com/office/drawing/2014/main" id="{81D3207B-86A2-900E-FCCE-4B55DD4FA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8" name="Text Box 436">
          <a:extLst>
            <a:ext uri="{FF2B5EF4-FFF2-40B4-BE49-F238E27FC236}">
              <a16:creationId xmlns:a16="http://schemas.microsoft.com/office/drawing/2014/main" id="{E6C698A0-3A4D-BB26-945A-871B73B19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9" name="Text Box 437">
          <a:extLst>
            <a:ext uri="{FF2B5EF4-FFF2-40B4-BE49-F238E27FC236}">
              <a16:creationId xmlns:a16="http://schemas.microsoft.com/office/drawing/2014/main" id="{30B1BC1A-6B7D-0B45-F060-866FBA8DB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0" name="Text Box 438">
          <a:extLst>
            <a:ext uri="{FF2B5EF4-FFF2-40B4-BE49-F238E27FC236}">
              <a16:creationId xmlns:a16="http://schemas.microsoft.com/office/drawing/2014/main" id="{EB8675BA-49C7-502B-DC65-ACA28771C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1" name="Text Box 439">
          <a:extLst>
            <a:ext uri="{FF2B5EF4-FFF2-40B4-BE49-F238E27FC236}">
              <a16:creationId xmlns:a16="http://schemas.microsoft.com/office/drawing/2014/main" id="{A8BCC1E4-32E6-5E59-B99A-88296315B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2" name="Text Box 440">
          <a:extLst>
            <a:ext uri="{FF2B5EF4-FFF2-40B4-BE49-F238E27FC236}">
              <a16:creationId xmlns:a16="http://schemas.microsoft.com/office/drawing/2014/main" id="{E5084D14-2B63-E40F-9EFD-180189AF7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3" name="Text Box 441">
          <a:extLst>
            <a:ext uri="{FF2B5EF4-FFF2-40B4-BE49-F238E27FC236}">
              <a16:creationId xmlns:a16="http://schemas.microsoft.com/office/drawing/2014/main" id="{5E596101-F754-302D-24AC-DE1F79C23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4" name="Text Box 442">
          <a:extLst>
            <a:ext uri="{FF2B5EF4-FFF2-40B4-BE49-F238E27FC236}">
              <a16:creationId xmlns:a16="http://schemas.microsoft.com/office/drawing/2014/main" id="{DE86E19D-E36A-AF88-6CFB-E51F6E84E7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5" name="Text Box 443">
          <a:extLst>
            <a:ext uri="{FF2B5EF4-FFF2-40B4-BE49-F238E27FC236}">
              <a16:creationId xmlns:a16="http://schemas.microsoft.com/office/drawing/2014/main" id="{D1CCABF3-9C66-18BF-60CB-6192C5331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6" name="Text Box 444">
          <a:extLst>
            <a:ext uri="{FF2B5EF4-FFF2-40B4-BE49-F238E27FC236}">
              <a16:creationId xmlns:a16="http://schemas.microsoft.com/office/drawing/2014/main" id="{92B65A6F-AEEF-05F4-993F-3ED25DEB8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7" name="Text Box 445">
          <a:extLst>
            <a:ext uri="{FF2B5EF4-FFF2-40B4-BE49-F238E27FC236}">
              <a16:creationId xmlns:a16="http://schemas.microsoft.com/office/drawing/2014/main" id="{60B870DB-7C0E-B676-96A4-E171F27E3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8" name="Text Box 446">
          <a:extLst>
            <a:ext uri="{FF2B5EF4-FFF2-40B4-BE49-F238E27FC236}">
              <a16:creationId xmlns:a16="http://schemas.microsoft.com/office/drawing/2014/main" id="{644C46A6-9FFC-F5A9-C691-E056D4E91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9" name="Text Box 447">
          <a:extLst>
            <a:ext uri="{FF2B5EF4-FFF2-40B4-BE49-F238E27FC236}">
              <a16:creationId xmlns:a16="http://schemas.microsoft.com/office/drawing/2014/main" id="{93D1E0BF-E653-6E63-4043-463ED63EC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0" name="Text Box 448">
          <a:extLst>
            <a:ext uri="{FF2B5EF4-FFF2-40B4-BE49-F238E27FC236}">
              <a16:creationId xmlns:a16="http://schemas.microsoft.com/office/drawing/2014/main" id="{0556813C-FE7F-81EC-0FC8-8FD04FDC49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1" name="Text Box 449">
          <a:extLst>
            <a:ext uri="{FF2B5EF4-FFF2-40B4-BE49-F238E27FC236}">
              <a16:creationId xmlns:a16="http://schemas.microsoft.com/office/drawing/2014/main" id="{B93B307A-8022-33CF-2EB3-5A14F4B2C9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2" name="Text Box 450">
          <a:extLst>
            <a:ext uri="{FF2B5EF4-FFF2-40B4-BE49-F238E27FC236}">
              <a16:creationId xmlns:a16="http://schemas.microsoft.com/office/drawing/2014/main" id="{57E9A970-2239-A2D1-1222-7BA2BD277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3" name="Text Box 451">
          <a:extLst>
            <a:ext uri="{FF2B5EF4-FFF2-40B4-BE49-F238E27FC236}">
              <a16:creationId xmlns:a16="http://schemas.microsoft.com/office/drawing/2014/main" id="{C918EB63-2C00-D89A-DF6E-DC9DB0BC6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4" name="Text Box 452">
          <a:extLst>
            <a:ext uri="{FF2B5EF4-FFF2-40B4-BE49-F238E27FC236}">
              <a16:creationId xmlns:a16="http://schemas.microsoft.com/office/drawing/2014/main" id="{B911AED8-AAEF-DE2B-4202-1738C5318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5" name="Text Box 453">
          <a:extLst>
            <a:ext uri="{FF2B5EF4-FFF2-40B4-BE49-F238E27FC236}">
              <a16:creationId xmlns:a16="http://schemas.microsoft.com/office/drawing/2014/main" id="{FF66E9AC-3DFA-B326-08CB-BE4362A6D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6" name="Text Box 454">
          <a:extLst>
            <a:ext uri="{FF2B5EF4-FFF2-40B4-BE49-F238E27FC236}">
              <a16:creationId xmlns:a16="http://schemas.microsoft.com/office/drawing/2014/main" id="{D9FBD1A7-687D-DB80-0C2B-8BFA5A3F9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7" name="Text Box 455">
          <a:extLst>
            <a:ext uri="{FF2B5EF4-FFF2-40B4-BE49-F238E27FC236}">
              <a16:creationId xmlns:a16="http://schemas.microsoft.com/office/drawing/2014/main" id="{C7A6FECC-F6DA-15AD-EE5E-7B2835C38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8" name="Text Box 456">
          <a:extLst>
            <a:ext uri="{FF2B5EF4-FFF2-40B4-BE49-F238E27FC236}">
              <a16:creationId xmlns:a16="http://schemas.microsoft.com/office/drawing/2014/main" id="{25DD01E2-6580-339B-5F30-61DA88A0E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9" name="Text Box 457">
          <a:extLst>
            <a:ext uri="{FF2B5EF4-FFF2-40B4-BE49-F238E27FC236}">
              <a16:creationId xmlns:a16="http://schemas.microsoft.com/office/drawing/2014/main" id="{37C857BE-188F-10DC-354F-F70E3569F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0" name="Text Box 458">
          <a:extLst>
            <a:ext uri="{FF2B5EF4-FFF2-40B4-BE49-F238E27FC236}">
              <a16:creationId xmlns:a16="http://schemas.microsoft.com/office/drawing/2014/main" id="{3673DDC3-A699-F0BA-5254-0662D87A3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1" name="Text Box 459">
          <a:extLst>
            <a:ext uri="{FF2B5EF4-FFF2-40B4-BE49-F238E27FC236}">
              <a16:creationId xmlns:a16="http://schemas.microsoft.com/office/drawing/2014/main" id="{9A6097EB-DC3A-8E1A-5D7A-76BC4C253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2" name="Text Box 460">
          <a:extLst>
            <a:ext uri="{FF2B5EF4-FFF2-40B4-BE49-F238E27FC236}">
              <a16:creationId xmlns:a16="http://schemas.microsoft.com/office/drawing/2014/main" id="{C9B6CE1C-E656-AE87-7A98-7068877C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3" name="Text Box 461">
          <a:extLst>
            <a:ext uri="{FF2B5EF4-FFF2-40B4-BE49-F238E27FC236}">
              <a16:creationId xmlns:a16="http://schemas.microsoft.com/office/drawing/2014/main" id="{243C5A46-2730-6608-31DE-A298A1D56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4" name="Text Box 462">
          <a:extLst>
            <a:ext uri="{FF2B5EF4-FFF2-40B4-BE49-F238E27FC236}">
              <a16:creationId xmlns:a16="http://schemas.microsoft.com/office/drawing/2014/main" id="{E22AB040-047F-D71A-17D1-5A4127C87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5" name="Text Box 463">
          <a:extLst>
            <a:ext uri="{FF2B5EF4-FFF2-40B4-BE49-F238E27FC236}">
              <a16:creationId xmlns:a16="http://schemas.microsoft.com/office/drawing/2014/main" id="{2F2B6CD5-4D29-9096-467C-58D828CAB7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6" name="Text Box 464">
          <a:extLst>
            <a:ext uri="{FF2B5EF4-FFF2-40B4-BE49-F238E27FC236}">
              <a16:creationId xmlns:a16="http://schemas.microsoft.com/office/drawing/2014/main" id="{68C05111-BCAD-E410-E4D2-6ABD4CFBD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7" name="Text Box 465">
          <a:extLst>
            <a:ext uri="{FF2B5EF4-FFF2-40B4-BE49-F238E27FC236}">
              <a16:creationId xmlns:a16="http://schemas.microsoft.com/office/drawing/2014/main" id="{C11A575A-9B79-21D9-BA17-227C5B5FAC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8" name="Text Box 466">
          <a:extLst>
            <a:ext uri="{FF2B5EF4-FFF2-40B4-BE49-F238E27FC236}">
              <a16:creationId xmlns:a16="http://schemas.microsoft.com/office/drawing/2014/main" id="{9E9CB4E0-BDDC-70AD-4B74-B990E52D3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9" name="Text Box 467">
          <a:extLst>
            <a:ext uri="{FF2B5EF4-FFF2-40B4-BE49-F238E27FC236}">
              <a16:creationId xmlns:a16="http://schemas.microsoft.com/office/drawing/2014/main" id="{CB7E1A48-7A16-2FB8-8BB7-EEB57A38D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0" name="Text Box 468">
          <a:extLst>
            <a:ext uri="{FF2B5EF4-FFF2-40B4-BE49-F238E27FC236}">
              <a16:creationId xmlns:a16="http://schemas.microsoft.com/office/drawing/2014/main" id="{3C4ABAE1-8BBB-5D93-FCA0-1346F33A8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1" name="Text Box 469">
          <a:extLst>
            <a:ext uri="{FF2B5EF4-FFF2-40B4-BE49-F238E27FC236}">
              <a16:creationId xmlns:a16="http://schemas.microsoft.com/office/drawing/2014/main" id="{B542EC08-F0B5-924C-FAAA-C15777434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2" name="Text Box 470">
          <a:extLst>
            <a:ext uri="{FF2B5EF4-FFF2-40B4-BE49-F238E27FC236}">
              <a16:creationId xmlns:a16="http://schemas.microsoft.com/office/drawing/2014/main" id="{2902C49B-CC67-FB98-6F49-4070C399D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3" name="Text Box 471">
          <a:extLst>
            <a:ext uri="{FF2B5EF4-FFF2-40B4-BE49-F238E27FC236}">
              <a16:creationId xmlns:a16="http://schemas.microsoft.com/office/drawing/2014/main" id="{D12D8E6C-1EF1-38E6-D6C3-66F5759BB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4" name="Text Box 472">
          <a:extLst>
            <a:ext uri="{FF2B5EF4-FFF2-40B4-BE49-F238E27FC236}">
              <a16:creationId xmlns:a16="http://schemas.microsoft.com/office/drawing/2014/main" id="{544D0067-5E11-1E2D-2BC9-9695F229F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5" name="Text Box 473">
          <a:extLst>
            <a:ext uri="{FF2B5EF4-FFF2-40B4-BE49-F238E27FC236}">
              <a16:creationId xmlns:a16="http://schemas.microsoft.com/office/drawing/2014/main" id="{AC0D3999-666D-04CC-DC85-2307CFD01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6" name="Text Box 474">
          <a:extLst>
            <a:ext uri="{FF2B5EF4-FFF2-40B4-BE49-F238E27FC236}">
              <a16:creationId xmlns:a16="http://schemas.microsoft.com/office/drawing/2014/main" id="{B4A5CA90-E88A-4E66-243E-917E68CB5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7" name="Text Box 475">
          <a:extLst>
            <a:ext uri="{FF2B5EF4-FFF2-40B4-BE49-F238E27FC236}">
              <a16:creationId xmlns:a16="http://schemas.microsoft.com/office/drawing/2014/main" id="{13CA82C9-304A-CA03-542C-E2FA3FC44D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8" name="Text Box 476">
          <a:extLst>
            <a:ext uri="{FF2B5EF4-FFF2-40B4-BE49-F238E27FC236}">
              <a16:creationId xmlns:a16="http://schemas.microsoft.com/office/drawing/2014/main" id="{CB221F6C-5ADE-38A7-DDB2-997E6D20A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9" name="Text Box 477">
          <a:extLst>
            <a:ext uri="{FF2B5EF4-FFF2-40B4-BE49-F238E27FC236}">
              <a16:creationId xmlns:a16="http://schemas.microsoft.com/office/drawing/2014/main" id="{0DEC8048-85E0-A5C1-85D8-8CFFBA33E5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0" name="Text Box 478">
          <a:extLst>
            <a:ext uri="{FF2B5EF4-FFF2-40B4-BE49-F238E27FC236}">
              <a16:creationId xmlns:a16="http://schemas.microsoft.com/office/drawing/2014/main" id="{4FDFF5F8-4E49-8D34-04F5-79B497CDC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1" name="Text Box 479">
          <a:extLst>
            <a:ext uri="{FF2B5EF4-FFF2-40B4-BE49-F238E27FC236}">
              <a16:creationId xmlns:a16="http://schemas.microsoft.com/office/drawing/2014/main" id="{593AF90D-09B7-B15C-2EFA-F2F7A693B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2" name="Text Box 480">
          <a:extLst>
            <a:ext uri="{FF2B5EF4-FFF2-40B4-BE49-F238E27FC236}">
              <a16:creationId xmlns:a16="http://schemas.microsoft.com/office/drawing/2014/main" id="{38A4BE9B-07A6-FD27-08B6-89B6DF048C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3" name="Text Box 481">
          <a:extLst>
            <a:ext uri="{FF2B5EF4-FFF2-40B4-BE49-F238E27FC236}">
              <a16:creationId xmlns:a16="http://schemas.microsoft.com/office/drawing/2014/main" id="{0A048AAC-1B41-94A3-FBD9-9063D0FD2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4" name="Text Box 482">
          <a:extLst>
            <a:ext uri="{FF2B5EF4-FFF2-40B4-BE49-F238E27FC236}">
              <a16:creationId xmlns:a16="http://schemas.microsoft.com/office/drawing/2014/main" id="{22099F9F-82D4-F262-7A4B-CCC1097F8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5" name="Text Box 483">
          <a:extLst>
            <a:ext uri="{FF2B5EF4-FFF2-40B4-BE49-F238E27FC236}">
              <a16:creationId xmlns:a16="http://schemas.microsoft.com/office/drawing/2014/main" id="{EED29B3D-D06E-9B71-9A47-02F9B6126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6" name="Text Box 484">
          <a:extLst>
            <a:ext uri="{FF2B5EF4-FFF2-40B4-BE49-F238E27FC236}">
              <a16:creationId xmlns:a16="http://schemas.microsoft.com/office/drawing/2014/main" id="{2E34EB92-AA46-3B30-45B9-06F10383B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7" name="Text Box 485">
          <a:extLst>
            <a:ext uri="{FF2B5EF4-FFF2-40B4-BE49-F238E27FC236}">
              <a16:creationId xmlns:a16="http://schemas.microsoft.com/office/drawing/2014/main" id="{F0808AA6-E583-B4E7-0A94-F94FE1A9A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8" name="Text Box 486">
          <a:extLst>
            <a:ext uri="{FF2B5EF4-FFF2-40B4-BE49-F238E27FC236}">
              <a16:creationId xmlns:a16="http://schemas.microsoft.com/office/drawing/2014/main" id="{980FBC2C-F444-61F4-5DA7-EA4B91C4F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9" name="Text Box 487">
          <a:extLst>
            <a:ext uri="{FF2B5EF4-FFF2-40B4-BE49-F238E27FC236}">
              <a16:creationId xmlns:a16="http://schemas.microsoft.com/office/drawing/2014/main" id="{075C2CDC-39FC-DCC1-AF67-E765C05A8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0" name="Text Box 488">
          <a:extLst>
            <a:ext uri="{FF2B5EF4-FFF2-40B4-BE49-F238E27FC236}">
              <a16:creationId xmlns:a16="http://schemas.microsoft.com/office/drawing/2014/main" id="{8717ACF3-EEAE-D4D6-FE36-B084D95DD1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1" name="Text Box 489">
          <a:extLst>
            <a:ext uri="{FF2B5EF4-FFF2-40B4-BE49-F238E27FC236}">
              <a16:creationId xmlns:a16="http://schemas.microsoft.com/office/drawing/2014/main" id="{E6636C20-8722-CC45-905A-16D45A1B6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2" name="Text Box 490">
          <a:extLst>
            <a:ext uri="{FF2B5EF4-FFF2-40B4-BE49-F238E27FC236}">
              <a16:creationId xmlns:a16="http://schemas.microsoft.com/office/drawing/2014/main" id="{777A2A33-8B9B-E307-56F8-755B86C6D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3" name="Text Box 491">
          <a:extLst>
            <a:ext uri="{FF2B5EF4-FFF2-40B4-BE49-F238E27FC236}">
              <a16:creationId xmlns:a16="http://schemas.microsoft.com/office/drawing/2014/main" id="{3DB28682-DB19-8AE0-DECB-8907B070C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4" name="Text Box 492">
          <a:extLst>
            <a:ext uri="{FF2B5EF4-FFF2-40B4-BE49-F238E27FC236}">
              <a16:creationId xmlns:a16="http://schemas.microsoft.com/office/drawing/2014/main" id="{D9D11BFF-C0E2-EE09-E386-BC3BF2C7A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5" name="Text Box 493">
          <a:extLst>
            <a:ext uri="{FF2B5EF4-FFF2-40B4-BE49-F238E27FC236}">
              <a16:creationId xmlns:a16="http://schemas.microsoft.com/office/drawing/2014/main" id="{8DE0D125-2CA6-A667-D634-2728C796F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6" name="Text Box 494">
          <a:extLst>
            <a:ext uri="{FF2B5EF4-FFF2-40B4-BE49-F238E27FC236}">
              <a16:creationId xmlns:a16="http://schemas.microsoft.com/office/drawing/2014/main" id="{43B9BFA0-3595-7690-6948-549C8FC06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7" name="Text Box 495">
          <a:extLst>
            <a:ext uri="{FF2B5EF4-FFF2-40B4-BE49-F238E27FC236}">
              <a16:creationId xmlns:a16="http://schemas.microsoft.com/office/drawing/2014/main" id="{92919D1C-34F1-A378-5D15-3F218EEF6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8" name="Text Box 496">
          <a:extLst>
            <a:ext uri="{FF2B5EF4-FFF2-40B4-BE49-F238E27FC236}">
              <a16:creationId xmlns:a16="http://schemas.microsoft.com/office/drawing/2014/main" id="{D721C510-86A4-35D6-C03A-5B30F9D20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9" name="Text Box 497">
          <a:extLst>
            <a:ext uri="{FF2B5EF4-FFF2-40B4-BE49-F238E27FC236}">
              <a16:creationId xmlns:a16="http://schemas.microsoft.com/office/drawing/2014/main" id="{CDBBD27D-F44B-1BC5-0600-E7E942933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0" name="Text Box 498">
          <a:extLst>
            <a:ext uri="{FF2B5EF4-FFF2-40B4-BE49-F238E27FC236}">
              <a16:creationId xmlns:a16="http://schemas.microsoft.com/office/drawing/2014/main" id="{B02C5457-710C-9FD0-EA97-F4F55BCFF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1" name="Text Box 499">
          <a:extLst>
            <a:ext uri="{FF2B5EF4-FFF2-40B4-BE49-F238E27FC236}">
              <a16:creationId xmlns:a16="http://schemas.microsoft.com/office/drawing/2014/main" id="{9D841996-8C95-F730-0B76-91470BC66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2" name="Text Box 500">
          <a:extLst>
            <a:ext uri="{FF2B5EF4-FFF2-40B4-BE49-F238E27FC236}">
              <a16:creationId xmlns:a16="http://schemas.microsoft.com/office/drawing/2014/main" id="{4AE14840-5E2D-CD6E-5F2B-2E69FECC2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3" name="Text Box 501">
          <a:extLst>
            <a:ext uri="{FF2B5EF4-FFF2-40B4-BE49-F238E27FC236}">
              <a16:creationId xmlns:a16="http://schemas.microsoft.com/office/drawing/2014/main" id="{4ADFCA8E-5FF5-4B7C-01A1-8E3056AC9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4" name="Text Box 502">
          <a:extLst>
            <a:ext uri="{FF2B5EF4-FFF2-40B4-BE49-F238E27FC236}">
              <a16:creationId xmlns:a16="http://schemas.microsoft.com/office/drawing/2014/main" id="{3352EF9F-93A7-62C8-2D53-FDE2A2AC6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5" name="Text Box 503">
          <a:extLst>
            <a:ext uri="{FF2B5EF4-FFF2-40B4-BE49-F238E27FC236}">
              <a16:creationId xmlns:a16="http://schemas.microsoft.com/office/drawing/2014/main" id="{3B854DDE-B888-D8A6-0C62-EF84E109F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6" name="Text Box 504">
          <a:extLst>
            <a:ext uri="{FF2B5EF4-FFF2-40B4-BE49-F238E27FC236}">
              <a16:creationId xmlns:a16="http://schemas.microsoft.com/office/drawing/2014/main" id="{5169E680-F1FE-B58C-0A2D-B849B35B7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7" name="Text Box 505">
          <a:extLst>
            <a:ext uri="{FF2B5EF4-FFF2-40B4-BE49-F238E27FC236}">
              <a16:creationId xmlns:a16="http://schemas.microsoft.com/office/drawing/2014/main" id="{203CA87E-F056-979F-DDAB-B639EDF0AC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8" name="Text Box 506">
          <a:extLst>
            <a:ext uri="{FF2B5EF4-FFF2-40B4-BE49-F238E27FC236}">
              <a16:creationId xmlns:a16="http://schemas.microsoft.com/office/drawing/2014/main" id="{00130AA6-2D16-5EEE-51D8-776C165AD6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9" name="Text Box 507">
          <a:extLst>
            <a:ext uri="{FF2B5EF4-FFF2-40B4-BE49-F238E27FC236}">
              <a16:creationId xmlns:a16="http://schemas.microsoft.com/office/drawing/2014/main" id="{67FD02BC-60D5-D3CB-03D2-4B87415BF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0" name="Text Box 508">
          <a:extLst>
            <a:ext uri="{FF2B5EF4-FFF2-40B4-BE49-F238E27FC236}">
              <a16:creationId xmlns:a16="http://schemas.microsoft.com/office/drawing/2014/main" id="{2D87FBA2-7200-D73F-448B-FE3D8D3AE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1" name="Text Box 509">
          <a:extLst>
            <a:ext uri="{FF2B5EF4-FFF2-40B4-BE49-F238E27FC236}">
              <a16:creationId xmlns:a16="http://schemas.microsoft.com/office/drawing/2014/main" id="{7337BE14-2CC8-B2E4-C10F-FC582B2321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2" name="Text Box 510">
          <a:extLst>
            <a:ext uri="{FF2B5EF4-FFF2-40B4-BE49-F238E27FC236}">
              <a16:creationId xmlns:a16="http://schemas.microsoft.com/office/drawing/2014/main" id="{F74C0FAD-EF88-F9DE-66CD-3FC61104B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3" name="Text Box 511">
          <a:extLst>
            <a:ext uri="{FF2B5EF4-FFF2-40B4-BE49-F238E27FC236}">
              <a16:creationId xmlns:a16="http://schemas.microsoft.com/office/drawing/2014/main" id="{BE271E4D-639C-7759-6DB9-DD28883FBE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4" name="Text Box 512">
          <a:extLst>
            <a:ext uri="{FF2B5EF4-FFF2-40B4-BE49-F238E27FC236}">
              <a16:creationId xmlns:a16="http://schemas.microsoft.com/office/drawing/2014/main" id="{B73E2289-C213-B8A5-1E1D-38FD0D9A5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5" name="Text Box 513">
          <a:extLst>
            <a:ext uri="{FF2B5EF4-FFF2-40B4-BE49-F238E27FC236}">
              <a16:creationId xmlns:a16="http://schemas.microsoft.com/office/drawing/2014/main" id="{CF92B586-2572-4A9F-40C2-EF2FBB503A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6" name="Text Box 514">
          <a:extLst>
            <a:ext uri="{FF2B5EF4-FFF2-40B4-BE49-F238E27FC236}">
              <a16:creationId xmlns:a16="http://schemas.microsoft.com/office/drawing/2014/main" id="{77AFA8FA-71F9-0122-17B0-7786FAD9B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7" name="Text Box 515">
          <a:extLst>
            <a:ext uri="{FF2B5EF4-FFF2-40B4-BE49-F238E27FC236}">
              <a16:creationId xmlns:a16="http://schemas.microsoft.com/office/drawing/2014/main" id="{94141278-25A1-7BEE-E9C0-39AEB577EE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8" name="Text Box 516">
          <a:extLst>
            <a:ext uri="{FF2B5EF4-FFF2-40B4-BE49-F238E27FC236}">
              <a16:creationId xmlns:a16="http://schemas.microsoft.com/office/drawing/2014/main" id="{82E7F8E3-C851-A67C-D289-C7F5CCAB3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9" name="Text Box 517">
          <a:extLst>
            <a:ext uri="{FF2B5EF4-FFF2-40B4-BE49-F238E27FC236}">
              <a16:creationId xmlns:a16="http://schemas.microsoft.com/office/drawing/2014/main" id="{533CF740-E662-51DB-C15B-3D173DA547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0" name="Text Box 518">
          <a:extLst>
            <a:ext uri="{FF2B5EF4-FFF2-40B4-BE49-F238E27FC236}">
              <a16:creationId xmlns:a16="http://schemas.microsoft.com/office/drawing/2014/main" id="{0CD9546E-21C4-DEA4-C5EA-A4BC817727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1" name="Text Box 519">
          <a:extLst>
            <a:ext uri="{FF2B5EF4-FFF2-40B4-BE49-F238E27FC236}">
              <a16:creationId xmlns:a16="http://schemas.microsoft.com/office/drawing/2014/main" id="{10CA5C88-9741-E60D-5D59-CE6D6C463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2" name="Text Box 520">
          <a:extLst>
            <a:ext uri="{FF2B5EF4-FFF2-40B4-BE49-F238E27FC236}">
              <a16:creationId xmlns:a16="http://schemas.microsoft.com/office/drawing/2014/main" id="{BCBFA751-4AA2-908D-EED3-3BF4B40E6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3" name="Text Box 521">
          <a:extLst>
            <a:ext uri="{FF2B5EF4-FFF2-40B4-BE49-F238E27FC236}">
              <a16:creationId xmlns:a16="http://schemas.microsoft.com/office/drawing/2014/main" id="{67901BB2-BC4E-D68B-4543-C9F809466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4" name="Text Box 522">
          <a:extLst>
            <a:ext uri="{FF2B5EF4-FFF2-40B4-BE49-F238E27FC236}">
              <a16:creationId xmlns:a16="http://schemas.microsoft.com/office/drawing/2014/main" id="{1F95CACB-4C3B-9ADD-01BF-6B10ADB8E6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5" name="Text Box 523">
          <a:extLst>
            <a:ext uri="{FF2B5EF4-FFF2-40B4-BE49-F238E27FC236}">
              <a16:creationId xmlns:a16="http://schemas.microsoft.com/office/drawing/2014/main" id="{6BA1F04D-09D1-F07B-21CD-F4B3A1B99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6" name="Text Box 524">
          <a:extLst>
            <a:ext uri="{FF2B5EF4-FFF2-40B4-BE49-F238E27FC236}">
              <a16:creationId xmlns:a16="http://schemas.microsoft.com/office/drawing/2014/main" id="{CB966469-799D-4EA2-D529-021774ED0F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7" name="Text Box 525">
          <a:extLst>
            <a:ext uri="{FF2B5EF4-FFF2-40B4-BE49-F238E27FC236}">
              <a16:creationId xmlns:a16="http://schemas.microsoft.com/office/drawing/2014/main" id="{F9377307-E6B2-2F2D-D70C-A7BEB725F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8" name="Text Box 526">
          <a:extLst>
            <a:ext uri="{FF2B5EF4-FFF2-40B4-BE49-F238E27FC236}">
              <a16:creationId xmlns:a16="http://schemas.microsoft.com/office/drawing/2014/main" id="{8351BE5F-6FC6-3940-5090-34F35C3F0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9" name="Text Box 527">
          <a:extLst>
            <a:ext uri="{FF2B5EF4-FFF2-40B4-BE49-F238E27FC236}">
              <a16:creationId xmlns:a16="http://schemas.microsoft.com/office/drawing/2014/main" id="{C1F53FF5-594C-F068-4316-D966C8477D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0" name="Text Box 528">
          <a:extLst>
            <a:ext uri="{FF2B5EF4-FFF2-40B4-BE49-F238E27FC236}">
              <a16:creationId xmlns:a16="http://schemas.microsoft.com/office/drawing/2014/main" id="{4F4DDA46-BEBB-34F1-B35F-DA9909B7DA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1" name="Text Box 529">
          <a:extLst>
            <a:ext uri="{FF2B5EF4-FFF2-40B4-BE49-F238E27FC236}">
              <a16:creationId xmlns:a16="http://schemas.microsoft.com/office/drawing/2014/main" id="{F4F53FE8-6752-05DE-6F51-683FC26F85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2" name="Text Box 530">
          <a:extLst>
            <a:ext uri="{FF2B5EF4-FFF2-40B4-BE49-F238E27FC236}">
              <a16:creationId xmlns:a16="http://schemas.microsoft.com/office/drawing/2014/main" id="{30CCAAC9-0ACB-6377-A72F-B15EC92E6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3" name="Text Box 531">
          <a:extLst>
            <a:ext uri="{FF2B5EF4-FFF2-40B4-BE49-F238E27FC236}">
              <a16:creationId xmlns:a16="http://schemas.microsoft.com/office/drawing/2014/main" id="{1CB6B5A9-45CF-3FD1-A5F3-07CD927C6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4" name="Text Box 532">
          <a:extLst>
            <a:ext uri="{FF2B5EF4-FFF2-40B4-BE49-F238E27FC236}">
              <a16:creationId xmlns:a16="http://schemas.microsoft.com/office/drawing/2014/main" id="{AC74CE32-6041-9F0F-1323-335A57A62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5" name="Text Box 533">
          <a:extLst>
            <a:ext uri="{FF2B5EF4-FFF2-40B4-BE49-F238E27FC236}">
              <a16:creationId xmlns:a16="http://schemas.microsoft.com/office/drawing/2014/main" id="{C76E5096-0312-B668-D7AF-E528355BE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6" name="Text Box 534">
          <a:extLst>
            <a:ext uri="{FF2B5EF4-FFF2-40B4-BE49-F238E27FC236}">
              <a16:creationId xmlns:a16="http://schemas.microsoft.com/office/drawing/2014/main" id="{F594C3AE-FF4B-E9FE-6D11-62A43179B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7" name="Text Box 535">
          <a:extLst>
            <a:ext uri="{FF2B5EF4-FFF2-40B4-BE49-F238E27FC236}">
              <a16:creationId xmlns:a16="http://schemas.microsoft.com/office/drawing/2014/main" id="{D6915622-C2BD-AC5D-3AC7-5A373EDFE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8" name="Text Box 536">
          <a:extLst>
            <a:ext uri="{FF2B5EF4-FFF2-40B4-BE49-F238E27FC236}">
              <a16:creationId xmlns:a16="http://schemas.microsoft.com/office/drawing/2014/main" id="{4891B364-602E-4B0A-D032-8753D9DFE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9" name="Text Box 537">
          <a:extLst>
            <a:ext uri="{FF2B5EF4-FFF2-40B4-BE49-F238E27FC236}">
              <a16:creationId xmlns:a16="http://schemas.microsoft.com/office/drawing/2014/main" id="{6EAECADB-8F20-4E15-192D-162FEF853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0" name="Text Box 538">
          <a:extLst>
            <a:ext uri="{FF2B5EF4-FFF2-40B4-BE49-F238E27FC236}">
              <a16:creationId xmlns:a16="http://schemas.microsoft.com/office/drawing/2014/main" id="{3BF2973D-645F-5262-C2E3-76BCDA7E7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1" name="Text Box 539">
          <a:extLst>
            <a:ext uri="{FF2B5EF4-FFF2-40B4-BE49-F238E27FC236}">
              <a16:creationId xmlns:a16="http://schemas.microsoft.com/office/drawing/2014/main" id="{799586B4-FEAB-80F3-FC3B-0C776BF429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2" name="Text Box 540">
          <a:extLst>
            <a:ext uri="{FF2B5EF4-FFF2-40B4-BE49-F238E27FC236}">
              <a16:creationId xmlns:a16="http://schemas.microsoft.com/office/drawing/2014/main" id="{4F33F26A-622F-3EE5-8353-9D2B9EAE37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3" name="Text Box 541">
          <a:extLst>
            <a:ext uri="{FF2B5EF4-FFF2-40B4-BE49-F238E27FC236}">
              <a16:creationId xmlns:a16="http://schemas.microsoft.com/office/drawing/2014/main" id="{FE3E877C-DB48-1600-AFB8-BB466E9A8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4" name="Text Box 542">
          <a:extLst>
            <a:ext uri="{FF2B5EF4-FFF2-40B4-BE49-F238E27FC236}">
              <a16:creationId xmlns:a16="http://schemas.microsoft.com/office/drawing/2014/main" id="{EF39DAB8-2E24-5756-87F7-69EFC2C0E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5" name="Text Box 543">
          <a:extLst>
            <a:ext uri="{FF2B5EF4-FFF2-40B4-BE49-F238E27FC236}">
              <a16:creationId xmlns:a16="http://schemas.microsoft.com/office/drawing/2014/main" id="{9ABFFA40-507D-C86E-4049-680FDEDEE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6" name="Text Box 544">
          <a:extLst>
            <a:ext uri="{FF2B5EF4-FFF2-40B4-BE49-F238E27FC236}">
              <a16:creationId xmlns:a16="http://schemas.microsoft.com/office/drawing/2014/main" id="{5A36367C-52E9-5621-CB8D-8BD2186DDD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7" name="Text Box 545">
          <a:extLst>
            <a:ext uri="{FF2B5EF4-FFF2-40B4-BE49-F238E27FC236}">
              <a16:creationId xmlns:a16="http://schemas.microsoft.com/office/drawing/2014/main" id="{97B0D510-350B-C5DA-A6C8-425F52E7D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8" name="Text Box 546">
          <a:extLst>
            <a:ext uri="{FF2B5EF4-FFF2-40B4-BE49-F238E27FC236}">
              <a16:creationId xmlns:a16="http://schemas.microsoft.com/office/drawing/2014/main" id="{16BF2013-0363-A7C0-0C74-ADA897EC4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9" name="Text Box 547">
          <a:extLst>
            <a:ext uri="{FF2B5EF4-FFF2-40B4-BE49-F238E27FC236}">
              <a16:creationId xmlns:a16="http://schemas.microsoft.com/office/drawing/2014/main" id="{62D16CC1-7A88-7024-9461-35BDFA660B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0" name="Text Box 548">
          <a:extLst>
            <a:ext uri="{FF2B5EF4-FFF2-40B4-BE49-F238E27FC236}">
              <a16:creationId xmlns:a16="http://schemas.microsoft.com/office/drawing/2014/main" id="{906E9386-3167-2A32-F488-F6EB44AF4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1" name="Text Box 549">
          <a:extLst>
            <a:ext uri="{FF2B5EF4-FFF2-40B4-BE49-F238E27FC236}">
              <a16:creationId xmlns:a16="http://schemas.microsoft.com/office/drawing/2014/main" id="{49ADD876-6D9E-2F46-1236-33FD9A67E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2" name="Text Box 550">
          <a:extLst>
            <a:ext uri="{FF2B5EF4-FFF2-40B4-BE49-F238E27FC236}">
              <a16:creationId xmlns:a16="http://schemas.microsoft.com/office/drawing/2014/main" id="{CF96A31F-DD8C-B518-A923-82E6A6AFB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3" name="Text Box 551">
          <a:extLst>
            <a:ext uri="{FF2B5EF4-FFF2-40B4-BE49-F238E27FC236}">
              <a16:creationId xmlns:a16="http://schemas.microsoft.com/office/drawing/2014/main" id="{2011A1C7-707D-9193-243F-EBEDBE11E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4" name="Text Box 552">
          <a:extLst>
            <a:ext uri="{FF2B5EF4-FFF2-40B4-BE49-F238E27FC236}">
              <a16:creationId xmlns:a16="http://schemas.microsoft.com/office/drawing/2014/main" id="{BA1BA49A-A556-EFAE-F754-9E4ADDC5CD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5" name="Text Box 553">
          <a:extLst>
            <a:ext uri="{FF2B5EF4-FFF2-40B4-BE49-F238E27FC236}">
              <a16:creationId xmlns:a16="http://schemas.microsoft.com/office/drawing/2014/main" id="{F91C00D2-F963-FF0D-28CB-9CF3771AE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6" name="Text Box 554">
          <a:extLst>
            <a:ext uri="{FF2B5EF4-FFF2-40B4-BE49-F238E27FC236}">
              <a16:creationId xmlns:a16="http://schemas.microsoft.com/office/drawing/2014/main" id="{7866D790-8936-2CB9-907C-95DCED2B4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7" name="Text Box 555">
          <a:extLst>
            <a:ext uri="{FF2B5EF4-FFF2-40B4-BE49-F238E27FC236}">
              <a16:creationId xmlns:a16="http://schemas.microsoft.com/office/drawing/2014/main" id="{BDDED96C-F3E2-507E-AC17-465B6A312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8" name="Text Box 556">
          <a:extLst>
            <a:ext uri="{FF2B5EF4-FFF2-40B4-BE49-F238E27FC236}">
              <a16:creationId xmlns:a16="http://schemas.microsoft.com/office/drawing/2014/main" id="{AB88788B-C9FB-D725-28B6-6ABEE6102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9" name="Text Box 557">
          <a:extLst>
            <a:ext uri="{FF2B5EF4-FFF2-40B4-BE49-F238E27FC236}">
              <a16:creationId xmlns:a16="http://schemas.microsoft.com/office/drawing/2014/main" id="{009E02EE-4029-FC49-0FB5-6C7B32228B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0" name="Text Box 558">
          <a:extLst>
            <a:ext uri="{FF2B5EF4-FFF2-40B4-BE49-F238E27FC236}">
              <a16:creationId xmlns:a16="http://schemas.microsoft.com/office/drawing/2014/main" id="{EBB530DB-12DD-5E6E-E03F-166045996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1" name="Text Box 559">
          <a:extLst>
            <a:ext uri="{FF2B5EF4-FFF2-40B4-BE49-F238E27FC236}">
              <a16:creationId xmlns:a16="http://schemas.microsoft.com/office/drawing/2014/main" id="{2E7C7DA3-7F61-FF25-D45F-080EEC29C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2" name="Text Box 560">
          <a:extLst>
            <a:ext uri="{FF2B5EF4-FFF2-40B4-BE49-F238E27FC236}">
              <a16:creationId xmlns:a16="http://schemas.microsoft.com/office/drawing/2014/main" id="{10AEEE2E-7D03-BD8A-9ED5-E02603FF9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3" name="Text Box 561">
          <a:extLst>
            <a:ext uri="{FF2B5EF4-FFF2-40B4-BE49-F238E27FC236}">
              <a16:creationId xmlns:a16="http://schemas.microsoft.com/office/drawing/2014/main" id="{FFEEA6D7-30A8-91F3-B8D1-1C57138E0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4" name="Text Box 562">
          <a:extLst>
            <a:ext uri="{FF2B5EF4-FFF2-40B4-BE49-F238E27FC236}">
              <a16:creationId xmlns:a16="http://schemas.microsoft.com/office/drawing/2014/main" id="{812F0CA9-8710-CAC1-AD05-19B4F9773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5" name="Text Box 563">
          <a:extLst>
            <a:ext uri="{FF2B5EF4-FFF2-40B4-BE49-F238E27FC236}">
              <a16:creationId xmlns:a16="http://schemas.microsoft.com/office/drawing/2014/main" id="{CBB77CDD-B0CA-B30A-3FC5-C5933638A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6" name="Text Box 564">
          <a:extLst>
            <a:ext uri="{FF2B5EF4-FFF2-40B4-BE49-F238E27FC236}">
              <a16:creationId xmlns:a16="http://schemas.microsoft.com/office/drawing/2014/main" id="{4FA1A2C1-02A4-D462-D36B-2BA793E464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7" name="Text Box 565">
          <a:extLst>
            <a:ext uri="{FF2B5EF4-FFF2-40B4-BE49-F238E27FC236}">
              <a16:creationId xmlns:a16="http://schemas.microsoft.com/office/drawing/2014/main" id="{5A9FD69C-8C16-D4E5-5A2E-90340803ED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8" name="Text Box 566">
          <a:extLst>
            <a:ext uri="{FF2B5EF4-FFF2-40B4-BE49-F238E27FC236}">
              <a16:creationId xmlns:a16="http://schemas.microsoft.com/office/drawing/2014/main" id="{CB5DC4E4-B5F4-13B8-2117-D569B5D35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9" name="Text Box 567">
          <a:extLst>
            <a:ext uri="{FF2B5EF4-FFF2-40B4-BE49-F238E27FC236}">
              <a16:creationId xmlns:a16="http://schemas.microsoft.com/office/drawing/2014/main" id="{9BBF830A-447F-AA26-9175-42B4DBA83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0" name="Text Box 568">
          <a:extLst>
            <a:ext uri="{FF2B5EF4-FFF2-40B4-BE49-F238E27FC236}">
              <a16:creationId xmlns:a16="http://schemas.microsoft.com/office/drawing/2014/main" id="{2B26C5D8-CF98-AB0F-4E48-372029C742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1" name="Text Box 569">
          <a:extLst>
            <a:ext uri="{FF2B5EF4-FFF2-40B4-BE49-F238E27FC236}">
              <a16:creationId xmlns:a16="http://schemas.microsoft.com/office/drawing/2014/main" id="{EBD02F3F-34BD-F56E-91AF-B2070050C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2" name="Text Box 570">
          <a:extLst>
            <a:ext uri="{FF2B5EF4-FFF2-40B4-BE49-F238E27FC236}">
              <a16:creationId xmlns:a16="http://schemas.microsoft.com/office/drawing/2014/main" id="{315E6B5D-270B-79B3-23F8-B86D8489F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3" name="Text Box 571">
          <a:extLst>
            <a:ext uri="{FF2B5EF4-FFF2-40B4-BE49-F238E27FC236}">
              <a16:creationId xmlns:a16="http://schemas.microsoft.com/office/drawing/2014/main" id="{CC947820-786C-10B1-04DE-ED4112FAE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4" name="Text Box 572">
          <a:extLst>
            <a:ext uri="{FF2B5EF4-FFF2-40B4-BE49-F238E27FC236}">
              <a16:creationId xmlns:a16="http://schemas.microsoft.com/office/drawing/2014/main" id="{D838AC41-048C-D185-8EB7-55039A5C2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5" name="Text Box 573">
          <a:extLst>
            <a:ext uri="{FF2B5EF4-FFF2-40B4-BE49-F238E27FC236}">
              <a16:creationId xmlns:a16="http://schemas.microsoft.com/office/drawing/2014/main" id="{FBE25083-9060-BA6B-60D0-A95E5D79B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6" name="Text Box 574">
          <a:extLst>
            <a:ext uri="{FF2B5EF4-FFF2-40B4-BE49-F238E27FC236}">
              <a16:creationId xmlns:a16="http://schemas.microsoft.com/office/drawing/2014/main" id="{53D99A76-8521-8689-99D3-F76042C9A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7" name="Text Box 575">
          <a:extLst>
            <a:ext uri="{FF2B5EF4-FFF2-40B4-BE49-F238E27FC236}">
              <a16:creationId xmlns:a16="http://schemas.microsoft.com/office/drawing/2014/main" id="{EEF181CC-E268-1949-2D3F-0D8D53CF2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8" name="Text Box 576">
          <a:extLst>
            <a:ext uri="{FF2B5EF4-FFF2-40B4-BE49-F238E27FC236}">
              <a16:creationId xmlns:a16="http://schemas.microsoft.com/office/drawing/2014/main" id="{DB70D1FA-B315-79F5-8E16-6BD18CC271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9" name="Text Box 577">
          <a:extLst>
            <a:ext uri="{FF2B5EF4-FFF2-40B4-BE49-F238E27FC236}">
              <a16:creationId xmlns:a16="http://schemas.microsoft.com/office/drawing/2014/main" id="{DBB6CE11-D466-2C10-F185-1935D66C5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0" name="Text Box 578">
          <a:extLst>
            <a:ext uri="{FF2B5EF4-FFF2-40B4-BE49-F238E27FC236}">
              <a16:creationId xmlns:a16="http://schemas.microsoft.com/office/drawing/2014/main" id="{CF67C798-631B-1E4A-EC2E-72B7C54D9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1" name="Text Box 579">
          <a:extLst>
            <a:ext uri="{FF2B5EF4-FFF2-40B4-BE49-F238E27FC236}">
              <a16:creationId xmlns:a16="http://schemas.microsoft.com/office/drawing/2014/main" id="{074DC251-59C1-CE74-345E-60BD8519B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2" name="Text Box 580">
          <a:extLst>
            <a:ext uri="{FF2B5EF4-FFF2-40B4-BE49-F238E27FC236}">
              <a16:creationId xmlns:a16="http://schemas.microsoft.com/office/drawing/2014/main" id="{2D6ED096-2D34-C08E-78F3-19C96F332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3" name="Text Box 581">
          <a:extLst>
            <a:ext uri="{FF2B5EF4-FFF2-40B4-BE49-F238E27FC236}">
              <a16:creationId xmlns:a16="http://schemas.microsoft.com/office/drawing/2014/main" id="{FA6FB637-7737-9EDB-BB7C-DF2A64C6B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4" name="Text Box 582">
          <a:extLst>
            <a:ext uri="{FF2B5EF4-FFF2-40B4-BE49-F238E27FC236}">
              <a16:creationId xmlns:a16="http://schemas.microsoft.com/office/drawing/2014/main" id="{EC4588FD-4B75-48F2-F9D8-103EFBA5C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5" name="Text Box 583">
          <a:extLst>
            <a:ext uri="{FF2B5EF4-FFF2-40B4-BE49-F238E27FC236}">
              <a16:creationId xmlns:a16="http://schemas.microsoft.com/office/drawing/2014/main" id="{FD13170D-4086-BFCA-615E-0B445636C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6" name="Text Box 584">
          <a:extLst>
            <a:ext uri="{FF2B5EF4-FFF2-40B4-BE49-F238E27FC236}">
              <a16:creationId xmlns:a16="http://schemas.microsoft.com/office/drawing/2014/main" id="{4CDAAEDB-44DA-0D7C-2C61-6F3DC45C9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7" name="Text Box 585">
          <a:extLst>
            <a:ext uri="{FF2B5EF4-FFF2-40B4-BE49-F238E27FC236}">
              <a16:creationId xmlns:a16="http://schemas.microsoft.com/office/drawing/2014/main" id="{BD1867A6-22FC-9E28-3B7E-68C0E34C32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8" name="Text Box 586">
          <a:extLst>
            <a:ext uri="{FF2B5EF4-FFF2-40B4-BE49-F238E27FC236}">
              <a16:creationId xmlns:a16="http://schemas.microsoft.com/office/drawing/2014/main" id="{26DA70F9-7F97-CF0A-5345-1181CE713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9" name="Text Box 587">
          <a:extLst>
            <a:ext uri="{FF2B5EF4-FFF2-40B4-BE49-F238E27FC236}">
              <a16:creationId xmlns:a16="http://schemas.microsoft.com/office/drawing/2014/main" id="{6EE49CC4-E1B8-CDCB-E48D-BB9E48A8C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0" name="Text Box 588">
          <a:extLst>
            <a:ext uri="{FF2B5EF4-FFF2-40B4-BE49-F238E27FC236}">
              <a16:creationId xmlns:a16="http://schemas.microsoft.com/office/drawing/2014/main" id="{45D8B324-66F7-2D45-A495-F092A08A6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1" name="Text Box 589">
          <a:extLst>
            <a:ext uri="{FF2B5EF4-FFF2-40B4-BE49-F238E27FC236}">
              <a16:creationId xmlns:a16="http://schemas.microsoft.com/office/drawing/2014/main" id="{242BC878-F35C-FA37-2CC1-63A2113F3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2" name="Text Box 590">
          <a:extLst>
            <a:ext uri="{FF2B5EF4-FFF2-40B4-BE49-F238E27FC236}">
              <a16:creationId xmlns:a16="http://schemas.microsoft.com/office/drawing/2014/main" id="{87545829-FF4F-1061-8D15-C6C1D71F1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3" name="Text Box 591">
          <a:extLst>
            <a:ext uri="{FF2B5EF4-FFF2-40B4-BE49-F238E27FC236}">
              <a16:creationId xmlns:a16="http://schemas.microsoft.com/office/drawing/2014/main" id="{72D78039-33CA-9879-EFCF-9F0C46286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4" name="Text Box 592">
          <a:extLst>
            <a:ext uri="{FF2B5EF4-FFF2-40B4-BE49-F238E27FC236}">
              <a16:creationId xmlns:a16="http://schemas.microsoft.com/office/drawing/2014/main" id="{E8F6F5BD-2B0D-AB6B-7021-7B279816A0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5" name="Text Box 593">
          <a:extLst>
            <a:ext uri="{FF2B5EF4-FFF2-40B4-BE49-F238E27FC236}">
              <a16:creationId xmlns:a16="http://schemas.microsoft.com/office/drawing/2014/main" id="{DCEFE8C8-794B-6A80-A439-AE20011AC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6" name="Text Box 594">
          <a:extLst>
            <a:ext uri="{FF2B5EF4-FFF2-40B4-BE49-F238E27FC236}">
              <a16:creationId xmlns:a16="http://schemas.microsoft.com/office/drawing/2014/main" id="{BDC470D8-3F4E-5EB8-B664-E30ABDBC8A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7" name="Text Box 595">
          <a:extLst>
            <a:ext uri="{FF2B5EF4-FFF2-40B4-BE49-F238E27FC236}">
              <a16:creationId xmlns:a16="http://schemas.microsoft.com/office/drawing/2014/main" id="{A2D4F547-DE3B-4255-D963-3C2BC5F00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8" name="Text Box 596">
          <a:extLst>
            <a:ext uri="{FF2B5EF4-FFF2-40B4-BE49-F238E27FC236}">
              <a16:creationId xmlns:a16="http://schemas.microsoft.com/office/drawing/2014/main" id="{F9C9C475-9D17-DD6A-83F8-6239C529D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9" name="Text Box 597">
          <a:extLst>
            <a:ext uri="{FF2B5EF4-FFF2-40B4-BE49-F238E27FC236}">
              <a16:creationId xmlns:a16="http://schemas.microsoft.com/office/drawing/2014/main" id="{F43C248F-02D1-73E6-9213-B22E8CE83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0" name="Text Box 598">
          <a:extLst>
            <a:ext uri="{FF2B5EF4-FFF2-40B4-BE49-F238E27FC236}">
              <a16:creationId xmlns:a16="http://schemas.microsoft.com/office/drawing/2014/main" id="{B1AE559F-4C3C-6339-9A8A-EAC0F94CE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1" name="Text Box 599">
          <a:extLst>
            <a:ext uri="{FF2B5EF4-FFF2-40B4-BE49-F238E27FC236}">
              <a16:creationId xmlns:a16="http://schemas.microsoft.com/office/drawing/2014/main" id="{E025AE29-9726-2902-7018-232BC7F3A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2" name="Text Box 600">
          <a:extLst>
            <a:ext uri="{FF2B5EF4-FFF2-40B4-BE49-F238E27FC236}">
              <a16:creationId xmlns:a16="http://schemas.microsoft.com/office/drawing/2014/main" id="{7F48A506-7D17-D631-1760-7E14C51A7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3" name="Text Box 601">
          <a:extLst>
            <a:ext uri="{FF2B5EF4-FFF2-40B4-BE49-F238E27FC236}">
              <a16:creationId xmlns:a16="http://schemas.microsoft.com/office/drawing/2014/main" id="{6AA68402-3FFC-F701-478D-733ABB192C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4" name="Text Box 602">
          <a:extLst>
            <a:ext uri="{FF2B5EF4-FFF2-40B4-BE49-F238E27FC236}">
              <a16:creationId xmlns:a16="http://schemas.microsoft.com/office/drawing/2014/main" id="{67409BED-E739-C218-DAC1-F288BAB85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5" name="Text Box 603">
          <a:extLst>
            <a:ext uri="{FF2B5EF4-FFF2-40B4-BE49-F238E27FC236}">
              <a16:creationId xmlns:a16="http://schemas.microsoft.com/office/drawing/2014/main" id="{BF574063-6D40-2EF2-DA4E-D761C2FDC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6" name="Text Box 604">
          <a:extLst>
            <a:ext uri="{FF2B5EF4-FFF2-40B4-BE49-F238E27FC236}">
              <a16:creationId xmlns:a16="http://schemas.microsoft.com/office/drawing/2014/main" id="{7C5FCFE4-2FF8-B2D9-3AF6-0E8D90ECD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7" name="Text Box 605">
          <a:extLst>
            <a:ext uri="{FF2B5EF4-FFF2-40B4-BE49-F238E27FC236}">
              <a16:creationId xmlns:a16="http://schemas.microsoft.com/office/drawing/2014/main" id="{18A0AE6C-5F0C-410D-EF80-955C7C3F5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8" name="Text Box 606">
          <a:extLst>
            <a:ext uri="{FF2B5EF4-FFF2-40B4-BE49-F238E27FC236}">
              <a16:creationId xmlns:a16="http://schemas.microsoft.com/office/drawing/2014/main" id="{EF114E7A-D76F-A82F-4FA0-8990730EF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9" name="Text Box 607">
          <a:extLst>
            <a:ext uri="{FF2B5EF4-FFF2-40B4-BE49-F238E27FC236}">
              <a16:creationId xmlns:a16="http://schemas.microsoft.com/office/drawing/2014/main" id="{AA870C37-921E-1AEC-3C30-4EDB35785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0" name="Text Box 608">
          <a:extLst>
            <a:ext uri="{FF2B5EF4-FFF2-40B4-BE49-F238E27FC236}">
              <a16:creationId xmlns:a16="http://schemas.microsoft.com/office/drawing/2014/main" id="{82ACCD98-E34C-7401-36D2-4F899D3F1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1" name="Text Box 609">
          <a:extLst>
            <a:ext uri="{FF2B5EF4-FFF2-40B4-BE49-F238E27FC236}">
              <a16:creationId xmlns:a16="http://schemas.microsoft.com/office/drawing/2014/main" id="{829FEF5D-776B-5A38-96E3-8F0EBAD28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2" name="Text Box 610">
          <a:extLst>
            <a:ext uri="{FF2B5EF4-FFF2-40B4-BE49-F238E27FC236}">
              <a16:creationId xmlns:a16="http://schemas.microsoft.com/office/drawing/2014/main" id="{C43EED09-4E3A-7EF4-A94F-9BD326D66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3" name="Text Box 611">
          <a:extLst>
            <a:ext uri="{FF2B5EF4-FFF2-40B4-BE49-F238E27FC236}">
              <a16:creationId xmlns:a16="http://schemas.microsoft.com/office/drawing/2014/main" id="{22EF26A6-8359-7F95-DEB0-D88DCE9F9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4" name="Text Box 612">
          <a:extLst>
            <a:ext uri="{FF2B5EF4-FFF2-40B4-BE49-F238E27FC236}">
              <a16:creationId xmlns:a16="http://schemas.microsoft.com/office/drawing/2014/main" id="{1C54D712-F8C0-10FF-B646-6253548F4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5" name="Text Box 613">
          <a:extLst>
            <a:ext uri="{FF2B5EF4-FFF2-40B4-BE49-F238E27FC236}">
              <a16:creationId xmlns:a16="http://schemas.microsoft.com/office/drawing/2014/main" id="{68910552-E7D8-D7A3-B968-19180BA63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6" name="Text Box 614">
          <a:extLst>
            <a:ext uri="{FF2B5EF4-FFF2-40B4-BE49-F238E27FC236}">
              <a16:creationId xmlns:a16="http://schemas.microsoft.com/office/drawing/2014/main" id="{21913F2E-B00D-F3E1-8DF4-A36AFECCA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7" name="Text Box 615">
          <a:extLst>
            <a:ext uri="{FF2B5EF4-FFF2-40B4-BE49-F238E27FC236}">
              <a16:creationId xmlns:a16="http://schemas.microsoft.com/office/drawing/2014/main" id="{69CAA9C9-7A76-A11A-966E-3C9074C88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8" name="Text Box 616">
          <a:extLst>
            <a:ext uri="{FF2B5EF4-FFF2-40B4-BE49-F238E27FC236}">
              <a16:creationId xmlns:a16="http://schemas.microsoft.com/office/drawing/2014/main" id="{4290A742-632C-60FA-3B39-15CB449DE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9" name="Text Box 617">
          <a:extLst>
            <a:ext uri="{FF2B5EF4-FFF2-40B4-BE49-F238E27FC236}">
              <a16:creationId xmlns:a16="http://schemas.microsoft.com/office/drawing/2014/main" id="{96D3FA89-CF0B-B803-A126-21B98B1B3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0" name="Text Box 618">
          <a:extLst>
            <a:ext uri="{FF2B5EF4-FFF2-40B4-BE49-F238E27FC236}">
              <a16:creationId xmlns:a16="http://schemas.microsoft.com/office/drawing/2014/main" id="{648447ED-F2FE-1E1B-E872-A02A6EADB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1" name="Text Box 619">
          <a:extLst>
            <a:ext uri="{FF2B5EF4-FFF2-40B4-BE49-F238E27FC236}">
              <a16:creationId xmlns:a16="http://schemas.microsoft.com/office/drawing/2014/main" id="{3948DDE8-8F96-D15F-84B5-86B0CBB7E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2" name="Text Box 620">
          <a:extLst>
            <a:ext uri="{FF2B5EF4-FFF2-40B4-BE49-F238E27FC236}">
              <a16:creationId xmlns:a16="http://schemas.microsoft.com/office/drawing/2014/main" id="{D64B35EB-1BCC-DCCA-D84C-830B3C242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3" name="Text Box 621">
          <a:extLst>
            <a:ext uri="{FF2B5EF4-FFF2-40B4-BE49-F238E27FC236}">
              <a16:creationId xmlns:a16="http://schemas.microsoft.com/office/drawing/2014/main" id="{173D3194-213A-1820-F0EB-DC4E5D0EB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4" name="Text Box 622">
          <a:extLst>
            <a:ext uri="{FF2B5EF4-FFF2-40B4-BE49-F238E27FC236}">
              <a16:creationId xmlns:a16="http://schemas.microsoft.com/office/drawing/2014/main" id="{B0E0A109-30E1-B2DE-8CA5-DCC8C1E13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5" name="Text Box 623">
          <a:extLst>
            <a:ext uri="{FF2B5EF4-FFF2-40B4-BE49-F238E27FC236}">
              <a16:creationId xmlns:a16="http://schemas.microsoft.com/office/drawing/2014/main" id="{34158924-02ED-19E2-7717-27709B153C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6" name="Text Box 624">
          <a:extLst>
            <a:ext uri="{FF2B5EF4-FFF2-40B4-BE49-F238E27FC236}">
              <a16:creationId xmlns:a16="http://schemas.microsoft.com/office/drawing/2014/main" id="{05D1A2E9-EB0B-6501-D6AF-CB0A3235B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7" name="Text Box 625">
          <a:extLst>
            <a:ext uri="{FF2B5EF4-FFF2-40B4-BE49-F238E27FC236}">
              <a16:creationId xmlns:a16="http://schemas.microsoft.com/office/drawing/2014/main" id="{9F2113A8-4EE5-FB1A-3276-1D1FF8150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8" name="Text Box 626">
          <a:extLst>
            <a:ext uri="{FF2B5EF4-FFF2-40B4-BE49-F238E27FC236}">
              <a16:creationId xmlns:a16="http://schemas.microsoft.com/office/drawing/2014/main" id="{6FBA26B5-6F06-0BA4-70A1-4651238B4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9" name="Text Box 627">
          <a:extLst>
            <a:ext uri="{FF2B5EF4-FFF2-40B4-BE49-F238E27FC236}">
              <a16:creationId xmlns:a16="http://schemas.microsoft.com/office/drawing/2014/main" id="{82E7227A-E638-1C79-82C1-1DE0C312E4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0" name="Text Box 628">
          <a:extLst>
            <a:ext uri="{FF2B5EF4-FFF2-40B4-BE49-F238E27FC236}">
              <a16:creationId xmlns:a16="http://schemas.microsoft.com/office/drawing/2014/main" id="{C8ABC709-2E11-A30D-6AE1-E814507B9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1" name="Text Box 629">
          <a:extLst>
            <a:ext uri="{FF2B5EF4-FFF2-40B4-BE49-F238E27FC236}">
              <a16:creationId xmlns:a16="http://schemas.microsoft.com/office/drawing/2014/main" id="{DFB8004F-A664-E3B9-1E67-B42627EAE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2" name="Text Box 630">
          <a:extLst>
            <a:ext uri="{FF2B5EF4-FFF2-40B4-BE49-F238E27FC236}">
              <a16:creationId xmlns:a16="http://schemas.microsoft.com/office/drawing/2014/main" id="{2BE317BA-C571-3C22-C673-079C88E1C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3" name="Text Box 631">
          <a:extLst>
            <a:ext uri="{FF2B5EF4-FFF2-40B4-BE49-F238E27FC236}">
              <a16:creationId xmlns:a16="http://schemas.microsoft.com/office/drawing/2014/main" id="{4194CB35-4922-4E4B-A4B0-0DA59F74A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4" name="Text Box 632">
          <a:extLst>
            <a:ext uri="{FF2B5EF4-FFF2-40B4-BE49-F238E27FC236}">
              <a16:creationId xmlns:a16="http://schemas.microsoft.com/office/drawing/2014/main" id="{F37F57C4-0509-35B2-150B-39D1F991E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5" name="Text Box 633">
          <a:extLst>
            <a:ext uri="{FF2B5EF4-FFF2-40B4-BE49-F238E27FC236}">
              <a16:creationId xmlns:a16="http://schemas.microsoft.com/office/drawing/2014/main" id="{4B091E40-7348-31F9-E817-E68D31859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6" name="Text Box 634">
          <a:extLst>
            <a:ext uri="{FF2B5EF4-FFF2-40B4-BE49-F238E27FC236}">
              <a16:creationId xmlns:a16="http://schemas.microsoft.com/office/drawing/2014/main" id="{B6CFB048-C03F-011D-6F15-A540CA5A7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7" name="Text Box 635">
          <a:extLst>
            <a:ext uri="{FF2B5EF4-FFF2-40B4-BE49-F238E27FC236}">
              <a16:creationId xmlns:a16="http://schemas.microsoft.com/office/drawing/2014/main" id="{51CBD096-48BD-028F-8134-1A609F867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8" name="Text Box 636">
          <a:extLst>
            <a:ext uri="{FF2B5EF4-FFF2-40B4-BE49-F238E27FC236}">
              <a16:creationId xmlns:a16="http://schemas.microsoft.com/office/drawing/2014/main" id="{B0C4F3EC-6718-FF14-36A1-6169715F0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9" name="Text Box 637">
          <a:extLst>
            <a:ext uri="{FF2B5EF4-FFF2-40B4-BE49-F238E27FC236}">
              <a16:creationId xmlns:a16="http://schemas.microsoft.com/office/drawing/2014/main" id="{0861D0C9-CCD1-B292-0A23-5057D6553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0" name="Text Box 638">
          <a:extLst>
            <a:ext uri="{FF2B5EF4-FFF2-40B4-BE49-F238E27FC236}">
              <a16:creationId xmlns:a16="http://schemas.microsoft.com/office/drawing/2014/main" id="{B2A16B45-90BD-44BD-2A3E-B57D2013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1" name="Text Box 639">
          <a:extLst>
            <a:ext uri="{FF2B5EF4-FFF2-40B4-BE49-F238E27FC236}">
              <a16:creationId xmlns:a16="http://schemas.microsoft.com/office/drawing/2014/main" id="{725C74D0-99DD-3C83-D2BC-5EE06BC12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2" name="Text Box 640">
          <a:extLst>
            <a:ext uri="{FF2B5EF4-FFF2-40B4-BE49-F238E27FC236}">
              <a16:creationId xmlns:a16="http://schemas.microsoft.com/office/drawing/2014/main" id="{CFF7AC10-D9A8-A2AB-B532-6EDF02579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3" name="Text Box 641">
          <a:extLst>
            <a:ext uri="{FF2B5EF4-FFF2-40B4-BE49-F238E27FC236}">
              <a16:creationId xmlns:a16="http://schemas.microsoft.com/office/drawing/2014/main" id="{9783042F-9BC6-2BE2-EACF-D8D910543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4" name="Text Box 642">
          <a:extLst>
            <a:ext uri="{FF2B5EF4-FFF2-40B4-BE49-F238E27FC236}">
              <a16:creationId xmlns:a16="http://schemas.microsoft.com/office/drawing/2014/main" id="{1CE25B70-9434-259E-7A08-2D3F9668F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5" name="Text Box 643">
          <a:extLst>
            <a:ext uri="{FF2B5EF4-FFF2-40B4-BE49-F238E27FC236}">
              <a16:creationId xmlns:a16="http://schemas.microsoft.com/office/drawing/2014/main" id="{B1D683F9-3C41-FBBC-833A-CBBCD32654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6" name="Text Box 644">
          <a:extLst>
            <a:ext uri="{FF2B5EF4-FFF2-40B4-BE49-F238E27FC236}">
              <a16:creationId xmlns:a16="http://schemas.microsoft.com/office/drawing/2014/main" id="{8951DD33-84F8-AD5C-30AA-E2B34B998B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7" name="Text Box 645">
          <a:extLst>
            <a:ext uri="{FF2B5EF4-FFF2-40B4-BE49-F238E27FC236}">
              <a16:creationId xmlns:a16="http://schemas.microsoft.com/office/drawing/2014/main" id="{23FD9722-2E0E-BED8-4C87-56DC1D071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8" name="Text Box 646">
          <a:extLst>
            <a:ext uri="{FF2B5EF4-FFF2-40B4-BE49-F238E27FC236}">
              <a16:creationId xmlns:a16="http://schemas.microsoft.com/office/drawing/2014/main" id="{99BFF77F-B7CB-6AB9-02A9-D7CAEBC830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9" name="Text Box 647">
          <a:extLst>
            <a:ext uri="{FF2B5EF4-FFF2-40B4-BE49-F238E27FC236}">
              <a16:creationId xmlns:a16="http://schemas.microsoft.com/office/drawing/2014/main" id="{B72369F1-9E80-5F24-2014-A81FAEA4BE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0" name="Text Box 648">
          <a:extLst>
            <a:ext uri="{FF2B5EF4-FFF2-40B4-BE49-F238E27FC236}">
              <a16:creationId xmlns:a16="http://schemas.microsoft.com/office/drawing/2014/main" id="{EA073516-1EE5-272F-F376-AD9373A49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1" name="Text Box 649">
          <a:extLst>
            <a:ext uri="{FF2B5EF4-FFF2-40B4-BE49-F238E27FC236}">
              <a16:creationId xmlns:a16="http://schemas.microsoft.com/office/drawing/2014/main" id="{379D037F-674C-BCAF-1A11-1601F009A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2" name="Text Box 650">
          <a:extLst>
            <a:ext uri="{FF2B5EF4-FFF2-40B4-BE49-F238E27FC236}">
              <a16:creationId xmlns:a16="http://schemas.microsoft.com/office/drawing/2014/main" id="{BE8F9B95-8B15-9021-2D96-C1E91A123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3" name="Text Box 651">
          <a:extLst>
            <a:ext uri="{FF2B5EF4-FFF2-40B4-BE49-F238E27FC236}">
              <a16:creationId xmlns:a16="http://schemas.microsoft.com/office/drawing/2014/main" id="{9AAC0568-749E-BB84-300E-329CF05604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4" name="Text Box 652">
          <a:extLst>
            <a:ext uri="{FF2B5EF4-FFF2-40B4-BE49-F238E27FC236}">
              <a16:creationId xmlns:a16="http://schemas.microsoft.com/office/drawing/2014/main" id="{2A82E2EA-AD57-899B-CE9D-64578C579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5" name="Text Box 653">
          <a:extLst>
            <a:ext uri="{FF2B5EF4-FFF2-40B4-BE49-F238E27FC236}">
              <a16:creationId xmlns:a16="http://schemas.microsoft.com/office/drawing/2014/main" id="{EA8B238F-4D3E-5CCC-F9FA-46283755B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6" name="Text Box 654">
          <a:extLst>
            <a:ext uri="{FF2B5EF4-FFF2-40B4-BE49-F238E27FC236}">
              <a16:creationId xmlns:a16="http://schemas.microsoft.com/office/drawing/2014/main" id="{9A58EAD7-9286-32DE-3E7C-398F41D51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7" name="Text Box 655">
          <a:extLst>
            <a:ext uri="{FF2B5EF4-FFF2-40B4-BE49-F238E27FC236}">
              <a16:creationId xmlns:a16="http://schemas.microsoft.com/office/drawing/2014/main" id="{1025B6E7-30AF-9DC9-634A-27096CA32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8" name="Text Box 656">
          <a:extLst>
            <a:ext uri="{FF2B5EF4-FFF2-40B4-BE49-F238E27FC236}">
              <a16:creationId xmlns:a16="http://schemas.microsoft.com/office/drawing/2014/main" id="{D337FD56-5957-AF28-FA4A-8EC6409E9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9" name="Text Box 657">
          <a:extLst>
            <a:ext uri="{FF2B5EF4-FFF2-40B4-BE49-F238E27FC236}">
              <a16:creationId xmlns:a16="http://schemas.microsoft.com/office/drawing/2014/main" id="{6E003854-09EF-3CC8-49F0-BE7951CF8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0" name="Text Box 658">
          <a:extLst>
            <a:ext uri="{FF2B5EF4-FFF2-40B4-BE49-F238E27FC236}">
              <a16:creationId xmlns:a16="http://schemas.microsoft.com/office/drawing/2014/main" id="{82370E81-07CD-2613-84A8-E33221C17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1" name="Text Box 659">
          <a:extLst>
            <a:ext uri="{FF2B5EF4-FFF2-40B4-BE49-F238E27FC236}">
              <a16:creationId xmlns:a16="http://schemas.microsoft.com/office/drawing/2014/main" id="{DF8263FA-8BD7-D453-5EEA-4B2F06995D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2" name="Text Box 660">
          <a:extLst>
            <a:ext uri="{FF2B5EF4-FFF2-40B4-BE49-F238E27FC236}">
              <a16:creationId xmlns:a16="http://schemas.microsoft.com/office/drawing/2014/main" id="{64423A1B-F7F1-540B-CB39-29A69F205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3" name="Text Box 661">
          <a:extLst>
            <a:ext uri="{FF2B5EF4-FFF2-40B4-BE49-F238E27FC236}">
              <a16:creationId xmlns:a16="http://schemas.microsoft.com/office/drawing/2014/main" id="{32D835A1-9F5E-21B9-96B5-C0B40B0C3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4" name="Text Box 662">
          <a:extLst>
            <a:ext uri="{FF2B5EF4-FFF2-40B4-BE49-F238E27FC236}">
              <a16:creationId xmlns:a16="http://schemas.microsoft.com/office/drawing/2014/main" id="{008FB7A7-EC3C-5784-6E48-BB79CBF95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5" name="Text Box 663">
          <a:extLst>
            <a:ext uri="{FF2B5EF4-FFF2-40B4-BE49-F238E27FC236}">
              <a16:creationId xmlns:a16="http://schemas.microsoft.com/office/drawing/2014/main" id="{35C01B2E-157A-43EE-6D8A-7A465DD7F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6" name="Text Box 664">
          <a:extLst>
            <a:ext uri="{FF2B5EF4-FFF2-40B4-BE49-F238E27FC236}">
              <a16:creationId xmlns:a16="http://schemas.microsoft.com/office/drawing/2014/main" id="{577F7F06-34DF-0F34-D310-63CA905E0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7" name="Text Box 665">
          <a:extLst>
            <a:ext uri="{FF2B5EF4-FFF2-40B4-BE49-F238E27FC236}">
              <a16:creationId xmlns:a16="http://schemas.microsoft.com/office/drawing/2014/main" id="{8B36966A-C9ED-3959-3F59-D27A8146C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8" name="Text Box 666">
          <a:extLst>
            <a:ext uri="{FF2B5EF4-FFF2-40B4-BE49-F238E27FC236}">
              <a16:creationId xmlns:a16="http://schemas.microsoft.com/office/drawing/2014/main" id="{3C90F5CE-5469-3718-E094-1CF354D7A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9" name="Text Box 667">
          <a:extLst>
            <a:ext uri="{FF2B5EF4-FFF2-40B4-BE49-F238E27FC236}">
              <a16:creationId xmlns:a16="http://schemas.microsoft.com/office/drawing/2014/main" id="{D2098FB9-0E56-4370-8742-6496A6406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0" name="Text Box 668">
          <a:extLst>
            <a:ext uri="{FF2B5EF4-FFF2-40B4-BE49-F238E27FC236}">
              <a16:creationId xmlns:a16="http://schemas.microsoft.com/office/drawing/2014/main" id="{32DAF635-FB91-0663-F8B9-4ADB84437E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1" name="Text Box 669">
          <a:extLst>
            <a:ext uri="{FF2B5EF4-FFF2-40B4-BE49-F238E27FC236}">
              <a16:creationId xmlns:a16="http://schemas.microsoft.com/office/drawing/2014/main" id="{66BE7F1F-5D8A-C38C-BC87-373D76592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2" name="Text Box 670">
          <a:extLst>
            <a:ext uri="{FF2B5EF4-FFF2-40B4-BE49-F238E27FC236}">
              <a16:creationId xmlns:a16="http://schemas.microsoft.com/office/drawing/2014/main" id="{F0DC12C4-80E9-41B5-164C-DA410A140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3" name="Text Box 671">
          <a:extLst>
            <a:ext uri="{FF2B5EF4-FFF2-40B4-BE49-F238E27FC236}">
              <a16:creationId xmlns:a16="http://schemas.microsoft.com/office/drawing/2014/main" id="{259948DB-FEE0-F027-AC1D-A1AF01101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4" name="Text Box 672">
          <a:extLst>
            <a:ext uri="{FF2B5EF4-FFF2-40B4-BE49-F238E27FC236}">
              <a16:creationId xmlns:a16="http://schemas.microsoft.com/office/drawing/2014/main" id="{DF9BD123-860A-0538-05F5-94895DB0B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5" name="Text Box 673">
          <a:extLst>
            <a:ext uri="{FF2B5EF4-FFF2-40B4-BE49-F238E27FC236}">
              <a16:creationId xmlns:a16="http://schemas.microsoft.com/office/drawing/2014/main" id="{C5548329-C141-D4BF-4A80-CA18112B8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6" name="Text Box 674">
          <a:extLst>
            <a:ext uri="{FF2B5EF4-FFF2-40B4-BE49-F238E27FC236}">
              <a16:creationId xmlns:a16="http://schemas.microsoft.com/office/drawing/2014/main" id="{01285DC6-6831-494C-CFC5-446B3860E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7" name="Text Box 675">
          <a:extLst>
            <a:ext uri="{FF2B5EF4-FFF2-40B4-BE49-F238E27FC236}">
              <a16:creationId xmlns:a16="http://schemas.microsoft.com/office/drawing/2014/main" id="{16649679-0F25-45A1-047F-881104727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8" name="Text Box 676">
          <a:extLst>
            <a:ext uri="{FF2B5EF4-FFF2-40B4-BE49-F238E27FC236}">
              <a16:creationId xmlns:a16="http://schemas.microsoft.com/office/drawing/2014/main" id="{E9FEE4E3-660B-C9DE-A48F-5A97F8ABF5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9" name="Text Box 677">
          <a:extLst>
            <a:ext uri="{FF2B5EF4-FFF2-40B4-BE49-F238E27FC236}">
              <a16:creationId xmlns:a16="http://schemas.microsoft.com/office/drawing/2014/main" id="{E0C024BC-6F1F-FDF7-2E77-FDD0DFEAB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0" name="Text Box 678">
          <a:extLst>
            <a:ext uri="{FF2B5EF4-FFF2-40B4-BE49-F238E27FC236}">
              <a16:creationId xmlns:a16="http://schemas.microsoft.com/office/drawing/2014/main" id="{19A2427C-7226-620F-5B6B-610D56B1D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1" name="Text Box 679">
          <a:extLst>
            <a:ext uri="{FF2B5EF4-FFF2-40B4-BE49-F238E27FC236}">
              <a16:creationId xmlns:a16="http://schemas.microsoft.com/office/drawing/2014/main" id="{5E86783E-4DCC-A156-BAA9-990B232625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2" name="Text Box 680">
          <a:extLst>
            <a:ext uri="{FF2B5EF4-FFF2-40B4-BE49-F238E27FC236}">
              <a16:creationId xmlns:a16="http://schemas.microsoft.com/office/drawing/2014/main" id="{E73E0CB0-BFC8-A9F5-080C-80E02018C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3" name="Text Box 681">
          <a:extLst>
            <a:ext uri="{FF2B5EF4-FFF2-40B4-BE49-F238E27FC236}">
              <a16:creationId xmlns:a16="http://schemas.microsoft.com/office/drawing/2014/main" id="{60DC79FE-28BB-413E-E792-55B2FB921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4" name="Text Box 682">
          <a:extLst>
            <a:ext uri="{FF2B5EF4-FFF2-40B4-BE49-F238E27FC236}">
              <a16:creationId xmlns:a16="http://schemas.microsoft.com/office/drawing/2014/main" id="{BF2BFBE0-279F-B8BF-0960-CA63F032A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5" name="Text Box 683">
          <a:extLst>
            <a:ext uri="{FF2B5EF4-FFF2-40B4-BE49-F238E27FC236}">
              <a16:creationId xmlns:a16="http://schemas.microsoft.com/office/drawing/2014/main" id="{58715F2B-6417-048F-5777-ACE646DA2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6" name="Text Box 684">
          <a:extLst>
            <a:ext uri="{FF2B5EF4-FFF2-40B4-BE49-F238E27FC236}">
              <a16:creationId xmlns:a16="http://schemas.microsoft.com/office/drawing/2014/main" id="{EA14880B-0ED6-5E98-D510-824BA8164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7" name="Text Box 685">
          <a:extLst>
            <a:ext uri="{FF2B5EF4-FFF2-40B4-BE49-F238E27FC236}">
              <a16:creationId xmlns:a16="http://schemas.microsoft.com/office/drawing/2014/main" id="{75C2184D-D8DC-ED1F-FC9E-D367BA0D0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8" name="Text Box 686">
          <a:extLst>
            <a:ext uri="{FF2B5EF4-FFF2-40B4-BE49-F238E27FC236}">
              <a16:creationId xmlns:a16="http://schemas.microsoft.com/office/drawing/2014/main" id="{45214994-640B-C2AF-A2B4-ADDAACF6A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9" name="Text Box 687">
          <a:extLst>
            <a:ext uri="{FF2B5EF4-FFF2-40B4-BE49-F238E27FC236}">
              <a16:creationId xmlns:a16="http://schemas.microsoft.com/office/drawing/2014/main" id="{7D402DAF-3B1E-0D21-F410-4D542D87A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0" name="Text Box 688">
          <a:extLst>
            <a:ext uri="{FF2B5EF4-FFF2-40B4-BE49-F238E27FC236}">
              <a16:creationId xmlns:a16="http://schemas.microsoft.com/office/drawing/2014/main" id="{56E3271A-5ACA-304E-5C31-5CDC46002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1" name="Text Box 689">
          <a:extLst>
            <a:ext uri="{FF2B5EF4-FFF2-40B4-BE49-F238E27FC236}">
              <a16:creationId xmlns:a16="http://schemas.microsoft.com/office/drawing/2014/main" id="{A6D4B1F7-2D5B-34F4-654F-EEF1D083C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2" name="Text Box 690">
          <a:extLst>
            <a:ext uri="{FF2B5EF4-FFF2-40B4-BE49-F238E27FC236}">
              <a16:creationId xmlns:a16="http://schemas.microsoft.com/office/drawing/2014/main" id="{933D3F0C-3971-E69B-235B-2307AC891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3" name="Text Box 691">
          <a:extLst>
            <a:ext uri="{FF2B5EF4-FFF2-40B4-BE49-F238E27FC236}">
              <a16:creationId xmlns:a16="http://schemas.microsoft.com/office/drawing/2014/main" id="{8B142E8D-8727-6887-F980-87A1C2085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4" name="Text Box 692">
          <a:extLst>
            <a:ext uri="{FF2B5EF4-FFF2-40B4-BE49-F238E27FC236}">
              <a16:creationId xmlns:a16="http://schemas.microsoft.com/office/drawing/2014/main" id="{08E3C0CC-18DC-B9CF-E8B4-2F8EB3299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5" name="Text Box 693">
          <a:extLst>
            <a:ext uri="{FF2B5EF4-FFF2-40B4-BE49-F238E27FC236}">
              <a16:creationId xmlns:a16="http://schemas.microsoft.com/office/drawing/2014/main" id="{9567768C-3568-E37F-2042-9B6281FBD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6" name="Text Box 694">
          <a:extLst>
            <a:ext uri="{FF2B5EF4-FFF2-40B4-BE49-F238E27FC236}">
              <a16:creationId xmlns:a16="http://schemas.microsoft.com/office/drawing/2014/main" id="{C272AEA7-B628-31ED-7204-DC9EFFB79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7" name="Text Box 695">
          <a:extLst>
            <a:ext uri="{FF2B5EF4-FFF2-40B4-BE49-F238E27FC236}">
              <a16:creationId xmlns:a16="http://schemas.microsoft.com/office/drawing/2014/main" id="{EDCA0616-637A-086B-26DF-666CAA0606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68" name="Text Box 696">
          <a:extLst>
            <a:ext uri="{FF2B5EF4-FFF2-40B4-BE49-F238E27FC236}">
              <a16:creationId xmlns:a16="http://schemas.microsoft.com/office/drawing/2014/main" id="{0456FDE0-2718-6A8C-22E2-91C842C6C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69" name="Text Box 697">
          <a:extLst>
            <a:ext uri="{FF2B5EF4-FFF2-40B4-BE49-F238E27FC236}">
              <a16:creationId xmlns:a16="http://schemas.microsoft.com/office/drawing/2014/main" id="{BA314DC3-F3EB-24A5-5967-DBD8D13F7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0" name="Text Box 698">
          <a:extLst>
            <a:ext uri="{FF2B5EF4-FFF2-40B4-BE49-F238E27FC236}">
              <a16:creationId xmlns:a16="http://schemas.microsoft.com/office/drawing/2014/main" id="{6816D378-20C6-427F-F11E-C0DF708BD3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1" name="Text Box 699">
          <a:extLst>
            <a:ext uri="{FF2B5EF4-FFF2-40B4-BE49-F238E27FC236}">
              <a16:creationId xmlns:a16="http://schemas.microsoft.com/office/drawing/2014/main" id="{5626F221-6A23-A0EE-814F-9A67A6C29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2" name="Text Box 700">
          <a:extLst>
            <a:ext uri="{FF2B5EF4-FFF2-40B4-BE49-F238E27FC236}">
              <a16:creationId xmlns:a16="http://schemas.microsoft.com/office/drawing/2014/main" id="{3D35444C-2D89-A631-1F6E-CD61CC0CB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3" name="Text Box 701">
          <a:extLst>
            <a:ext uri="{FF2B5EF4-FFF2-40B4-BE49-F238E27FC236}">
              <a16:creationId xmlns:a16="http://schemas.microsoft.com/office/drawing/2014/main" id="{F5E5953E-7C3C-B350-6C2D-695782D58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4" name="Text Box 702">
          <a:extLst>
            <a:ext uri="{FF2B5EF4-FFF2-40B4-BE49-F238E27FC236}">
              <a16:creationId xmlns:a16="http://schemas.microsoft.com/office/drawing/2014/main" id="{8FB2B902-3B30-42DF-DB0C-58B833316E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5" name="Text Box 703">
          <a:extLst>
            <a:ext uri="{FF2B5EF4-FFF2-40B4-BE49-F238E27FC236}">
              <a16:creationId xmlns:a16="http://schemas.microsoft.com/office/drawing/2014/main" id="{9E2B3CE3-FD12-053C-5BB2-433A8ADDB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6" name="Text Box 704">
          <a:extLst>
            <a:ext uri="{FF2B5EF4-FFF2-40B4-BE49-F238E27FC236}">
              <a16:creationId xmlns:a16="http://schemas.microsoft.com/office/drawing/2014/main" id="{D6E92A93-4EE7-7C84-F888-BA26C6252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7" name="Text Box 705">
          <a:extLst>
            <a:ext uri="{FF2B5EF4-FFF2-40B4-BE49-F238E27FC236}">
              <a16:creationId xmlns:a16="http://schemas.microsoft.com/office/drawing/2014/main" id="{3891A91A-2054-96A2-136A-8AA4854C6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8" name="Text Box 706">
          <a:extLst>
            <a:ext uri="{FF2B5EF4-FFF2-40B4-BE49-F238E27FC236}">
              <a16:creationId xmlns:a16="http://schemas.microsoft.com/office/drawing/2014/main" id="{165A8F2E-2C30-C63C-250B-15F9EDD3D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9" name="Text Box 707">
          <a:extLst>
            <a:ext uri="{FF2B5EF4-FFF2-40B4-BE49-F238E27FC236}">
              <a16:creationId xmlns:a16="http://schemas.microsoft.com/office/drawing/2014/main" id="{9E83A176-915B-FD56-C0C0-428F10F0E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0" name="Text Box 708">
          <a:extLst>
            <a:ext uri="{FF2B5EF4-FFF2-40B4-BE49-F238E27FC236}">
              <a16:creationId xmlns:a16="http://schemas.microsoft.com/office/drawing/2014/main" id="{87DD56F9-19EA-5FB0-E86B-414F91802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1" name="Text Box 709">
          <a:extLst>
            <a:ext uri="{FF2B5EF4-FFF2-40B4-BE49-F238E27FC236}">
              <a16:creationId xmlns:a16="http://schemas.microsoft.com/office/drawing/2014/main" id="{D8C4C7F9-379E-37E9-FD41-52221326C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2" name="Text Box 710">
          <a:extLst>
            <a:ext uri="{FF2B5EF4-FFF2-40B4-BE49-F238E27FC236}">
              <a16:creationId xmlns:a16="http://schemas.microsoft.com/office/drawing/2014/main" id="{F3CE53DC-2F9C-AECE-7F11-44EC8AC06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3" name="Text Box 711">
          <a:extLst>
            <a:ext uri="{FF2B5EF4-FFF2-40B4-BE49-F238E27FC236}">
              <a16:creationId xmlns:a16="http://schemas.microsoft.com/office/drawing/2014/main" id="{9A1382A7-DA12-0FCF-4538-7FC97F36CF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4" name="Text Box 712">
          <a:extLst>
            <a:ext uri="{FF2B5EF4-FFF2-40B4-BE49-F238E27FC236}">
              <a16:creationId xmlns:a16="http://schemas.microsoft.com/office/drawing/2014/main" id="{D65764D1-5E9B-283F-84B8-E80A49F09E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5" name="Text Box 713">
          <a:extLst>
            <a:ext uri="{FF2B5EF4-FFF2-40B4-BE49-F238E27FC236}">
              <a16:creationId xmlns:a16="http://schemas.microsoft.com/office/drawing/2014/main" id="{3A7DD3AB-AD92-4D71-518A-1141C202E1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6" name="Text Box 714">
          <a:extLst>
            <a:ext uri="{FF2B5EF4-FFF2-40B4-BE49-F238E27FC236}">
              <a16:creationId xmlns:a16="http://schemas.microsoft.com/office/drawing/2014/main" id="{7A816641-32E4-BB06-2D61-E005447E5F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7" name="Text Box 715">
          <a:extLst>
            <a:ext uri="{FF2B5EF4-FFF2-40B4-BE49-F238E27FC236}">
              <a16:creationId xmlns:a16="http://schemas.microsoft.com/office/drawing/2014/main" id="{70826BB0-CE2E-3F9D-A3FF-A1923421F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8" name="Text Box 716">
          <a:extLst>
            <a:ext uri="{FF2B5EF4-FFF2-40B4-BE49-F238E27FC236}">
              <a16:creationId xmlns:a16="http://schemas.microsoft.com/office/drawing/2014/main" id="{EAFCA028-DBD5-269D-760C-F81D9976C0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9" name="Text Box 717">
          <a:extLst>
            <a:ext uri="{FF2B5EF4-FFF2-40B4-BE49-F238E27FC236}">
              <a16:creationId xmlns:a16="http://schemas.microsoft.com/office/drawing/2014/main" id="{059A9447-AA4E-1657-5C29-7A539042E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0" name="Text Box 718">
          <a:extLst>
            <a:ext uri="{FF2B5EF4-FFF2-40B4-BE49-F238E27FC236}">
              <a16:creationId xmlns:a16="http://schemas.microsoft.com/office/drawing/2014/main" id="{64310549-117C-90E6-876A-5B525AFDD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1" name="Text Box 719">
          <a:extLst>
            <a:ext uri="{FF2B5EF4-FFF2-40B4-BE49-F238E27FC236}">
              <a16:creationId xmlns:a16="http://schemas.microsoft.com/office/drawing/2014/main" id="{45B20C02-B95A-C225-3C33-84F1112A0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2" name="Text Box 720">
          <a:extLst>
            <a:ext uri="{FF2B5EF4-FFF2-40B4-BE49-F238E27FC236}">
              <a16:creationId xmlns:a16="http://schemas.microsoft.com/office/drawing/2014/main" id="{0A9DEC6C-1986-3C00-8CF3-86C6324F9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3" name="Text Box 721">
          <a:extLst>
            <a:ext uri="{FF2B5EF4-FFF2-40B4-BE49-F238E27FC236}">
              <a16:creationId xmlns:a16="http://schemas.microsoft.com/office/drawing/2014/main" id="{19538953-B578-7662-351D-844DF5FF5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4" name="Text Box 722">
          <a:extLst>
            <a:ext uri="{FF2B5EF4-FFF2-40B4-BE49-F238E27FC236}">
              <a16:creationId xmlns:a16="http://schemas.microsoft.com/office/drawing/2014/main" id="{866EE1C9-52BD-F454-8EFA-C7299DC96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5" name="Text Box 723">
          <a:extLst>
            <a:ext uri="{FF2B5EF4-FFF2-40B4-BE49-F238E27FC236}">
              <a16:creationId xmlns:a16="http://schemas.microsoft.com/office/drawing/2014/main" id="{612EE57E-759C-4F17-DF86-576AA49888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6" name="Text Box 724">
          <a:extLst>
            <a:ext uri="{FF2B5EF4-FFF2-40B4-BE49-F238E27FC236}">
              <a16:creationId xmlns:a16="http://schemas.microsoft.com/office/drawing/2014/main" id="{A74D67B9-669B-9A68-BA6C-093A8F141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7" name="Text Box 725">
          <a:extLst>
            <a:ext uri="{FF2B5EF4-FFF2-40B4-BE49-F238E27FC236}">
              <a16:creationId xmlns:a16="http://schemas.microsoft.com/office/drawing/2014/main" id="{56885479-868F-42AC-B768-AA36EC1BB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8" name="Text Box 726">
          <a:extLst>
            <a:ext uri="{FF2B5EF4-FFF2-40B4-BE49-F238E27FC236}">
              <a16:creationId xmlns:a16="http://schemas.microsoft.com/office/drawing/2014/main" id="{91B3B4DB-3563-8B07-FAF9-8E86F0BDA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9" name="Text Box 727">
          <a:extLst>
            <a:ext uri="{FF2B5EF4-FFF2-40B4-BE49-F238E27FC236}">
              <a16:creationId xmlns:a16="http://schemas.microsoft.com/office/drawing/2014/main" id="{5329E3B0-BA4E-F196-E4F9-F49BE702D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0" name="Text Box 728">
          <a:extLst>
            <a:ext uri="{FF2B5EF4-FFF2-40B4-BE49-F238E27FC236}">
              <a16:creationId xmlns:a16="http://schemas.microsoft.com/office/drawing/2014/main" id="{806B31D1-7194-A29E-0184-9B53001BC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1" name="Text Box 729">
          <a:extLst>
            <a:ext uri="{FF2B5EF4-FFF2-40B4-BE49-F238E27FC236}">
              <a16:creationId xmlns:a16="http://schemas.microsoft.com/office/drawing/2014/main" id="{4571B10C-4DAF-0BD2-2E6E-00BFF61C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2" name="Text Box 730">
          <a:extLst>
            <a:ext uri="{FF2B5EF4-FFF2-40B4-BE49-F238E27FC236}">
              <a16:creationId xmlns:a16="http://schemas.microsoft.com/office/drawing/2014/main" id="{535EB79C-AEF3-9C02-292B-82F67B9F1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3" name="Text Box 731">
          <a:extLst>
            <a:ext uri="{FF2B5EF4-FFF2-40B4-BE49-F238E27FC236}">
              <a16:creationId xmlns:a16="http://schemas.microsoft.com/office/drawing/2014/main" id="{DE7C78F1-2F2A-CC9A-F5F1-926F14D9A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4" name="Text Box 732">
          <a:extLst>
            <a:ext uri="{FF2B5EF4-FFF2-40B4-BE49-F238E27FC236}">
              <a16:creationId xmlns:a16="http://schemas.microsoft.com/office/drawing/2014/main" id="{6BBED3EA-F1BB-58E7-75B5-7375D8E1F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5" name="Text Box 733">
          <a:extLst>
            <a:ext uri="{FF2B5EF4-FFF2-40B4-BE49-F238E27FC236}">
              <a16:creationId xmlns:a16="http://schemas.microsoft.com/office/drawing/2014/main" id="{F0C7995C-E0BD-F418-5616-7F0BB8B50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6" name="Text Box 734">
          <a:extLst>
            <a:ext uri="{FF2B5EF4-FFF2-40B4-BE49-F238E27FC236}">
              <a16:creationId xmlns:a16="http://schemas.microsoft.com/office/drawing/2014/main" id="{D67AEA5E-8716-91CA-DED6-0CCE8BEC44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7" name="Text Box 735">
          <a:extLst>
            <a:ext uri="{FF2B5EF4-FFF2-40B4-BE49-F238E27FC236}">
              <a16:creationId xmlns:a16="http://schemas.microsoft.com/office/drawing/2014/main" id="{EDD2E0DD-B637-EEFF-263D-973DAC67B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8" name="Text Box 736">
          <a:extLst>
            <a:ext uri="{FF2B5EF4-FFF2-40B4-BE49-F238E27FC236}">
              <a16:creationId xmlns:a16="http://schemas.microsoft.com/office/drawing/2014/main" id="{EB4F6CA6-2A25-0A3D-4179-9A7D9477AB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9" name="Text Box 737">
          <a:extLst>
            <a:ext uri="{FF2B5EF4-FFF2-40B4-BE49-F238E27FC236}">
              <a16:creationId xmlns:a16="http://schemas.microsoft.com/office/drawing/2014/main" id="{97783B42-FBF2-6EA3-36FC-811605393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0" name="Text Box 738">
          <a:extLst>
            <a:ext uri="{FF2B5EF4-FFF2-40B4-BE49-F238E27FC236}">
              <a16:creationId xmlns:a16="http://schemas.microsoft.com/office/drawing/2014/main" id="{2A3053FB-B09C-5FA1-3E5F-7813A4A52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1" name="Text Box 739">
          <a:extLst>
            <a:ext uri="{FF2B5EF4-FFF2-40B4-BE49-F238E27FC236}">
              <a16:creationId xmlns:a16="http://schemas.microsoft.com/office/drawing/2014/main" id="{2E703D18-DAA0-F68C-4B26-CF3624A8F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2" name="Text Box 740">
          <a:extLst>
            <a:ext uri="{FF2B5EF4-FFF2-40B4-BE49-F238E27FC236}">
              <a16:creationId xmlns:a16="http://schemas.microsoft.com/office/drawing/2014/main" id="{F0ADA901-A0A1-9F8A-3C9F-597E7FF6A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3" name="Text Box 741">
          <a:extLst>
            <a:ext uri="{FF2B5EF4-FFF2-40B4-BE49-F238E27FC236}">
              <a16:creationId xmlns:a16="http://schemas.microsoft.com/office/drawing/2014/main" id="{06696C14-2C86-5CCE-4949-20BF55A9D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4" name="Text Box 742">
          <a:extLst>
            <a:ext uri="{FF2B5EF4-FFF2-40B4-BE49-F238E27FC236}">
              <a16:creationId xmlns:a16="http://schemas.microsoft.com/office/drawing/2014/main" id="{C5589479-8F77-E277-4A8B-254CDC889E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5" name="Text Box 743">
          <a:extLst>
            <a:ext uri="{FF2B5EF4-FFF2-40B4-BE49-F238E27FC236}">
              <a16:creationId xmlns:a16="http://schemas.microsoft.com/office/drawing/2014/main" id="{53522790-BCEB-6F5C-C4BE-931FBAE10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6" name="Text Box 744">
          <a:extLst>
            <a:ext uri="{FF2B5EF4-FFF2-40B4-BE49-F238E27FC236}">
              <a16:creationId xmlns:a16="http://schemas.microsoft.com/office/drawing/2014/main" id="{BD3E9450-CBB2-8B1E-5D24-14DAF8CDD8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7" name="Text Box 745">
          <a:extLst>
            <a:ext uri="{FF2B5EF4-FFF2-40B4-BE49-F238E27FC236}">
              <a16:creationId xmlns:a16="http://schemas.microsoft.com/office/drawing/2014/main" id="{3BCB35CE-E4C3-744C-ED80-9455F837B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8" name="Text Box 746">
          <a:extLst>
            <a:ext uri="{FF2B5EF4-FFF2-40B4-BE49-F238E27FC236}">
              <a16:creationId xmlns:a16="http://schemas.microsoft.com/office/drawing/2014/main" id="{FF0ECA75-0018-7290-97C2-7136C8CD3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9" name="Text Box 747">
          <a:extLst>
            <a:ext uri="{FF2B5EF4-FFF2-40B4-BE49-F238E27FC236}">
              <a16:creationId xmlns:a16="http://schemas.microsoft.com/office/drawing/2014/main" id="{E806DAF7-19DF-4FD7-0C5A-832324D5A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0" name="Text Box 748">
          <a:extLst>
            <a:ext uri="{FF2B5EF4-FFF2-40B4-BE49-F238E27FC236}">
              <a16:creationId xmlns:a16="http://schemas.microsoft.com/office/drawing/2014/main" id="{A3CF9F8C-5B0B-DBE4-B66A-76C2A687D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1" name="Text Box 749">
          <a:extLst>
            <a:ext uri="{FF2B5EF4-FFF2-40B4-BE49-F238E27FC236}">
              <a16:creationId xmlns:a16="http://schemas.microsoft.com/office/drawing/2014/main" id="{16BD335C-8558-AF0C-C67B-3DFFB06D42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2" name="Text Box 750">
          <a:extLst>
            <a:ext uri="{FF2B5EF4-FFF2-40B4-BE49-F238E27FC236}">
              <a16:creationId xmlns:a16="http://schemas.microsoft.com/office/drawing/2014/main" id="{53F5E687-DD7B-238C-EBED-FA1CAE2BF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3" name="Text Box 751">
          <a:extLst>
            <a:ext uri="{FF2B5EF4-FFF2-40B4-BE49-F238E27FC236}">
              <a16:creationId xmlns:a16="http://schemas.microsoft.com/office/drawing/2014/main" id="{A0560A97-A125-035B-B34A-B900406E1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4" name="Text Box 752">
          <a:extLst>
            <a:ext uri="{FF2B5EF4-FFF2-40B4-BE49-F238E27FC236}">
              <a16:creationId xmlns:a16="http://schemas.microsoft.com/office/drawing/2014/main" id="{14220005-5D51-5F19-ADED-84E8F7A56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5" name="Text Box 753">
          <a:extLst>
            <a:ext uri="{FF2B5EF4-FFF2-40B4-BE49-F238E27FC236}">
              <a16:creationId xmlns:a16="http://schemas.microsoft.com/office/drawing/2014/main" id="{B2721C86-6813-37E3-39F8-A92C67ED4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6" name="Text Box 754">
          <a:extLst>
            <a:ext uri="{FF2B5EF4-FFF2-40B4-BE49-F238E27FC236}">
              <a16:creationId xmlns:a16="http://schemas.microsoft.com/office/drawing/2014/main" id="{4A4085FA-13D5-5570-938E-324C34F53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7" name="Text Box 755">
          <a:extLst>
            <a:ext uri="{FF2B5EF4-FFF2-40B4-BE49-F238E27FC236}">
              <a16:creationId xmlns:a16="http://schemas.microsoft.com/office/drawing/2014/main" id="{F911165E-E47E-D867-15A9-90080CB59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8" name="Text Box 756">
          <a:extLst>
            <a:ext uri="{FF2B5EF4-FFF2-40B4-BE49-F238E27FC236}">
              <a16:creationId xmlns:a16="http://schemas.microsoft.com/office/drawing/2014/main" id="{7255D3D2-B324-B6C2-10F2-2107EF101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9" name="Text Box 757">
          <a:extLst>
            <a:ext uri="{FF2B5EF4-FFF2-40B4-BE49-F238E27FC236}">
              <a16:creationId xmlns:a16="http://schemas.microsoft.com/office/drawing/2014/main" id="{4696E93C-A161-A637-D2F0-4A9D4B29BB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0" name="Text Box 758">
          <a:extLst>
            <a:ext uri="{FF2B5EF4-FFF2-40B4-BE49-F238E27FC236}">
              <a16:creationId xmlns:a16="http://schemas.microsoft.com/office/drawing/2014/main" id="{B0CCC534-FFC6-01B8-656C-5537BA205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1" name="Text Box 759">
          <a:extLst>
            <a:ext uri="{FF2B5EF4-FFF2-40B4-BE49-F238E27FC236}">
              <a16:creationId xmlns:a16="http://schemas.microsoft.com/office/drawing/2014/main" id="{38F660CF-0E93-257C-7D53-164F1AC87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2" name="Text Box 760">
          <a:extLst>
            <a:ext uri="{FF2B5EF4-FFF2-40B4-BE49-F238E27FC236}">
              <a16:creationId xmlns:a16="http://schemas.microsoft.com/office/drawing/2014/main" id="{CB151E06-5432-4D36-EBF0-37D9E3D323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3" name="Text Box 761">
          <a:extLst>
            <a:ext uri="{FF2B5EF4-FFF2-40B4-BE49-F238E27FC236}">
              <a16:creationId xmlns:a16="http://schemas.microsoft.com/office/drawing/2014/main" id="{48D36D23-BDBF-4576-CEC9-CD756F156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4" name="Text Box 762">
          <a:extLst>
            <a:ext uri="{FF2B5EF4-FFF2-40B4-BE49-F238E27FC236}">
              <a16:creationId xmlns:a16="http://schemas.microsoft.com/office/drawing/2014/main" id="{7C52DFE8-9723-498B-3E61-5AA2A2950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5" name="Text Box 763">
          <a:extLst>
            <a:ext uri="{FF2B5EF4-FFF2-40B4-BE49-F238E27FC236}">
              <a16:creationId xmlns:a16="http://schemas.microsoft.com/office/drawing/2014/main" id="{078739AF-53D2-2235-421C-466713A4C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6" name="Text Box 764">
          <a:extLst>
            <a:ext uri="{FF2B5EF4-FFF2-40B4-BE49-F238E27FC236}">
              <a16:creationId xmlns:a16="http://schemas.microsoft.com/office/drawing/2014/main" id="{FE5B6B29-7002-8876-8AD9-42F0CBEFE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7" name="Text Box 765">
          <a:extLst>
            <a:ext uri="{FF2B5EF4-FFF2-40B4-BE49-F238E27FC236}">
              <a16:creationId xmlns:a16="http://schemas.microsoft.com/office/drawing/2014/main" id="{2734E470-97BF-29AB-3752-69243D3D5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8" name="Text Box 766">
          <a:extLst>
            <a:ext uri="{FF2B5EF4-FFF2-40B4-BE49-F238E27FC236}">
              <a16:creationId xmlns:a16="http://schemas.microsoft.com/office/drawing/2014/main" id="{5179A37E-93C2-1DBF-97FE-457CD4085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9" name="Text Box 767">
          <a:extLst>
            <a:ext uri="{FF2B5EF4-FFF2-40B4-BE49-F238E27FC236}">
              <a16:creationId xmlns:a16="http://schemas.microsoft.com/office/drawing/2014/main" id="{78C17A91-E041-D0D2-C5D5-3110E1D0D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0" name="Text Box 768">
          <a:extLst>
            <a:ext uri="{FF2B5EF4-FFF2-40B4-BE49-F238E27FC236}">
              <a16:creationId xmlns:a16="http://schemas.microsoft.com/office/drawing/2014/main" id="{12F88B97-0EA2-FCA7-1F91-7EF374A36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1" name="Text Box 769">
          <a:extLst>
            <a:ext uri="{FF2B5EF4-FFF2-40B4-BE49-F238E27FC236}">
              <a16:creationId xmlns:a16="http://schemas.microsoft.com/office/drawing/2014/main" id="{A1CCCB78-AD2A-01DD-389C-A8884D17D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2" name="Text Box 770">
          <a:extLst>
            <a:ext uri="{FF2B5EF4-FFF2-40B4-BE49-F238E27FC236}">
              <a16:creationId xmlns:a16="http://schemas.microsoft.com/office/drawing/2014/main" id="{A6311F59-9E74-5C31-BB21-87DF1268C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3" name="Text Box 771">
          <a:extLst>
            <a:ext uri="{FF2B5EF4-FFF2-40B4-BE49-F238E27FC236}">
              <a16:creationId xmlns:a16="http://schemas.microsoft.com/office/drawing/2014/main" id="{3C25F28D-6CDC-28DD-C4FB-4ABF8E9223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4" name="Text Box 772">
          <a:extLst>
            <a:ext uri="{FF2B5EF4-FFF2-40B4-BE49-F238E27FC236}">
              <a16:creationId xmlns:a16="http://schemas.microsoft.com/office/drawing/2014/main" id="{5EEA2004-EA37-1FC8-8055-50C235559E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5" name="Text Box 773">
          <a:extLst>
            <a:ext uri="{FF2B5EF4-FFF2-40B4-BE49-F238E27FC236}">
              <a16:creationId xmlns:a16="http://schemas.microsoft.com/office/drawing/2014/main" id="{8F2D9A03-5789-52F1-C974-A3D477FB3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6" name="Text Box 774">
          <a:extLst>
            <a:ext uri="{FF2B5EF4-FFF2-40B4-BE49-F238E27FC236}">
              <a16:creationId xmlns:a16="http://schemas.microsoft.com/office/drawing/2014/main" id="{99E33324-C8FE-1399-55FE-E9A1BDFAC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7" name="Text Box 775">
          <a:extLst>
            <a:ext uri="{FF2B5EF4-FFF2-40B4-BE49-F238E27FC236}">
              <a16:creationId xmlns:a16="http://schemas.microsoft.com/office/drawing/2014/main" id="{462F30BC-56A8-C58E-6E70-14C3A20CB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8" name="Text Box 776">
          <a:extLst>
            <a:ext uri="{FF2B5EF4-FFF2-40B4-BE49-F238E27FC236}">
              <a16:creationId xmlns:a16="http://schemas.microsoft.com/office/drawing/2014/main" id="{09DEBA98-BF13-7ECE-2A08-BE106857D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9" name="Text Box 777">
          <a:extLst>
            <a:ext uri="{FF2B5EF4-FFF2-40B4-BE49-F238E27FC236}">
              <a16:creationId xmlns:a16="http://schemas.microsoft.com/office/drawing/2014/main" id="{A66C6F86-8AFE-AF8E-F32A-0F9C0C3B4F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0" name="Text Box 778">
          <a:extLst>
            <a:ext uri="{FF2B5EF4-FFF2-40B4-BE49-F238E27FC236}">
              <a16:creationId xmlns:a16="http://schemas.microsoft.com/office/drawing/2014/main" id="{E98C2A5F-5D9E-7A92-9065-E4BAFAECB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1" name="Text Box 779">
          <a:extLst>
            <a:ext uri="{FF2B5EF4-FFF2-40B4-BE49-F238E27FC236}">
              <a16:creationId xmlns:a16="http://schemas.microsoft.com/office/drawing/2014/main" id="{C3298813-2575-B50C-0F2D-6E7B0B2B1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2" name="Text Box 780">
          <a:extLst>
            <a:ext uri="{FF2B5EF4-FFF2-40B4-BE49-F238E27FC236}">
              <a16:creationId xmlns:a16="http://schemas.microsoft.com/office/drawing/2014/main" id="{83F64180-1337-FC82-8814-0F7DA6505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3" name="Text Box 781">
          <a:extLst>
            <a:ext uri="{FF2B5EF4-FFF2-40B4-BE49-F238E27FC236}">
              <a16:creationId xmlns:a16="http://schemas.microsoft.com/office/drawing/2014/main" id="{C308E97A-4D90-C289-E23F-8E6BFD4FC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4" name="Text Box 782">
          <a:extLst>
            <a:ext uri="{FF2B5EF4-FFF2-40B4-BE49-F238E27FC236}">
              <a16:creationId xmlns:a16="http://schemas.microsoft.com/office/drawing/2014/main" id="{9E73215E-321C-83E9-F7F8-4501F5DF3A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5" name="Text Box 783">
          <a:extLst>
            <a:ext uri="{FF2B5EF4-FFF2-40B4-BE49-F238E27FC236}">
              <a16:creationId xmlns:a16="http://schemas.microsoft.com/office/drawing/2014/main" id="{9869F475-E2B6-D5AB-7F62-EBAABA1F0D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6" name="Text Box 784">
          <a:extLst>
            <a:ext uri="{FF2B5EF4-FFF2-40B4-BE49-F238E27FC236}">
              <a16:creationId xmlns:a16="http://schemas.microsoft.com/office/drawing/2014/main" id="{61ACF987-AE9E-E95A-E0ED-2045D20D2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7" name="Text Box 785">
          <a:extLst>
            <a:ext uri="{FF2B5EF4-FFF2-40B4-BE49-F238E27FC236}">
              <a16:creationId xmlns:a16="http://schemas.microsoft.com/office/drawing/2014/main" id="{E84FF6B6-3C13-E97F-2675-779C7C011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8" name="Text Box 786">
          <a:extLst>
            <a:ext uri="{FF2B5EF4-FFF2-40B4-BE49-F238E27FC236}">
              <a16:creationId xmlns:a16="http://schemas.microsoft.com/office/drawing/2014/main" id="{11BFB489-6DC0-9A00-D5D5-511085C0C5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9" name="Text Box 787">
          <a:extLst>
            <a:ext uri="{FF2B5EF4-FFF2-40B4-BE49-F238E27FC236}">
              <a16:creationId xmlns:a16="http://schemas.microsoft.com/office/drawing/2014/main" id="{FB50C84A-1B02-7296-118D-842262320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0" name="Text Box 788">
          <a:extLst>
            <a:ext uri="{FF2B5EF4-FFF2-40B4-BE49-F238E27FC236}">
              <a16:creationId xmlns:a16="http://schemas.microsoft.com/office/drawing/2014/main" id="{9443DE78-2569-DE66-6CDB-2DF3EFE51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1" name="Text Box 789">
          <a:extLst>
            <a:ext uri="{FF2B5EF4-FFF2-40B4-BE49-F238E27FC236}">
              <a16:creationId xmlns:a16="http://schemas.microsoft.com/office/drawing/2014/main" id="{0839FCCF-0FE2-361C-9907-4CD23708F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2" name="Text Box 790">
          <a:extLst>
            <a:ext uri="{FF2B5EF4-FFF2-40B4-BE49-F238E27FC236}">
              <a16:creationId xmlns:a16="http://schemas.microsoft.com/office/drawing/2014/main" id="{75C37A65-DBDA-E5DC-A8D3-FA73F7EC81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3" name="Text Box 791">
          <a:extLst>
            <a:ext uri="{FF2B5EF4-FFF2-40B4-BE49-F238E27FC236}">
              <a16:creationId xmlns:a16="http://schemas.microsoft.com/office/drawing/2014/main" id="{3043FBAA-AACC-25F2-A976-1AB901E40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4" name="Text Box 792">
          <a:extLst>
            <a:ext uri="{FF2B5EF4-FFF2-40B4-BE49-F238E27FC236}">
              <a16:creationId xmlns:a16="http://schemas.microsoft.com/office/drawing/2014/main" id="{5F37B534-16D0-FE25-50C7-2A38E9E54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5" name="Text Box 793">
          <a:extLst>
            <a:ext uri="{FF2B5EF4-FFF2-40B4-BE49-F238E27FC236}">
              <a16:creationId xmlns:a16="http://schemas.microsoft.com/office/drawing/2014/main" id="{0C99A002-3132-2464-3521-BD7813916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6" name="Text Box 794">
          <a:extLst>
            <a:ext uri="{FF2B5EF4-FFF2-40B4-BE49-F238E27FC236}">
              <a16:creationId xmlns:a16="http://schemas.microsoft.com/office/drawing/2014/main" id="{31BAA8E1-4FBA-37EE-04DD-1656957C3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7" name="Text Box 795">
          <a:extLst>
            <a:ext uri="{FF2B5EF4-FFF2-40B4-BE49-F238E27FC236}">
              <a16:creationId xmlns:a16="http://schemas.microsoft.com/office/drawing/2014/main" id="{BAFA9247-FF0D-7F95-1221-DF6465D2C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8" name="Text Box 796">
          <a:extLst>
            <a:ext uri="{FF2B5EF4-FFF2-40B4-BE49-F238E27FC236}">
              <a16:creationId xmlns:a16="http://schemas.microsoft.com/office/drawing/2014/main" id="{1A179FD2-2B12-CDD9-D1A8-B6FE14C0E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9" name="Text Box 797">
          <a:extLst>
            <a:ext uri="{FF2B5EF4-FFF2-40B4-BE49-F238E27FC236}">
              <a16:creationId xmlns:a16="http://schemas.microsoft.com/office/drawing/2014/main" id="{49B12636-63CD-B31B-B310-62EE4D0A83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0" name="Text Box 798">
          <a:extLst>
            <a:ext uri="{FF2B5EF4-FFF2-40B4-BE49-F238E27FC236}">
              <a16:creationId xmlns:a16="http://schemas.microsoft.com/office/drawing/2014/main" id="{E82B0590-3F34-4112-60C6-CE5F11171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1" name="Text Box 799">
          <a:extLst>
            <a:ext uri="{FF2B5EF4-FFF2-40B4-BE49-F238E27FC236}">
              <a16:creationId xmlns:a16="http://schemas.microsoft.com/office/drawing/2014/main" id="{512BFB66-0148-FD52-3329-BD3F23749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2" name="Text Box 800">
          <a:extLst>
            <a:ext uri="{FF2B5EF4-FFF2-40B4-BE49-F238E27FC236}">
              <a16:creationId xmlns:a16="http://schemas.microsoft.com/office/drawing/2014/main" id="{48EC6C25-43E4-25AC-0846-74668876B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3" name="Text Box 801">
          <a:extLst>
            <a:ext uri="{FF2B5EF4-FFF2-40B4-BE49-F238E27FC236}">
              <a16:creationId xmlns:a16="http://schemas.microsoft.com/office/drawing/2014/main" id="{F97E9018-2D47-3E34-E12E-92F41C733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4" name="Text Box 802">
          <a:extLst>
            <a:ext uri="{FF2B5EF4-FFF2-40B4-BE49-F238E27FC236}">
              <a16:creationId xmlns:a16="http://schemas.microsoft.com/office/drawing/2014/main" id="{8D58D635-D6D8-781A-DA51-29704D8A64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5" name="Text Box 803">
          <a:extLst>
            <a:ext uri="{FF2B5EF4-FFF2-40B4-BE49-F238E27FC236}">
              <a16:creationId xmlns:a16="http://schemas.microsoft.com/office/drawing/2014/main" id="{A5D1ABEC-CDCD-BB3E-FC3E-9367D33E0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6" name="Text Box 804">
          <a:extLst>
            <a:ext uri="{FF2B5EF4-FFF2-40B4-BE49-F238E27FC236}">
              <a16:creationId xmlns:a16="http://schemas.microsoft.com/office/drawing/2014/main" id="{E3349E1C-577C-2E9C-97ED-9378BF1E4D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7" name="Text Box 805">
          <a:extLst>
            <a:ext uri="{FF2B5EF4-FFF2-40B4-BE49-F238E27FC236}">
              <a16:creationId xmlns:a16="http://schemas.microsoft.com/office/drawing/2014/main" id="{07F043F9-9DD2-6131-2C81-66984F972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8" name="Text Box 806">
          <a:extLst>
            <a:ext uri="{FF2B5EF4-FFF2-40B4-BE49-F238E27FC236}">
              <a16:creationId xmlns:a16="http://schemas.microsoft.com/office/drawing/2014/main" id="{EE1F035B-FDE8-D765-ABC9-A22F74183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9" name="Text Box 807">
          <a:extLst>
            <a:ext uri="{FF2B5EF4-FFF2-40B4-BE49-F238E27FC236}">
              <a16:creationId xmlns:a16="http://schemas.microsoft.com/office/drawing/2014/main" id="{1F551938-4EA7-4CF9-E61B-655DD2A188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0" name="Text Box 808">
          <a:extLst>
            <a:ext uri="{FF2B5EF4-FFF2-40B4-BE49-F238E27FC236}">
              <a16:creationId xmlns:a16="http://schemas.microsoft.com/office/drawing/2014/main" id="{DBDB4EE8-58F0-549F-99D5-60AC9D2C6C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1" name="Text Box 809">
          <a:extLst>
            <a:ext uri="{FF2B5EF4-FFF2-40B4-BE49-F238E27FC236}">
              <a16:creationId xmlns:a16="http://schemas.microsoft.com/office/drawing/2014/main" id="{6B4589E3-80E3-0A38-4550-2A84BFFDC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2" name="Text Box 810">
          <a:extLst>
            <a:ext uri="{FF2B5EF4-FFF2-40B4-BE49-F238E27FC236}">
              <a16:creationId xmlns:a16="http://schemas.microsoft.com/office/drawing/2014/main" id="{ED44CD60-4D6B-BA5D-EAC4-F5A261275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3" name="Text Box 811">
          <a:extLst>
            <a:ext uri="{FF2B5EF4-FFF2-40B4-BE49-F238E27FC236}">
              <a16:creationId xmlns:a16="http://schemas.microsoft.com/office/drawing/2014/main" id="{A0F1B56F-B324-DBA1-5A17-4CEF5EA4A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4" name="Text Box 812">
          <a:extLst>
            <a:ext uri="{FF2B5EF4-FFF2-40B4-BE49-F238E27FC236}">
              <a16:creationId xmlns:a16="http://schemas.microsoft.com/office/drawing/2014/main" id="{BF3BBA5E-391A-5D40-A28B-C2F057B2B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5" name="Text Box 813">
          <a:extLst>
            <a:ext uri="{FF2B5EF4-FFF2-40B4-BE49-F238E27FC236}">
              <a16:creationId xmlns:a16="http://schemas.microsoft.com/office/drawing/2014/main" id="{95D9ECC1-3DE1-8633-4529-DD3FAD986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6" name="Text Box 814">
          <a:extLst>
            <a:ext uri="{FF2B5EF4-FFF2-40B4-BE49-F238E27FC236}">
              <a16:creationId xmlns:a16="http://schemas.microsoft.com/office/drawing/2014/main" id="{46C6C292-FFFC-DD66-A2BA-C72DD94D6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7" name="Text Box 815">
          <a:extLst>
            <a:ext uri="{FF2B5EF4-FFF2-40B4-BE49-F238E27FC236}">
              <a16:creationId xmlns:a16="http://schemas.microsoft.com/office/drawing/2014/main" id="{AB002B62-E769-6DE4-5E9E-A0335CA1A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8" name="Text Box 816">
          <a:extLst>
            <a:ext uri="{FF2B5EF4-FFF2-40B4-BE49-F238E27FC236}">
              <a16:creationId xmlns:a16="http://schemas.microsoft.com/office/drawing/2014/main" id="{9544867E-BC48-6455-69D9-AED93271E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9" name="Text Box 817">
          <a:extLst>
            <a:ext uri="{FF2B5EF4-FFF2-40B4-BE49-F238E27FC236}">
              <a16:creationId xmlns:a16="http://schemas.microsoft.com/office/drawing/2014/main" id="{6497E8CB-D8B7-ADB7-2D9B-CCC70B2DC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0" name="Text Box 818">
          <a:extLst>
            <a:ext uri="{FF2B5EF4-FFF2-40B4-BE49-F238E27FC236}">
              <a16:creationId xmlns:a16="http://schemas.microsoft.com/office/drawing/2014/main" id="{7A255340-0912-E3DF-DB58-2158163F0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1" name="Text Box 819">
          <a:extLst>
            <a:ext uri="{FF2B5EF4-FFF2-40B4-BE49-F238E27FC236}">
              <a16:creationId xmlns:a16="http://schemas.microsoft.com/office/drawing/2014/main" id="{22A7A9AE-1C49-5934-CF49-CE0E7F64C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2" name="Text Box 820">
          <a:extLst>
            <a:ext uri="{FF2B5EF4-FFF2-40B4-BE49-F238E27FC236}">
              <a16:creationId xmlns:a16="http://schemas.microsoft.com/office/drawing/2014/main" id="{A3DE7791-2E87-C674-28E8-7C99FAAC3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3" name="Text Box 821">
          <a:extLst>
            <a:ext uri="{FF2B5EF4-FFF2-40B4-BE49-F238E27FC236}">
              <a16:creationId xmlns:a16="http://schemas.microsoft.com/office/drawing/2014/main" id="{09E87F24-CC34-F47F-E36D-E165920CE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4" name="Text Box 822">
          <a:extLst>
            <a:ext uri="{FF2B5EF4-FFF2-40B4-BE49-F238E27FC236}">
              <a16:creationId xmlns:a16="http://schemas.microsoft.com/office/drawing/2014/main" id="{DCB42A3C-226C-0FF9-03BC-507CA02FB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5" name="Text Box 823">
          <a:extLst>
            <a:ext uri="{FF2B5EF4-FFF2-40B4-BE49-F238E27FC236}">
              <a16:creationId xmlns:a16="http://schemas.microsoft.com/office/drawing/2014/main" id="{BB8D7921-8521-3B0D-2E4C-F6265D94E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6" name="Text Box 824">
          <a:extLst>
            <a:ext uri="{FF2B5EF4-FFF2-40B4-BE49-F238E27FC236}">
              <a16:creationId xmlns:a16="http://schemas.microsoft.com/office/drawing/2014/main" id="{5FC7ECC9-31E1-A6D8-A8EE-4AA9E4DC7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7" name="Text Box 825">
          <a:extLst>
            <a:ext uri="{FF2B5EF4-FFF2-40B4-BE49-F238E27FC236}">
              <a16:creationId xmlns:a16="http://schemas.microsoft.com/office/drawing/2014/main" id="{68DF51D2-8715-D0EE-CCBE-9E44DCBDC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8" name="Text Box 826">
          <a:extLst>
            <a:ext uri="{FF2B5EF4-FFF2-40B4-BE49-F238E27FC236}">
              <a16:creationId xmlns:a16="http://schemas.microsoft.com/office/drawing/2014/main" id="{A27383F2-C1DF-1DAA-A0C1-64A759154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9" name="Text Box 827">
          <a:extLst>
            <a:ext uri="{FF2B5EF4-FFF2-40B4-BE49-F238E27FC236}">
              <a16:creationId xmlns:a16="http://schemas.microsoft.com/office/drawing/2014/main" id="{9AD9E57D-C2E5-9B03-8A8D-AC541087A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0" name="Text Box 828">
          <a:extLst>
            <a:ext uri="{FF2B5EF4-FFF2-40B4-BE49-F238E27FC236}">
              <a16:creationId xmlns:a16="http://schemas.microsoft.com/office/drawing/2014/main" id="{2BE8AC12-8F11-0A21-955C-2B92D1B58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1" name="Text Box 829">
          <a:extLst>
            <a:ext uri="{FF2B5EF4-FFF2-40B4-BE49-F238E27FC236}">
              <a16:creationId xmlns:a16="http://schemas.microsoft.com/office/drawing/2014/main" id="{76F84851-8DDD-1AE5-3C58-BDADF6FCF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2" name="Text Box 830">
          <a:extLst>
            <a:ext uri="{FF2B5EF4-FFF2-40B4-BE49-F238E27FC236}">
              <a16:creationId xmlns:a16="http://schemas.microsoft.com/office/drawing/2014/main" id="{D19B7939-4057-AE4E-C2E6-F371DE9A2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3" name="Text Box 831">
          <a:extLst>
            <a:ext uri="{FF2B5EF4-FFF2-40B4-BE49-F238E27FC236}">
              <a16:creationId xmlns:a16="http://schemas.microsoft.com/office/drawing/2014/main" id="{6ED9EA3E-5E3E-20E6-7101-90B6959E48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4" name="Text Box 832">
          <a:extLst>
            <a:ext uri="{FF2B5EF4-FFF2-40B4-BE49-F238E27FC236}">
              <a16:creationId xmlns:a16="http://schemas.microsoft.com/office/drawing/2014/main" id="{ABB763E7-46C0-71A7-EE6B-504130214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5" name="Text Box 833">
          <a:extLst>
            <a:ext uri="{FF2B5EF4-FFF2-40B4-BE49-F238E27FC236}">
              <a16:creationId xmlns:a16="http://schemas.microsoft.com/office/drawing/2014/main" id="{3CC19866-9F25-05F5-DEAE-42E62309E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6" name="Text Box 834">
          <a:extLst>
            <a:ext uri="{FF2B5EF4-FFF2-40B4-BE49-F238E27FC236}">
              <a16:creationId xmlns:a16="http://schemas.microsoft.com/office/drawing/2014/main" id="{E58D6685-B754-B8F9-4EA4-AF2537811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7" name="Text Box 835">
          <a:extLst>
            <a:ext uri="{FF2B5EF4-FFF2-40B4-BE49-F238E27FC236}">
              <a16:creationId xmlns:a16="http://schemas.microsoft.com/office/drawing/2014/main" id="{68CC9F28-CC52-7F26-447A-34037F6EC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8" name="Text Box 836">
          <a:extLst>
            <a:ext uri="{FF2B5EF4-FFF2-40B4-BE49-F238E27FC236}">
              <a16:creationId xmlns:a16="http://schemas.microsoft.com/office/drawing/2014/main" id="{05F58BB9-497A-0F61-26D2-6A964055C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9" name="Text Box 837">
          <a:extLst>
            <a:ext uri="{FF2B5EF4-FFF2-40B4-BE49-F238E27FC236}">
              <a16:creationId xmlns:a16="http://schemas.microsoft.com/office/drawing/2014/main" id="{1BD17C4C-AA8B-66D8-CC40-78FC72101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0" name="Text Box 838">
          <a:extLst>
            <a:ext uri="{FF2B5EF4-FFF2-40B4-BE49-F238E27FC236}">
              <a16:creationId xmlns:a16="http://schemas.microsoft.com/office/drawing/2014/main" id="{CAA804DD-3CDF-B83E-E891-046E2A4A23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1" name="Text Box 839">
          <a:extLst>
            <a:ext uri="{FF2B5EF4-FFF2-40B4-BE49-F238E27FC236}">
              <a16:creationId xmlns:a16="http://schemas.microsoft.com/office/drawing/2014/main" id="{03876A33-42F9-D964-C943-CCE91E76C3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2" name="Text Box 840">
          <a:extLst>
            <a:ext uri="{FF2B5EF4-FFF2-40B4-BE49-F238E27FC236}">
              <a16:creationId xmlns:a16="http://schemas.microsoft.com/office/drawing/2014/main" id="{DFB03089-CF20-821E-BCA0-12281EC91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3" name="Text Box 841">
          <a:extLst>
            <a:ext uri="{FF2B5EF4-FFF2-40B4-BE49-F238E27FC236}">
              <a16:creationId xmlns:a16="http://schemas.microsoft.com/office/drawing/2014/main" id="{73897EB9-AE49-A765-D59C-FAF12408EA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4" name="Text Box 842">
          <a:extLst>
            <a:ext uri="{FF2B5EF4-FFF2-40B4-BE49-F238E27FC236}">
              <a16:creationId xmlns:a16="http://schemas.microsoft.com/office/drawing/2014/main" id="{46F5D56B-1EBB-0890-9B87-2112060EB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5" name="Text Box 843">
          <a:extLst>
            <a:ext uri="{FF2B5EF4-FFF2-40B4-BE49-F238E27FC236}">
              <a16:creationId xmlns:a16="http://schemas.microsoft.com/office/drawing/2014/main" id="{C61B6421-AD52-ABC5-C32C-402F634AE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6" name="Text Box 844">
          <a:extLst>
            <a:ext uri="{FF2B5EF4-FFF2-40B4-BE49-F238E27FC236}">
              <a16:creationId xmlns:a16="http://schemas.microsoft.com/office/drawing/2014/main" id="{DE0A9D94-D0EB-94EC-836F-09AD19871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7" name="Text Box 845">
          <a:extLst>
            <a:ext uri="{FF2B5EF4-FFF2-40B4-BE49-F238E27FC236}">
              <a16:creationId xmlns:a16="http://schemas.microsoft.com/office/drawing/2014/main" id="{9316004E-9FA8-81B0-21FB-3D92BFB63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8" name="Text Box 846">
          <a:extLst>
            <a:ext uri="{FF2B5EF4-FFF2-40B4-BE49-F238E27FC236}">
              <a16:creationId xmlns:a16="http://schemas.microsoft.com/office/drawing/2014/main" id="{FE125AF9-50E6-D31F-BA73-D3E2EA876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9" name="Text Box 847">
          <a:extLst>
            <a:ext uri="{FF2B5EF4-FFF2-40B4-BE49-F238E27FC236}">
              <a16:creationId xmlns:a16="http://schemas.microsoft.com/office/drawing/2014/main" id="{0506CA68-518E-A2AF-89A7-6DEDE78C9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0" name="Text Box 848">
          <a:extLst>
            <a:ext uri="{FF2B5EF4-FFF2-40B4-BE49-F238E27FC236}">
              <a16:creationId xmlns:a16="http://schemas.microsoft.com/office/drawing/2014/main" id="{99EEF903-EBDF-2BC2-939B-FF27ED9FC0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1" name="Text Box 849">
          <a:extLst>
            <a:ext uri="{FF2B5EF4-FFF2-40B4-BE49-F238E27FC236}">
              <a16:creationId xmlns:a16="http://schemas.microsoft.com/office/drawing/2014/main" id="{5147A896-FF2D-2B32-B82E-6114A89E0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2" name="Text Box 850">
          <a:extLst>
            <a:ext uri="{FF2B5EF4-FFF2-40B4-BE49-F238E27FC236}">
              <a16:creationId xmlns:a16="http://schemas.microsoft.com/office/drawing/2014/main" id="{C1A952F9-58CF-4FC0-283E-59EC3C22C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3" name="Text Box 851">
          <a:extLst>
            <a:ext uri="{FF2B5EF4-FFF2-40B4-BE49-F238E27FC236}">
              <a16:creationId xmlns:a16="http://schemas.microsoft.com/office/drawing/2014/main" id="{CDFAB29C-00E5-43EF-B886-C0534E1CD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4" name="Text Box 852">
          <a:extLst>
            <a:ext uri="{FF2B5EF4-FFF2-40B4-BE49-F238E27FC236}">
              <a16:creationId xmlns:a16="http://schemas.microsoft.com/office/drawing/2014/main" id="{7993C94E-55DE-E18E-5AA7-221EC45D3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5" name="Text Box 853">
          <a:extLst>
            <a:ext uri="{FF2B5EF4-FFF2-40B4-BE49-F238E27FC236}">
              <a16:creationId xmlns:a16="http://schemas.microsoft.com/office/drawing/2014/main" id="{41DDBA47-6BB9-4DC3-3816-18D55CEE3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6" name="Text Box 854">
          <a:extLst>
            <a:ext uri="{FF2B5EF4-FFF2-40B4-BE49-F238E27FC236}">
              <a16:creationId xmlns:a16="http://schemas.microsoft.com/office/drawing/2014/main" id="{43484A81-CF46-74BC-0908-3140F28BD2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7" name="Text Box 855">
          <a:extLst>
            <a:ext uri="{FF2B5EF4-FFF2-40B4-BE49-F238E27FC236}">
              <a16:creationId xmlns:a16="http://schemas.microsoft.com/office/drawing/2014/main" id="{63F6C665-8CBC-E8EA-0760-A73B11DF5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8" name="Text Box 856">
          <a:extLst>
            <a:ext uri="{FF2B5EF4-FFF2-40B4-BE49-F238E27FC236}">
              <a16:creationId xmlns:a16="http://schemas.microsoft.com/office/drawing/2014/main" id="{73EE6E37-85F6-6505-0B69-2758824C2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9" name="Text Box 857">
          <a:extLst>
            <a:ext uri="{FF2B5EF4-FFF2-40B4-BE49-F238E27FC236}">
              <a16:creationId xmlns:a16="http://schemas.microsoft.com/office/drawing/2014/main" id="{A4217A3C-47CA-8FC5-DD54-167BFC76E9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0" name="Text Box 858">
          <a:extLst>
            <a:ext uri="{FF2B5EF4-FFF2-40B4-BE49-F238E27FC236}">
              <a16:creationId xmlns:a16="http://schemas.microsoft.com/office/drawing/2014/main" id="{618B1D5D-CE58-42AC-B659-16BF74052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1" name="Text Box 859">
          <a:extLst>
            <a:ext uri="{FF2B5EF4-FFF2-40B4-BE49-F238E27FC236}">
              <a16:creationId xmlns:a16="http://schemas.microsoft.com/office/drawing/2014/main" id="{21D19A8D-09C5-A5CE-6797-2DBD0BAD5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2" name="Text Box 860">
          <a:extLst>
            <a:ext uri="{FF2B5EF4-FFF2-40B4-BE49-F238E27FC236}">
              <a16:creationId xmlns:a16="http://schemas.microsoft.com/office/drawing/2014/main" id="{16CB854B-0A63-E232-AB17-4CDC44C3A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3" name="Text Box 861">
          <a:extLst>
            <a:ext uri="{FF2B5EF4-FFF2-40B4-BE49-F238E27FC236}">
              <a16:creationId xmlns:a16="http://schemas.microsoft.com/office/drawing/2014/main" id="{284AD9BC-0D8A-0B89-9C14-78F361C438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4" name="Text Box 862">
          <a:extLst>
            <a:ext uri="{FF2B5EF4-FFF2-40B4-BE49-F238E27FC236}">
              <a16:creationId xmlns:a16="http://schemas.microsoft.com/office/drawing/2014/main" id="{ED7B4357-5DD3-57F9-A44D-9E5501148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5" name="Text Box 863">
          <a:extLst>
            <a:ext uri="{FF2B5EF4-FFF2-40B4-BE49-F238E27FC236}">
              <a16:creationId xmlns:a16="http://schemas.microsoft.com/office/drawing/2014/main" id="{2CDAD3A9-45B5-3D35-E96C-949892808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6" name="Text Box 864">
          <a:extLst>
            <a:ext uri="{FF2B5EF4-FFF2-40B4-BE49-F238E27FC236}">
              <a16:creationId xmlns:a16="http://schemas.microsoft.com/office/drawing/2014/main" id="{F226FD32-BA42-E4C2-8972-3682A41D3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7" name="Text Box 865">
          <a:extLst>
            <a:ext uri="{FF2B5EF4-FFF2-40B4-BE49-F238E27FC236}">
              <a16:creationId xmlns:a16="http://schemas.microsoft.com/office/drawing/2014/main" id="{22AEAF81-DA38-D55A-272B-2797D9DD2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8" name="Text Box 866">
          <a:extLst>
            <a:ext uri="{FF2B5EF4-FFF2-40B4-BE49-F238E27FC236}">
              <a16:creationId xmlns:a16="http://schemas.microsoft.com/office/drawing/2014/main" id="{E235EF1E-034F-8125-5641-1E06388E1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9" name="Text Box 867">
          <a:extLst>
            <a:ext uri="{FF2B5EF4-FFF2-40B4-BE49-F238E27FC236}">
              <a16:creationId xmlns:a16="http://schemas.microsoft.com/office/drawing/2014/main" id="{5AD89B84-CE6B-5E7E-3EAA-3AFFAC68E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0" name="Text Box 868">
          <a:extLst>
            <a:ext uri="{FF2B5EF4-FFF2-40B4-BE49-F238E27FC236}">
              <a16:creationId xmlns:a16="http://schemas.microsoft.com/office/drawing/2014/main" id="{C77E5125-FACC-D6E4-61AC-B2FF514C3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1" name="Text Box 869">
          <a:extLst>
            <a:ext uri="{FF2B5EF4-FFF2-40B4-BE49-F238E27FC236}">
              <a16:creationId xmlns:a16="http://schemas.microsoft.com/office/drawing/2014/main" id="{DE2C73A3-E653-F992-D163-B9CE30F5F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2" name="Text Box 870">
          <a:extLst>
            <a:ext uri="{FF2B5EF4-FFF2-40B4-BE49-F238E27FC236}">
              <a16:creationId xmlns:a16="http://schemas.microsoft.com/office/drawing/2014/main" id="{DE41273B-2DDD-BA0A-1CBB-F21CAC5F37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3" name="Text Box 871">
          <a:extLst>
            <a:ext uri="{FF2B5EF4-FFF2-40B4-BE49-F238E27FC236}">
              <a16:creationId xmlns:a16="http://schemas.microsoft.com/office/drawing/2014/main" id="{14C21DED-2195-CA44-9AEB-407950394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4" name="Text Box 872">
          <a:extLst>
            <a:ext uri="{FF2B5EF4-FFF2-40B4-BE49-F238E27FC236}">
              <a16:creationId xmlns:a16="http://schemas.microsoft.com/office/drawing/2014/main" id="{E6AF6A18-3078-7F1B-7489-795DEB79FD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5" name="Text Box 873">
          <a:extLst>
            <a:ext uri="{FF2B5EF4-FFF2-40B4-BE49-F238E27FC236}">
              <a16:creationId xmlns:a16="http://schemas.microsoft.com/office/drawing/2014/main" id="{0155B5D5-1606-4B69-DF66-9E06CA839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6" name="Text Box 874">
          <a:extLst>
            <a:ext uri="{FF2B5EF4-FFF2-40B4-BE49-F238E27FC236}">
              <a16:creationId xmlns:a16="http://schemas.microsoft.com/office/drawing/2014/main" id="{1B2FF757-4F2B-E7F3-9FF8-55A7F9C7D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7" name="Text Box 875">
          <a:extLst>
            <a:ext uri="{FF2B5EF4-FFF2-40B4-BE49-F238E27FC236}">
              <a16:creationId xmlns:a16="http://schemas.microsoft.com/office/drawing/2014/main" id="{B3E72123-41CF-0068-10C1-20C3099F7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8" name="Text Box 876">
          <a:extLst>
            <a:ext uri="{FF2B5EF4-FFF2-40B4-BE49-F238E27FC236}">
              <a16:creationId xmlns:a16="http://schemas.microsoft.com/office/drawing/2014/main" id="{FCE3D42A-366E-24FD-4ABF-CCAA77BF7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9" name="Text Box 877">
          <a:extLst>
            <a:ext uri="{FF2B5EF4-FFF2-40B4-BE49-F238E27FC236}">
              <a16:creationId xmlns:a16="http://schemas.microsoft.com/office/drawing/2014/main" id="{8033AE63-1850-120A-FA89-8BA7831ED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0" name="Text Box 878">
          <a:extLst>
            <a:ext uri="{FF2B5EF4-FFF2-40B4-BE49-F238E27FC236}">
              <a16:creationId xmlns:a16="http://schemas.microsoft.com/office/drawing/2014/main" id="{4F422386-98E7-4E69-C27A-A6EF37971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1" name="Text Box 879">
          <a:extLst>
            <a:ext uri="{FF2B5EF4-FFF2-40B4-BE49-F238E27FC236}">
              <a16:creationId xmlns:a16="http://schemas.microsoft.com/office/drawing/2014/main" id="{BDA8B108-5185-DECB-47F8-800485647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2" name="Text Box 880">
          <a:extLst>
            <a:ext uri="{FF2B5EF4-FFF2-40B4-BE49-F238E27FC236}">
              <a16:creationId xmlns:a16="http://schemas.microsoft.com/office/drawing/2014/main" id="{423F9B26-9EA1-7471-0298-6A0DA4A54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3" name="Text Box 881">
          <a:extLst>
            <a:ext uri="{FF2B5EF4-FFF2-40B4-BE49-F238E27FC236}">
              <a16:creationId xmlns:a16="http://schemas.microsoft.com/office/drawing/2014/main" id="{9EC509B7-B456-2B98-2CCC-E43ED669B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4" name="Text Box 882">
          <a:extLst>
            <a:ext uri="{FF2B5EF4-FFF2-40B4-BE49-F238E27FC236}">
              <a16:creationId xmlns:a16="http://schemas.microsoft.com/office/drawing/2014/main" id="{F5ED2BD8-B65C-C577-6253-6EF143C41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5" name="Text Box 883">
          <a:extLst>
            <a:ext uri="{FF2B5EF4-FFF2-40B4-BE49-F238E27FC236}">
              <a16:creationId xmlns:a16="http://schemas.microsoft.com/office/drawing/2014/main" id="{D598F70C-34B5-C7E2-A3DC-32BF9BCF1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6" name="Text Box 884">
          <a:extLst>
            <a:ext uri="{FF2B5EF4-FFF2-40B4-BE49-F238E27FC236}">
              <a16:creationId xmlns:a16="http://schemas.microsoft.com/office/drawing/2014/main" id="{34FA021A-24A5-7B9D-A0C9-BE98180E3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7" name="Text Box 885">
          <a:extLst>
            <a:ext uri="{FF2B5EF4-FFF2-40B4-BE49-F238E27FC236}">
              <a16:creationId xmlns:a16="http://schemas.microsoft.com/office/drawing/2014/main" id="{DEFFB898-F3A9-5AE4-8209-FE68BDC5B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8" name="Text Box 886">
          <a:extLst>
            <a:ext uri="{FF2B5EF4-FFF2-40B4-BE49-F238E27FC236}">
              <a16:creationId xmlns:a16="http://schemas.microsoft.com/office/drawing/2014/main" id="{1F7A67AF-58F7-3FB2-4D9E-841FCE9CCB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9" name="Text Box 887">
          <a:extLst>
            <a:ext uri="{FF2B5EF4-FFF2-40B4-BE49-F238E27FC236}">
              <a16:creationId xmlns:a16="http://schemas.microsoft.com/office/drawing/2014/main" id="{2EFA5192-434F-032B-6EA2-F06DEDCB8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0" name="Text Box 888">
          <a:extLst>
            <a:ext uri="{FF2B5EF4-FFF2-40B4-BE49-F238E27FC236}">
              <a16:creationId xmlns:a16="http://schemas.microsoft.com/office/drawing/2014/main" id="{C67DF8D4-1B8C-6325-2873-8CAD0A269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1" name="Text Box 889">
          <a:extLst>
            <a:ext uri="{FF2B5EF4-FFF2-40B4-BE49-F238E27FC236}">
              <a16:creationId xmlns:a16="http://schemas.microsoft.com/office/drawing/2014/main" id="{24B0FE94-E7F3-FD2F-E18F-0AC56CDBB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2" name="Text Box 890">
          <a:extLst>
            <a:ext uri="{FF2B5EF4-FFF2-40B4-BE49-F238E27FC236}">
              <a16:creationId xmlns:a16="http://schemas.microsoft.com/office/drawing/2014/main" id="{31074BC4-C644-88B4-2E3B-D240F0CFB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3" name="Text Box 891">
          <a:extLst>
            <a:ext uri="{FF2B5EF4-FFF2-40B4-BE49-F238E27FC236}">
              <a16:creationId xmlns:a16="http://schemas.microsoft.com/office/drawing/2014/main" id="{A32B1483-132A-EC4D-FA60-A0BF9C774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4" name="Text Box 892">
          <a:extLst>
            <a:ext uri="{FF2B5EF4-FFF2-40B4-BE49-F238E27FC236}">
              <a16:creationId xmlns:a16="http://schemas.microsoft.com/office/drawing/2014/main" id="{371787D2-AE9D-6FAD-0E07-44C39DD54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5" name="Text Box 893">
          <a:extLst>
            <a:ext uri="{FF2B5EF4-FFF2-40B4-BE49-F238E27FC236}">
              <a16:creationId xmlns:a16="http://schemas.microsoft.com/office/drawing/2014/main" id="{1EB483F9-6715-9A85-49A2-7FFC4245E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6" name="Text Box 894">
          <a:extLst>
            <a:ext uri="{FF2B5EF4-FFF2-40B4-BE49-F238E27FC236}">
              <a16:creationId xmlns:a16="http://schemas.microsoft.com/office/drawing/2014/main" id="{1D68F197-B820-2DF7-5582-FA2B87AB00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7" name="Text Box 895">
          <a:extLst>
            <a:ext uri="{FF2B5EF4-FFF2-40B4-BE49-F238E27FC236}">
              <a16:creationId xmlns:a16="http://schemas.microsoft.com/office/drawing/2014/main" id="{5FF3E56D-01CE-F7A2-5175-465BF2CAF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8" name="Text Box 896">
          <a:extLst>
            <a:ext uri="{FF2B5EF4-FFF2-40B4-BE49-F238E27FC236}">
              <a16:creationId xmlns:a16="http://schemas.microsoft.com/office/drawing/2014/main" id="{E6F25F15-64FB-9272-03E8-2A646EE09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9" name="Text Box 897">
          <a:extLst>
            <a:ext uri="{FF2B5EF4-FFF2-40B4-BE49-F238E27FC236}">
              <a16:creationId xmlns:a16="http://schemas.microsoft.com/office/drawing/2014/main" id="{29A99B0C-90B5-DA80-05F2-4FF1FBFE6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0" name="Text Box 898">
          <a:extLst>
            <a:ext uri="{FF2B5EF4-FFF2-40B4-BE49-F238E27FC236}">
              <a16:creationId xmlns:a16="http://schemas.microsoft.com/office/drawing/2014/main" id="{B8000A8C-2FD3-5946-9B68-5FED1D38A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1" name="Text Box 899">
          <a:extLst>
            <a:ext uri="{FF2B5EF4-FFF2-40B4-BE49-F238E27FC236}">
              <a16:creationId xmlns:a16="http://schemas.microsoft.com/office/drawing/2014/main" id="{EE80C79D-78DF-CF3B-C553-72E7AE817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2" name="Text Box 900">
          <a:extLst>
            <a:ext uri="{FF2B5EF4-FFF2-40B4-BE49-F238E27FC236}">
              <a16:creationId xmlns:a16="http://schemas.microsoft.com/office/drawing/2014/main" id="{90423BE9-FC3A-ACA2-B3DD-D6312CF01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3" name="Text Box 901">
          <a:extLst>
            <a:ext uri="{FF2B5EF4-FFF2-40B4-BE49-F238E27FC236}">
              <a16:creationId xmlns:a16="http://schemas.microsoft.com/office/drawing/2014/main" id="{BC232D27-622C-F0BB-44BE-33131B2191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4" name="Text Box 902">
          <a:extLst>
            <a:ext uri="{FF2B5EF4-FFF2-40B4-BE49-F238E27FC236}">
              <a16:creationId xmlns:a16="http://schemas.microsoft.com/office/drawing/2014/main" id="{385DEDE9-9D62-CC8E-0EFA-B8C7965FB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5" name="Text Box 903">
          <a:extLst>
            <a:ext uri="{FF2B5EF4-FFF2-40B4-BE49-F238E27FC236}">
              <a16:creationId xmlns:a16="http://schemas.microsoft.com/office/drawing/2014/main" id="{73F3CC61-C603-62D0-6373-6996C9E8E4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6" name="Text Box 904">
          <a:extLst>
            <a:ext uri="{FF2B5EF4-FFF2-40B4-BE49-F238E27FC236}">
              <a16:creationId xmlns:a16="http://schemas.microsoft.com/office/drawing/2014/main" id="{7A0BD19A-F817-F020-9528-7AA320386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7" name="Text Box 905">
          <a:extLst>
            <a:ext uri="{FF2B5EF4-FFF2-40B4-BE49-F238E27FC236}">
              <a16:creationId xmlns:a16="http://schemas.microsoft.com/office/drawing/2014/main" id="{A14DA883-70C7-1C02-22E0-2497F1C77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8" name="Text Box 906">
          <a:extLst>
            <a:ext uri="{FF2B5EF4-FFF2-40B4-BE49-F238E27FC236}">
              <a16:creationId xmlns:a16="http://schemas.microsoft.com/office/drawing/2014/main" id="{A922BC3A-BAA6-1476-01AA-7B46F811A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9" name="Text Box 907">
          <a:extLst>
            <a:ext uri="{FF2B5EF4-FFF2-40B4-BE49-F238E27FC236}">
              <a16:creationId xmlns:a16="http://schemas.microsoft.com/office/drawing/2014/main" id="{0F65AF20-0128-C204-9592-979FC616E8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0" name="Text Box 908">
          <a:extLst>
            <a:ext uri="{FF2B5EF4-FFF2-40B4-BE49-F238E27FC236}">
              <a16:creationId xmlns:a16="http://schemas.microsoft.com/office/drawing/2014/main" id="{DCFFA7ED-7B23-F0AC-318A-F9F054C4A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1" name="Text Box 909">
          <a:extLst>
            <a:ext uri="{FF2B5EF4-FFF2-40B4-BE49-F238E27FC236}">
              <a16:creationId xmlns:a16="http://schemas.microsoft.com/office/drawing/2014/main" id="{A28E34C2-68D2-DC67-9887-C6BEC568A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2" name="Text Box 910">
          <a:extLst>
            <a:ext uri="{FF2B5EF4-FFF2-40B4-BE49-F238E27FC236}">
              <a16:creationId xmlns:a16="http://schemas.microsoft.com/office/drawing/2014/main" id="{A032842A-6DE1-B80B-4610-ECA35D3D8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3" name="Text Box 911">
          <a:extLst>
            <a:ext uri="{FF2B5EF4-FFF2-40B4-BE49-F238E27FC236}">
              <a16:creationId xmlns:a16="http://schemas.microsoft.com/office/drawing/2014/main" id="{C86DF90E-ED0A-8DE3-6E37-20C9C985B3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4" name="Text Box 912">
          <a:extLst>
            <a:ext uri="{FF2B5EF4-FFF2-40B4-BE49-F238E27FC236}">
              <a16:creationId xmlns:a16="http://schemas.microsoft.com/office/drawing/2014/main" id="{B7AC2F4C-3FB9-0C5B-DE03-2BC3C67DC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5" name="Text Box 913">
          <a:extLst>
            <a:ext uri="{FF2B5EF4-FFF2-40B4-BE49-F238E27FC236}">
              <a16:creationId xmlns:a16="http://schemas.microsoft.com/office/drawing/2014/main" id="{65EEFBFD-AF7B-1AAC-4D23-DC9A797A2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6" name="Text Box 914">
          <a:extLst>
            <a:ext uri="{FF2B5EF4-FFF2-40B4-BE49-F238E27FC236}">
              <a16:creationId xmlns:a16="http://schemas.microsoft.com/office/drawing/2014/main" id="{F5D09C01-40B6-B3FA-C581-E2FD33E79B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7" name="Text Box 915">
          <a:extLst>
            <a:ext uri="{FF2B5EF4-FFF2-40B4-BE49-F238E27FC236}">
              <a16:creationId xmlns:a16="http://schemas.microsoft.com/office/drawing/2014/main" id="{669310EF-8163-BCAB-C136-48259146F8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8" name="Text Box 916">
          <a:extLst>
            <a:ext uri="{FF2B5EF4-FFF2-40B4-BE49-F238E27FC236}">
              <a16:creationId xmlns:a16="http://schemas.microsoft.com/office/drawing/2014/main" id="{84958EEF-ED92-CAAD-1242-40531139A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9" name="Text Box 917">
          <a:extLst>
            <a:ext uri="{FF2B5EF4-FFF2-40B4-BE49-F238E27FC236}">
              <a16:creationId xmlns:a16="http://schemas.microsoft.com/office/drawing/2014/main" id="{E384AC0B-CB40-F7C4-CE4A-72DD892636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0" name="Text Box 918">
          <a:extLst>
            <a:ext uri="{FF2B5EF4-FFF2-40B4-BE49-F238E27FC236}">
              <a16:creationId xmlns:a16="http://schemas.microsoft.com/office/drawing/2014/main" id="{A56B1396-746B-D38F-CD83-8A222EC98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1" name="Text Box 919">
          <a:extLst>
            <a:ext uri="{FF2B5EF4-FFF2-40B4-BE49-F238E27FC236}">
              <a16:creationId xmlns:a16="http://schemas.microsoft.com/office/drawing/2014/main" id="{EE541910-80E8-02BF-BCC1-450590020B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2" name="Text Box 920">
          <a:extLst>
            <a:ext uri="{FF2B5EF4-FFF2-40B4-BE49-F238E27FC236}">
              <a16:creationId xmlns:a16="http://schemas.microsoft.com/office/drawing/2014/main" id="{7F5A2CE0-94C6-FBFC-C400-6B1AA8846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3" name="Text Box 921">
          <a:extLst>
            <a:ext uri="{FF2B5EF4-FFF2-40B4-BE49-F238E27FC236}">
              <a16:creationId xmlns:a16="http://schemas.microsoft.com/office/drawing/2014/main" id="{4E8038C4-AD58-717E-2210-8971BB2B1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4" name="Text Box 922">
          <a:extLst>
            <a:ext uri="{FF2B5EF4-FFF2-40B4-BE49-F238E27FC236}">
              <a16:creationId xmlns:a16="http://schemas.microsoft.com/office/drawing/2014/main" id="{E4E67F6A-6B67-E984-AFAB-3DA5C5C35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5" name="Text Box 923">
          <a:extLst>
            <a:ext uri="{FF2B5EF4-FFF2-40B4-BE49-F238E27FC236}">
              <a16:creationId xmlns:a16="http://schemas.microsoft.com/office/drawing/2014/main" id="{B5CAD393-9D23-1634-5FA0-CFF546826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6" name="Text Box 924">
          <a:extLst>
            <a:ext uri="{FF2B5EF4-FFF2-40B4-BE49-F238E27FC236}">
              <a16:creationId xmlns:a16="http://schemas.microsoft.com/office/drawing/2014/main" id="{CD39C85C-319E-3538-4999-2E376EF51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7" name="Text Box 925">
          <a:extLst>
            <a:ext uri="{FF2B5EF4-FFF2-40B4-BE49-F238E27FC236}">
              <a16:creationId xmlns:a16="http://schemas.microsoft.com/office/drawing/2014/main" id="{DCE63EDC-A8E5-AEC3-CF33-BE9953FDC0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8" name="Text Box 926">
          <a:extLst>
            <a:ext uri="{FF2B5EF4-FFF2-40B4-BE49-F238E27FC236}">
              <a16:creationId xmlns:a16="http://schemas.microsoft.com/office/drawing/2014/main" id="{5D6A00FA-712D-F989-2398-4A1C2DB94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9" name="Text Box 927">
          <a:extLst>
            <a:ext uri="{FF2B5EF4-FFF2-40B4-BE49-F238E27FC236}">
              <a16:creationId xmlns:a16="http://schemas.microsoft.com/office/drawing/2014/main" id="{1597298A-39B2-E6BD-3CEE-2A52AE613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0" name="Text Box 928">
          <a:extLst>
            <a:ext uri="{FF2B5EF4-FFF2-40B4-BE49-F238E27FC236}">
              <a16:creationId xmlns:a16="http://schemas.microsoft.com/office/drawing/2014/main" id="{6A69DF05-2F2C-820F-D9DB-FEBC66A45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1" name="Text Box 929">
          <a:extLst>
            <a:ext uri="{FF2B5EF4-FFF2-40B4-BE49-F238E27FC236}">
              <a16:creationId xmlns:a16="http://schemas.microsoft.com/office/drawing/2014/main" id="{166022E6-3379-3498-535B-37F198E40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2" name="Text Box 930">
          <a:extLst>
            <a:ext uri="{FF2B5EF4-FFF2-40B4-BE49-F238E27FC236}">
              <a16:creationId xmlns:a16="http://schemas.microsoft.com/office/drawing/2014/main" id="{970E7EBB-DC13-C6F7-6F96-E942F98FE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3" name="Text Box 931">
          <a:extLst>
            <a:ext uri="{FF2B5EF4-FFF2-40B4-BE49-F238E27FC236}">
              <a16:creationId xmlns:a16="http://schemas.microsoft.com/office/drawing/2014/main" id="{12B0058F-8948-1360-AA73-EB55BCA0D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4" name="Text Box 932">
          <a:extLst>
            <a:ext uri="{FF2B5EF4-FFF2-40B4-BE49-F238E27FC236}">
              <a16:creationId xmlns:a16="http://schemas.microsoft.com/office/drawing/2014/main" id="{CA727650-7C6D-C9F2-2BB5-BAADB2A66A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5" name="Text Box 933">
          <a:extLst>
            <a:ext uri="{FF2B5EF4-FFF2-40B4-BE49-F238E27FC236}">
              <a16:creationId xmlns:a16="http://schemas.microsoft.com/office/drawing/2014/main" id="{3F76F2C2-11C6-121F-BB35-08F7E0082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6" name="Text Box 934">
          <a:extLst>
            <a:ext uri="{FF2B5EF4-FFF2-40B4-BE49-F238E27FC236}">
              <a16:creationId xmlns:a16="http://schemas.microsoft.com/office/drawing/2014/main" id="{C23E1980-7002-4A75-ED8D-62C1BA8D3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7" name="Text Box 935">
          <a:extLst>
            <a:ext uri="{FF2B5EF4-FFF2-40B4-BE49-F238E27FC236}">
              <a16:creationId xmlns:a16="http://schemas.microsoft.com/office/drawing/2014/main" id="{408D9E08-3934-9020-ADF6-9E0DEFF0D6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8" name="Text Box 936">
          <a:extLst>
            <a:ext uri="{FF2B5EF4-FFF2-40B4-BE49-F238E27FC236}">
              <a16:creationId xmlns:a16="http://schemas.microsoft.com/office/drawing/2014/main" id="{34265827-D7FF-DD36-E3F2-80506BB78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9" name="Text Box 937">
          <a:extLst>
            <a:ext uri="{FF2B5EF4-FFF2-40B4-BE49-F238E27FC236}">
              <a16:creationId xmlns:a16="http://schemas.microsoft.com/office/drawing/2014/main" id="{50D86F6F-873E-8977-EFAE-875F39F42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0" name="Text Box 938">
          <a:extLst>
            <a:ext uri="{FF2B5EF4-FFF2-40B4-BE49-F238E27FC236}">
              <a16:creationId xmlns:a16="http://schemas.microsoft.com/office/drawing/2014/main" id="{704E95A9-404B-5242-1A33-68AC64D31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1" name="Text Box 939">
          <a:extLst>
            <a:ext uri="{FF2B5EF4-FFF2-40B4-BE49-F238E27FC236}">
              <a16:creationId xmlns:a16="http://schemas.microsoft.com/office/drawing/2014/main" id="{B7BDCE65-C190-F650-D486-19DD33D28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2" name="Text Box 940">
          <a:extLst>
            <a:ext uri="{FF2B5EF4-FFF2-40B4-BE49-F238E27FC236}">
              <a16:creationId xmlns:a16="http://schemas.microsoft.com/office/drawing/2014/main" id="{9B093069-295F-7818-977E-943DBFE9A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3" name="Text Box 941">
          <a:extLst>
            <a:ext uri="{FF2B5EF4-FFF2-40B4-BE49-F238E27FC236}">
              <a16:creationId xmlns:a16="http://schemas.microsoft.com/office/drawing/2014/main" id="{BF0AC882-FA60-9414-9CD4-B3961ADD6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4" name="Text Box 942">
          <a:extLst>
            <a:ext uri="{FF2B5EF4-FFF2-40B4-BE49-F238E27FC236}">
              <a16:creationId xmlns:a16="http://schemas.microsoft.com/office/drawing/2014/main" id="{F907B77A-88E0-3AEE-194F-B03787726B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5" name="Text Box 943">
          <a:extLst>
            <a:ext uri="{FF2B5EF4-FFF2-40B4-BE49-F238E27FC236}">
              <a16:creationId xmlns:a16="http://schemas.microsoft.com/office/drawing/2014/main" id="{13D34113-C3AE-A82A-7195-C5F71D11B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6" name="Text Box 944">
          <a:extLst>
            <a:ext uri="{FF2B5EF4-FFF2-40B4-BE49-F238E27FC236}">
              <a16:creationId xmlns:a16="http://schemas.microsoft.com/office/drawing/2014/main" id="{4E5D550E-A3AF-031C-039B-E94FD87B6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7" name="Text Box 945">
          <a:extLst>
            <a:ext uri="{FF2B5EF4-FFF2-40B4-BE49-F238E27FC236}">
              <a16:creationId xmlns:a16="http://schemas.microsoft.com/office/drawing/2014/main" id="{DDF96966-D26D-06D7-B774-B70C90568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8" name="Text Box 946">
          <a:extLst>
            <a:ext uri="{FF2B5EF4-FFF2-40B4-BE49-F238E27FC236}">
              <a16:creationId xmlns:a16="http://schemas.microsoft.com/office/drawing/2014/main" id="{D4951F86-D1A7-2D7C-3293-0D7ADA4CA0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9" name="Text Box 947">
          <a:extLst>
            <a:ext uri="{FF2B5EF4-FFF2-40B4-BE49-F238E27FC236}">
              <a16:creationId xmlns:a16="http://schemas.microsoft.com/office/drawing/2014/main" id="{3AFDC0E0-8175-B362-B650-79D2DC53F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0" name="Text Box 948">
          <a:extLst>
            <a:ext uri="{FF2B5EF4-FFF2-40B4-BE49-F238E27FC236}">
              <a16:creationId xmlns:a16="http://schemas.microsoft.com/office/drawing/2014/main" id="{62EDC7C1-095A-7559-7D8A-6A400CC61D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1" name="Text Box 949">
          <a:extLst>
            <a:ext uri="{FF2B5EF4-FFF2-40B4-BE49-F238E27FC236}">
              <a16:creationId xmlns:a16="http://schemas.microsoft.com/office/drawing/2014/main" id="{E8FA9A10-D133-3FC9-9941-0C74F88F7E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2" name="Text Box 950">
          <a:extLst>
            <a:ext uri="{FF2B5EF4-FFF2-40B4-BE49-F238E27FC236}">
              <a16:creationId xmlns:a16="http://schemas.microsoft.com/office/drawing/2014/main" id="{9EDA3488-AED2-873F-6B32-9E8DDD005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3" name="Text Box 951">
          <a:extLst>
            <a:ext uri="{FF2B5EF4-FFF2-40B4-BE49-F238E27FC236}">
              <a16:creationId xmlns:a16="http://schemas.microsoft.com/office/drawing/2014/main" id="{72F697D8-B272-1069-537D-788327AA2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4" name="Text Box 952">
          <a:extLst>
            <a:ext uri="{FF2B5EF4-FFF2-40B4-BE49-F238E27FC236}">
              <a16:creationId xmlns:a16="http://schemas.microsoft.com/office/drawing/2014/main" id="{94C8BA81-BE11-F120-5699-0B680327E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5" name="Text Box 953">
          <a:extLst>
            <a:ext uri="{FF2B5EF4-FFF2-40B4-BE49-F238E27FC236}">
              <a16:creationId xmlns:a16="http://schemas.microsoft.com/office/drawing/2014/main" id="{AD004F01-5088-D53E-C924-1C827C6ED9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6" name="Text Box 954">
          <a:extLst>
            <a:ext uri="{FF2B5EF4-FFF2-40B4-BE49-F238E27FC236}">
              <a16:creationId xmlns:a16="http://schemas.microsoft.com/office/drawing/2014/main" id="{FD1E5DAD-E03C-C034-083C-0FBDD693F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7" name="Text Box 955">
          <a:extLst>
            <a:ext uri="{FF2B5EF4-FFF2-40B4-BE49-F238E27FC236}">
              <a16:creationId xmlns:a16="http://schemas.microsoft.com/office/drawing/2014/main" id="{34B24F87-DBCF-9D81-44FB-B0E65AB954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8" name="Text Box 956">
          <a:extLst>
            <a:ext uri="{FF2B5EF4-FFF2-40B4-BE49-F238E27FC236}">
              <a16:creationId xmlns:a16="http://schemas.microsoft.com/office/drawing/2014/main" id="{24139696-B3D7-F1B2-1920-1FC6D9F51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9" name="Text Box 957">
          <a:extLst>
            <a:ext uri="{FF2B5EF4-FFF2-40B4-BE49-F238E27FC236}">
              <a16:creationId xmlns:a16="http://schemas.microsoft.com/office/drawing/2014/main" id="{477252E6-9E09-3F07-A310-2528B7DBEC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0" name="Text Box 958">
          <a:extLst>
            <a:ext uri="{FF2B5EF4-FFF2-40B4-BE49-F238E27FC236}">
              <a16:creationId xmlns:a16="http://schemas.microsoft.com/office/drawing/2014/main" id="{B5659FFD-FA0F-0346-C3BF-4CCAE7AE0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1" name="Text Box 959">
          <a:extLst>
            <a:ext uri="{FF2B5EF4-FFF2-40B4-BE49-F238E27FC236}">
              <a16:creationId xmlns:a16="http://schemas.microsoft.com/office/drawing/2014/main" id="{80E4302F-88F4-2A7A-5890-EC16ABFF1B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2" name="Text Box 960">
          <a:extLst>
            <a:ext uri="{FF2B5EF4-FFF2-40B4-BE49-F238E27FC236}">
              <a16:creationId xmlns:a16="http://schemas.microsoft.com/office/drawing/2014/main" id="{87E78621-30E4-599E-6365-2E6F6C5F2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3" name="Text Box 961">
          <a:extLst>
            <a:ext uri="{FF2B5EF4-FFF2-40B4-BE49-F238E27FC236}">
              <a16:creationId xmlns:a16="http://schemas.microsoft.com/office/drawing/2014/main" id="{3840997F-3C42-7B8E-280A-B96A41E0F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4" name="Text Box 962">
          <a:extLst>
            <a:ext uri="{FF2B5EF4-FFF2-40B4-BE49-F238E27FC236}">
              <a16:creationId xmlns:a16="http://schemas.microsoft.com/office/drawing/2014/main" id="{4D72CBAC-D5CC-C241-4CC7-EFF80CCD2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5" name="Text Box 963">
          <a:extLst>
            <a:ext uri="{FF2B5EF4-FFF2-40B4-BE49-F238E27FC236}">
              <a16:creationId xmlns:a16="http://schemas.microsoft.com/office/drawing/2014/main" id="{0F9DDDBD-16D9-F8A8-3FAC-33D732EED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6" name="Text Box 964">
          <a:extLst>
            <a:ext uri="{FF2B5EF4-FFF2-40B4-BE49-F238E27FC236}">
              <a16:creationId xmlns:a16="http://schemas.microsoft.com/office/drawing/2014/main" id="{A0C820E2-3E62-F663-5719-018018D173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7" name="Text Box 965">
          <a:extLst>
            <a:ext uri="{FF2B5EF4-FFF2-40B4-BE49-F238E27FC236}">
              <a16:creationId xmlns:a16="http://schemas.microsoft.com/office/drawing/2014/main" id="{1F560021-D557-CC2E-29AF-C9C051D67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8" name="Text Box 966">
          <a:extLst>
            <a:ext uri="{FF2B5EF4-FFF2-40B4-BE49-F238E27FC236}">
              <a16:creationId xmlns:a16="http://schemas.microsoft.com/office/drawing/2014/main" id="{CC5D85AD-B043-C324-6E15-91DA67C435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9" name="Text Box 967">
          <a:extLst>
            <a:ext uri="{FF2B5EF4-FFF2-40B4-BE49-F238E27FC236}">
              <a16:creationId xmlns:a16="http://schemas.microsoft.com/office/drawing/2014/main" id="{9654E408-2E4E-D504-58BA-2E5EB7453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0" name="Text Box 968">
          <a:extLst>
            <a:ext uri="{FF2B5EF4-FFF2-40B4-BE49-F238E27FC236}">
              <a16:creationId xmlns:a16="http://schemas.microsoft.com/office/drawing/2014/main" id="{D5E5B5C3-EE76-AA94-BB76-B6BD88599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1" name="Text Box 969">
          <a:extLst>
            <a:ext uri="{FF2B5EF4-FFF2-40B4-BE49-F238E27FC236}">
              <a16:creationId xmlns:a16="http://schemas.microsoft.com/office/drawing/2014/main" id="{1D2BEDEE-D7E4-180B-CD5B-7060CEFAB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2" name="Text Box 970">
          <a:extLst>
            <a:ext uri="{FF2B5EF4-FFF2-40B4-BE49-F238E27FC236}">
              <a16:creationId xmlns:a16="http://schemas.microsoft.com/office/drawing/2014/main" id="{E5A027C8-D2CC-5C6B-8FDB-E68B480C8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3" name="Text Box 971">
          <a:extLst>
            <a:ext uri="{FF2B5EF4-FFF2-40B4-BE49-F238E27FC236}">
              <a16:creationId xmlns:a16="http://schemas.microsoft.com/office/drawing/2014/main" id="{4F8BB908-63EE-86DA-4F05-A5B6FE17CD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4" name="Text Box 972">
          <a:extLst>
            <a:ext uri="{FF2B5EF4-FFF2-40B4-BE49-F238E27FC236}">
              <a16:creationId xmlns:a16="http://schemas.microsoft.com/office/drawing/2014/main" id="{0CB25CD7-5F22-220D-86A1-D7314753B2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5" name="Text Box 973">
          <a:extLst>
            <a:ext uri="{FF2B5EF4-FFF2-40B4-BE49-F238E27FC236}">
              <a16:creationId xmlns:a16="http://schemas.microsoft.com/office/drawing/2014/main" id="{F8FB28CA-D704-142B-ABF1-B00F4A46E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6" name="Text Box 974">
          <a:extLst>
            <a:ext uri="{FF2B5EF4-FFF2-40B4-BE49-F238E27FC236}">
              <a16:creationId xmlns:a16="http://schemas.microsoft.com/office/drawing/2014/main" id="{FAFA0189-119F-1307-6B48-FD88809DC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7" name="Text Box 975">
          <a:extLst>
            <a:ext uri="{FF2B5EF4-FFF2-40B4-BE49-F238E27FC236}">
              <a16:creationId xmlns:a16="http://schemas.microsoft.com/office/drawing/2014/main" id="{05987BA9-103F-F633-AF8E-D05E16675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8" name="Text Box 976">
          <a:extLst>
            <a:ext uri="{FF2B5EF4-FFF2-40B4-BE49-F238E27FC236}">
              <a16:creationId xmlns:a16="http://schemas.microsoft.com/office/drawing/2014/main" id="{A360EE13-842B-852B-904E-A99B645DA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9" name="Text Box 977">
          <a:extLst>
            <a:ext uri="{FF2B5EF4-FFF2-40B4-BE49-F238E27FC236}">
              <a16:creationId xmlns:a16="http://schemas.microsoft.com/office/drawing/2014/main" id="{099D3997-E538-4687-66E4-38F99D55A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0" name="Text Box 978">
          <a:extLst>
            <a:ext uri="{FF2B5EF4-FFF2-40B4-BE49-F238E27FC236}">
              <a16:creationId xmlns:a16="http://schemas.microsoft.com/office/drawing/2014/main" id="{1716CE5B-2509-6D50-A0CA-8C784BD97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1" name="Text Box 979">
          <a:extLst>
            <a:ext uri="{FF2B5EF4-FFF2-40B4-BE49-F238E27FC236}">
              <a16:creationId xmlns:a16="http://schemas.microsoft.com/office/drawing/2014/main" id="{55BC41B4-E131-F11D-FD02-E7B2F763A9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2" name="Text Box 980">
          <a:extLst>
            <a:ext uri="{FF2B5EF4-FFF2-40B4-BE49-F238E27FC236}">
              <a16:creationId xmlns:a16="http://schemas.microsoft.com/office/drawing/2014/main" id="{BFC5E0FF-DFD0-B453-1CF9-C56A44FF6E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3" name="Text Box 981">
          <a:extLst>
            <a:ext uri="{FF2B5EF4-FFF2-40B4-BE49-F238E27FC236}">
              <a16:creationId xmlns:a16="http://schemas.microsoft.com/office/drawing/2014/main" id="{347DC95C-9DF6-0DF2-CA07-69B4CB248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4" name="Text Box 982">
          <a:extLst>
            <a:ext uri="{FF2B5EF4-FFF2-40B4-BE49-F238E27FC236}">
              <a16:creationId xmlns:a16="http://schemas.microsoft.com/office/drawing/2014/main" id="{BE30BDE7-44D5-C56B-81C9-275806ED5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5" name="Text Box 983">
          <a:extLst>
            <a:ext uri="{FF2B5EF4-FFF2-40B4-BE49-F238E27FC236}">
              <a16:creationId xmlns:a16="http://schemas.microsoft.com/office/drawing/2014/main" id="{4D8492AC-E05C-0962-EF69-9C32982FC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6" name="Text Box 984">
          <a:extLst>
            <a:ext uri="{FF2B5EF4-FFF2-40B4-BE49-F238E27FC236}">
              <a16:creationId xmlns:a16="http://schemas.microsoft.com/office/drawing/2014/main" id="{DF7E5EE9-1D1F-19F3-DAA9-1508074BF7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7" name="Text Box 985">
          <a:extLst>
            <a:ext uri="{FF2B5EF4-FFF2-40B4-BE49-F238E27FC236}">
              <a16:creationId xmlns:a16="http://schemas.microsoft.com/office/drawing/2014/main" id="{C63B9BF1-6C63-F205-D090-C6558D5D7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8" name="Text Box 986">
          <a:extLst>
            <a:ext uri="{FF2B5EF4-FFF2-40B4-BE49-F238E27FC236}">
              <a16:creationId xmlns:a16="http://schemas.microsoft.com/office/drawing/2014/main" id="{9BC5332A-3D8F-2B8D-0999-A9553800B4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9" name="Text Box 987">
          <a:extLst>
            <a:ext uri="{FF2B5EF4-FFF2-40B4-BE49-F238E27FC236}">
              <a16:creationId xmlns:a16="http://schemas.microsoft.com/office/drawing/2014/main" id="{E04D4178-9A22-4F9C-48E1-C948656DE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0" name="Text Box 988">
          <a:extLst>
            <a:ext uri="{FF2B5EF4-FFF2-40B4-BE49-F238E27FC236}">
              <a16:creationId xmlns:a16="http://schemas.microsoft.com/office/drawing/2014/main" id="{1E11E4E8-521D-8593-695C-0AE0AE797B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1" name="Text Box 989">
          <a:extLst>
            <a:ext uri="{FF2B5EF4-FFF2-40B4-BE49-F238E27FC236}">
              <a16:creationId xmlns:a16="http://schemas.microsoft.com/office/drawing/2014/main" id="{5B28DEA2-5622-572D-5A4F-104234C43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2" name="Text Box 990">
          <a:extLst>
            <a:ext uri="{FF2B5EF4-FFF2-40B4-BE49-F238E27FC236}">
              <a16:creationId xmlns:a16="http://schemas.microsoft.com/office/drawing/2014/main" id="{537820D1-597E-D251-76E9-923115817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3" name="Text Box 991">
          <a:extLst>
            <a:ext uri="{FF2B5EF4-FFF2-40B4-BE49-F238E27FC236}">
              <a16:creationId xmlns:a16="http://schemas.microsoft.com/office/drawing/2014/main" id="{2A6C1F42-24FC-E44A-AB71-B2F7DAD355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4" name="Text Box 992">
          <a:extLst>
            <a:ext uri="{FF2B5EF4-FFF2-40B4-BE49-F238E27FC236}">
              <a16:creationId xmlns:a16="http://schemas.microsoft.com/office/drawing/2014/main" id="{1E514185-C343-9532-98F8-73292DD9C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5" name="Text Box 993">
          <a:extLst>
            <a:ext uri="{FF2B5EF4-FFF2-40B4-BE49-F238E27FC236}">
              <a16:creationId xmlns:a16="http://schemas.microsoft.com/office/drawing/2014/main" id="{0B093E42-D6DB-89D4-DAC0-7E541DF623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6" name="Text Box 994">
          <a:extLst>
            <a:ext uri="{FF2B5EF4-FFF2-40B4-BE49-F238E27FC236}">
              <a16:creationId xmlns:a16="http://schemas.microsoft.com/office/drawing/2014/main" id="{A6FD23F2-8F16-FCF4-C78B-7114360F0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7" name="Text Box 995">
          <a:extLst>
            <a:ext uri="{FF2B5EF4-FFF2-40B4-BE49-F238E27FC236}">
              <a16:creationId xmlns:a16="http://schemas.microsoft.com/office/drawing/2014/main" id="{0D9608A3-6373-F3D4-A400-B1AA5AA0E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8" name="Text Box 996">
          <a:extLst>
            <a:ext uri="{FF2B5EF4-FFF2-40B4-BE49-F238E27FC236}">
              <a16:creationId xmlns:a16="http://schemas.microsoft.com/office/drawing/2014/main" id="{BD74474F-EC9C-87BE-D67B-771E11BC4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9" name="Text Box 997">
          <a:extLst>
            <a:ext uri="{FF2B5EF4-FFF2-40B4-BE49-F238E27FC236}">
              <a16:creationId xmlns:a16="http://schemas.microsoft.com/office/drawing/2014/main" id="{CD417126-72C1-2033-F6BC-31B75E66F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0" name="Text Box 998">
          <a:extLst>
            <a:ext uri="{FF2B5EF4-FFF2-40B4-BE49-F238E27FC236}">
              <a16:creationId xmlns:a16="http://schemas.microsoft.com/office/drawing/2014/main" id="{4D7578B0-D0C1-B6E5-4F5C-8FE4F6173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1" name="Text Box 999">
          <a:extLst>
            <a:ext uri="{FF2B5EF4-FFF2-40B4-BE49-F238E27FC236}">
              <a16:creationId xmlns:a16="http://schemas.microsoft.com/office/drawing/2014/main" id="{F787F9D1-8017-20FB-9EBA-29B8A65B7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2" name="Text Box 1000">
          <a:extLst>
            <a:ext uri="{FF2B5EF4-FFF2-40B4-BE49-F238E27FC236}">
              <a16:creationId xmlns:a16="http://schemas.microsoft.com/office/drawing/2014/main" id="{CA523E93-4261-EB1B-CC34-EDB1F7AF9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3" name="Text Box 1001">
          <a:extLst>
            <a:ext uri="{FF2B5EF4-FFF2-40B4-BE49-F238E27FC236}">
              <a16:creationId xmlns:a16="http://schemas.microsoft.com/office/drawing/2014/main" id="{8FDD18B6-FC5A-060F-407F-912AE72806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4" name="Text Box 1002">
          <a:extLst>
            <a:ext uri="{FF2B5EF4-FFF2-40B4-BE49-F238E27FC236}">
              <a16:creationId xmlns:a16="http://schemas.microsoft.com/office/drawing/2014/main" id="{FB85EFCA-12E4-047B-4332-6061FA389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5" name="Text Box 1003">
          <a:extLst>
            <a:ext uri="{FF2B5EF4-FFF2-40B4-BE49-F238E27FC236}">
              <a16:creationId xmlns:a16="http://schemas.microsoft.com/office/drawing/2014/main" id="{ADC97BE8-CB1B-015E-8FC5-87929E507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6" name="Text Box 1004">
          <a:extLst>
            <a:ext uri="{FF2B5EF4-FFF2-40B4-BE49-F238E27FC236}">
              <a16:creationId xmlns:a16="http://schemas.microsoft.com/office/drawing/2014/main" id="{95B3810C-B012-E514-0BE9-6B756CE41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7" name="Text Box 1005">
          <a:extLst>
            <a:ext uri="{FF2B5EF4-FFF2-40B4-BE49-F238E27FC236}">
              <a16:creationId xmlns:a16="http://schemas.microsoft.com/office/drawing/2014/main" id="{DCE63066-0FC6-6944-5A6F-A551F89B5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8" name="Text Box 1006">
          <a:extLst>
            <a:ext uri="{FF2B5EF4-FFF2-40B4-BE49-F238E27FC236}">
              <a16:creationId xmlns:a16="http://schemas.microsoft.com/office/drawing/2014/main" id="{8CB5835B-6209-88C5-9E57-4E0916A5A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9" name="Text Box 1007">
          <a:extLst>
            <a:ext uri="{FF2B5EF4-FFF2-40B4-BE49-F238E27FC236}">
              <a16:creationId xmlns:a16="http://schemas.microsoft.com/office/drawing/2014/main" id="{2500EEE1-2C59-149A-20D5-83679E659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0" name="Text Box 1008">
          <a:extLst>
            <a:ext uri="{FF2B5EF4-FFF2-40B4-BE49-F238E27FC236}">
              <a16:creationId xmlns:a16="http://schemas.microsoft.com/office/drawing/2014/main" id="{AAA5D194-8AA9-3EC9-87BC-DAAB965C28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1" name="Text Box 1009">
          <a:extLst>
            <a:ext uri="{FF2B5EF4-FFF2-40B4-BE49-F238E27FC236}">
              <a16:creationId xmlns:a16="http://schemas.microsoft.com/office/drawing/2014/main" id="{FA8E793A-66AC-9E45-3E8E-D52604557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2" name="Text Box 1010">
          <a:extLst>
            <a:ext uri="{FF2B5EF4-FFF2-40B4-BE49-F238E27FC236}">
              <a16:creationId xmlns:a16="http://schemas.microsoft.com/office/drawing/2014/main" id="{52E706C6-1EB3-703A-8CD5-32E43A7E2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3" name="Text Box 1011">
          <a:extLst>
            <a:ext uri="{FF2B5EF4-FFF2-40B4-BE49-F238E27FC236}">
              <a16:creationId xmlns:a16="http://schemas.microsoft.com/office/drawing/2014/main" id="{E2513014-936B-5280-2915-3745F4554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4" name="Text Box 1012">
          <a:extLst>
            <a:ext uri="{FF2B5EF4-FFF2-40B4-BE49-F238E27FC236}">
              <a16:creationId xmlns:a16="http://schemas.microsoft.com/office/drawing/2014/main" id="{22CCF836-DE25-B586-0D60-966A3FA02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5" name="Text Box 1013">
          <a:extLst>
            <a:ext uri="{FF2B5EF4-FFF2-40B4-BE49-F238E27FC236}">
              <a16:creationId xmlns:a16="http://schemas.microsoft.com/office/drawing/2014/main" id="{7CBF1E4C-6DEA-4E78-861B-4224B0D9C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6" name="Text Box 1014">
          <a:extLst>
            <a:ext uri="{FF2B5EF4-FFF2-40B4-BE49-F238E27FC236}">
              <a16:creationId xmlns:a16="http://schemas.microsoft.com/office/drawing/2014/main" id="{C6AF8083-23A2-F08B-C176-C9F9576D1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7" name="Text Box 1015">
          <a:extLst>
            <a:ext uri="{FF2B5EF4-FFF2-40B4-BE49-F238E27FC236}">
              <a16:creationId xmlns:a16="http://schemas.microsoft.com/office/drawing/2014/main" id="{26E7BF92-5CA7-4CDA-8E3F-F376CC9BE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8" name="Text Box 1016">
          <a:extLst>
            <a:ext uri="{FF2B5EF4-FFF2-40B4-BE49-F238E27FC236}">
              <a16:creationId xmlns:a16="http://schemas.microsoft.com/office/drawing/2014/main" id="{2CF30583-5EEB-3DB7-ADE6-593C40023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9" name="Text Box 1017">
          <a:extLst>
            <a:ext uri="{FF2B5EF4-FFF2-40B4-BE49-F238E27FC236}">
              <a16:creationId xmlns:a16="http://schemas.microsoft.com/office/drawing/2014/main" id="{61C7B3FC-6EEF-08D4-CD88-ACDB52141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0" name="Text Box 1018">
          <a:extLst>
            <a:ext uri="{FF2B5EF4-FFF2-40B4-BE49-F238E27FC236}">
              <a16:creationId xmlns:a16="http://schemas.microsoft.com/office/drawing/2014/main" id="{1A89148D-A978-38C1-0A54-2D873109D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1" name="Text Box 1019">
          <a:extLst>
            <a:ext uri="{FF2B5EF4-FFF2-40B4-BE49-F238E27FC236}">
              <a16:creationId xmlns:a16="http://schemas.microsoft.com/office/drawing/2014/main" id="{50A09778-996C-5E84-81F6-B2ECB885F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2" name="Text Box 1020">
          <a:extLst>
            <a:ext uri="{FF2B5EF4-FFF2-40B4-BE49-F238E27FC236}">
              <a16:creationId xmlns:a16="http://schemas.microsoft.com/office/drawing/2014/main" id="{7AABECDA-4AEE-037C-725C-BCC49BA2B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3" name="Text Box 1021">
          <a:extLst>
            <a:ext uri="{FF2B5EF4-FFF2-40B4-BE49-F238E27FC236}">
              <a16:creationId xmlns:a16="http://schemas.microsoft.com/office/drawing/2014/main" id="{2DEAD727-8ACD-D20A-F773-CE65C9A991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4" name="Text Box 1022">
          <a:extLst>
            <a:ext uri="{FF2B5EF4-FFF2-40B4-BE49-F238E27FC236}">
              <a16:creationId xmlns:a16="http://schemas.microsoft.com/office/drawing/2014/main" id="{19401CB6-92D9-21A3-DCB8-B45046941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5" name="Text Box 1023">
          <a:extLst>
            <a:ext uri="{FF2B5EF4-FFF2-40B4-BE49-F238E27FC236}">
              <a16:creationId xmlns:a16="http://schemas.microsoft.com/office/drawing/2014/main" id="{2296BBBE-E176-FE49-A609-CCE2B7E08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6" name="Text Box 1024">
          <a:extLst>
            <a:ext uri="{FF2B5EF4-FFF2-40B4-BE49-F238E27FC236}">
              <a16:creationId xmlns:a16="http://schemas.microsoft.com/office/drawing/2014/main" id="{4A0F834B-B6AD-07B1-711C-67C715337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7" name="Text Box 1025">
          <a:extLst>
            <a:ext uri="{FF2B5EF4-FFF2-40B4-BE49-F238E27FC236}">
              <a16:creationId xmlns:a16="http://schemas.microsoft.com/office/drawing/2014/main" id="{1FEAE50A-AC0C-268B-3A36-1D84CD8A6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8" name="Text Box 1026">
          <a:extLst>
            <a:ext uri="{FF2B5EF4-FFF2-40B4-BE49-F238E27FC236}">
              <a16:creationId xmlns:a16="http://schemas.microsoft.com/office/drawing/2014/main" id="{1AACBFAD-68FB-7358-BA36-6B2EE35FF2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9" name="Text Box 1027">
          <a:extLst>
            <a:ext uri="{FF2B5EF4-FFF2-40B4-BE49-F238E27FC236}">
              <a16:creationId xmlns:a16="http://schemas.microsoft.com/office/drawing/2014/main" id="{D269E041-88C9-860D-F902-9745C2726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0" name="Text Box 1028">
          <a:extLst>
            <a:ext uri="{FF2B5EF4-FFF2-40B4-BE49-F238E27FC236}">
              <a16:creationId xmlns:a16="http://schemas.microsoft.com/office/drawing/2014/main" id="{5298D6FF-7113-E4F5-260B-B65B17409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1" name="Text Box 1029">
          <a:extLst>
            <a:ext uri="{FF2B5EF4-FFF2-40B4-BE49-F238E27FC236}">
              <a16:creationId xmlns:a16="http://schemas.microsoft.com/office/drawing/2014/main" id="{60F83243-E6AF-1096-DCA9-BD3BA4753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2" name="Text Box 1030">
          <a:extLst>
            <a:ext uri="{FF2B5EF4-FFF2-40B4-BE49-F238E27FC236}">
              <a16:creationId xmlns:a16="http://schemas.microsoft.com/office/drawing/2014/main" id="{BB0DBB5E-B30F-848D-9386-6D031014E0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3" name="Text Box 1031">
          <a:extLst>
            <a:ext uri="{FF2B5EF4-FFF2-40B4-BE49-F238E27FC236}">
              <a16:creationId xmlns:a16="http://schemas.microsoft.com/office/drawing/2014/main" id="{A52A7A1E-216C-2E54-AF43-D016178B2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4" name="Text Box 1032">
          <a:extLst>
            <a:ext uri="{FF2B5EF4-FFF2-40B4-BE49-F238E27FC236}">
              <a16:creationId xmlns:a16="http://schemas.microsoft.com/office/drawing/2014/main" id="{908CC7A3-5A63-4E0A-9B42-8980F0255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5" name="Text Box 1033">
          <a:extLst>
            <a:ext uri="{FF2B5EF4-FFF2-40B4-BE49-F238E27FC236}">
              <a16:creationId xmlns:a16="http://schemas.microsoft.com/office/drawing/2014/main" id="{D5AC2E5A-EC1B-EB14-A28D-6052C8C4B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6" name="Text Box 1034">
          <a:extLst>
            <a:ext uri="{FF2B5EF4-FFF2-40B4-BE49-F238E27FC236}">
              <a16:creationId xmlns:a16="http://schemas.microsoft.com/office/drawing/2014/main" id="{9F4557AA-B4C8-0DD6-AE02-D128A3992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7" name="Text Box 1035">
          <a:extLst>
            <a:ext uri="{FF2B5EF4-FFF2-40B4-BE49-F238E27FC236}">
              <a16:creationId xmlns:a16="http://schemas.microsoft.com/office/drawing/2014/main" id="{21276CE3-985D-E2E8-46C8-8913E18AF9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8" name="Text Box 1036">
          <a:extLst>
            <a:ext uri="{FF2B5EF4-FFF2-40B4-BE49-F238E27FC236}">
              <a16:creationId xmlns:a16="http://schemas.microsoft.com/office/drawing/2014/main" id="{2A910758-3A7C-D0F6-CD0B-E9B58CC9C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9" name="Text Box 1037">
          <a:extLst>
            <a:ext uri="{FF2B5EF4-FFF2-40B4-BE49-F238E27FC236}">
              <a16:creationId xmlns:a16="http://schemas.microsoft.com/office/drawing/2014/main" id="{33307421-3A3F-F8E3-7EA1-AB73E95BD3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0" name="Text Box 1038">
          <a:extLst>
            <a:ext uri="{FF2B5EF4-FFF2-40B4-BE49-F238E27FC236}">
              <a16:creationId xmlns:a16="http://schemas.microsoft.com/office/drawing/2014/main" id="{D878CF4E-BFF8-FD37-96A4-A02BA7FAD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1" name="Text Box 1039">
          <a:extLst>
            <a:ext uri="{FF2B5EF4-FFF2-40B4-BE49-F238E27FC236}">
              <a16:creationId xmlns:a16="http://schemas.microsoft.com/office/drawing/2014/main" id="{24142D35-0EDF-0B14-F2B3-D4A74B42A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2" name="Text Box 1040">
          <a:extLst>
            <a:ext uri="{FF2B5EF4-FFF2-40B4-BE49-F238E27FC236}">
              <a16:creationId xmlns:a16="http://schemas.microsoft.com/office/drawing/2014/main" id="{56E84430-5181-E02B-0E04-8BF928615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3" name="Text Box 1041">
          <a:extLst>
            <a:ext uri="{FF2B5EF4-FFF2-40B4-BE49-F238E27FC236}">
              <a16:creationId xmlns:a16="http://schemas.microsoft.com/office/drawing/2014/main" id="{9A69233F-E3F1-D99D-093F-923123625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4" name="Text Box 1042">
          <a:extLst>
            <a:ext uri="{FF2B5EF4-FFF2-40B4-BE49-F238E27FC236}">
              <a16:creationId xmlns:a16="http://schemas.microsoft.com/office/drawing/2014/main" id="{7B7B1B86-CB65-4E61-7A41-7B88D63D25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5" name="Text Box 1043">
          <a:extLst>
            <a:ext uri="{FF2B5EF4-FFF2-40B4-BE49-F238E27FC236}">
              <a16:creationId xmlns:a16="http://schemas.microsoft.com/office/drawing/2014/main" id="{C5446884-3DB1-85F7-5B68-2A6B0C421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6" name="Text Box 1044">
          <a:extLst>
            <a:ext uri="{FF2B5EF4-FFF2-40B4-BE49-F238E27FC236}">
              <a16:creationId xmlns:a16="http://schemas.microsoft.com/office/drawing/2014/main" id="{D98ED926-ECBA-45D7-7E36-5179728E9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7" name="Text Box 1045">
          <a:extLst>
            <a:ext uri="{FF2B5EF4-FFF2-40B4-BE49-F238E27FC236}">
              <a16:creationId xmlns:a16="http://schemas.microsoft.com/office/drawing/2014/main" id="{60137151-DAEA-2E0F-8759-63D6924029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8" name="Text Box 1046">
          <a:extLst>
            <a:ext uri="{FF2B5EF4-FFF2-40B4-BE49-F238E27FC236}">
              <a16:creationId xmlns:a16="http://schemas.microsoft.com/office/drawing/2014/main" id="{E9CA088A-7962-51AC-616E-2B7E8289AB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9" name="Text Box 1047">
          <a:extLst>
            <a:ext uri="{FF2B5EF4-FFF2-40B4-BE49-F238E27FC236}">
              <a16:creationId xmlns:a16="http://schemas.microsoft.com/office/drawing/2014/main" id="{FF9DF59A-72CA-92C5-2FA0-6133F92547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0" name="Text Box 1048">
          <a:extLst>
            <a:ext uri="{FF2B5EF4-FFF2-40B4-BE49-F238E27FC236}">
              <a16:creationId xmlns:a16="http://schemas.microsoft.com/office/drawing/2014/main" id="{54EF0248-7B64-4ECD-9CD7-0C15C069D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1" name="Text Box 1049">
          <a:extLst>
            <a:ext uri="{FF2B5EF4-FFF2-40B4-BE49-F238E27FC236}">
              <a16:creationId xmlns:a16="http://schemas.microsoft.com/office/drawing/2014/main" id="{84C93E9F-92F4-133B-611E-40FFBD3B7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2" name="Text Box 1050">
          <a:extLst>
            <a:ext uri="{FF2B5EF4-FFF2-40B4-BE49-F238E27FC236}">
              <a16:creationId xmlns:a16="http://schemas.microsoft.com/office/drawing/2014/main" id="{9ABD6595-F640-B771-F780-AE28392A8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3" name="Text Box 1051">
          <a:extLst>
            <a:ext uri="{FF2B5EF4-FFF2-40B4-BE49-F238E27FC236}">
              <a16:creationId xmlns:a16="http://schemas.microsoft.com/office/drawing/2014/main" id="{1076985A-2032-6F72-C52B-69BD5ABF8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4" name="Text Box 1052">
          <a:extLst>
            <a:ext uri="{FF2B5EF4-FFF2-40B4-BE49-F238E27FC236}">
              <a16:creationId xmlns:a16="http://schemas.microsoft.com/office/drawing/2014/main" id="{310A1D0E-F1CF-FE5B-39D0-879DA7DD9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5" name="Text Box 1053">
          <a:extLst>
            <a:ext uri="{FF2B5EF4-FFF2-40B4-BE49-F238E27FC236}">
              <a16:creationId xmlns:a16="http://schemas.microsoft.com/office/drawing/2014/main" id="{24CBCD52-C544-0D23-0041-D28DD85C2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6" name="Text Box 1054">
          <a:extLst>
            <a:ext uri="{FF2B5EF4-FFF2-40B4-BE49-F238E27FC236}">
              <a16:creationId xmlns:a16="http://schemas.microsoft.com/office/drawing/2014/main" id="{F1EA279F-2147-D934-75A5-2383000C6A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7" name="Text Box 1055">
          <a:extLst>
            <a:ext uri="{FF2B5EF4-FFF2-40B4-BE49-F238E27FC236}">
              <a16:creationId xmlns:a16="http://schemas.microsoft.com/office/drawing/2014/main" id="{CDCA1E89-AC8D-188B-7861-EA1990188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8" name="Text Box 1056">
          <a:extLst>
            <a:ext uri="{FF2B5EF4-FFF2-40B4-BE49-F238E27FC236}">
              <a16:creationId xmlns:a16="http://schemas.microsoft.com/office/drawing/2014/main" id="{1AD657A3-9A01-1145-E963-AB5328D95F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9" name="Text Box 1057">
          <a:extLst>
            <a:ext uri="{FF2B5EF4-FFF2-40B4-BE49-F238E27FC236}">
              <a16:creationId xmlns:a16="http://schemas.microsoft.com/office/drawing/2014/main" id="{CE220336-FC2D-3679-7878-DAFF4E0B2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0" name="Text Box 1058">
          <a:extLst>
            <a:ext uri="{FF2B5EF4-FFF2-40B4-BE49-F238E27FC236}">
              <a16:creationId xmlns:a16="http://schemas.microsoft.com/office/drawing/2014/main" id="{5F561781-FA19-2A69-F150-E79FB9714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1" name="Text Box 1059">
          <a:extLst>
            <a:ext uri="{FF2B5EF4-FFF2-40B4-BE49-F238E27FC236}">
              <a16:creationId xmlns:a16="http://schemas.microsoft.com/office/drawing/2014/main" id="{DE191A3D-1CF5-5B66-7519-D58635D58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2" name="Text Box 1060">
          <a:extLst>
            <a:ext uri="{FF2B5EF4-FFF2-40B4-BE49-F238E27FC236}">
              <a16:creationId xmlns:a16="http://schemas.microsoft.com/office/drawing/2014/main" id="{9E2CF616-F1B4-7290-5EBA-3B1AE2A18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3" name="Text Box 1061">
          <a:extLst>
            <a:ext uri="{FF2B5EF4-FFF2-40B4-BE49-F238E27FC236}">
              <a16:creationId xmlns:a16="http://schemas.microsoft.com/office/drawing/2014/main" id="{060AA4D9-0F22-1756-8E7C-8BC0447C0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4" name="Text Box 1062">
          <a:extLst>
            <a:ext uri="{FF2B5EF4-FFF2-40B4-BE49-F238E27FC236}">
              <a16:creationId xmlns:a16="http://schemas.microsoft.com/office/drawing/2014/main" id="{BDCB3B00-DA16-B980-C517-EA92FEDC3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5" name="Text Box 1063">
          <a:extLst>
            <a:ext uri="{FF2B5EF4-FFF2-40B4-BE49-F238E27FC236}">
              <a16:creationId xmlns:a16="http://schemas.microsoft.com/office/drawing/2014/main" id="{2120FEC5-E7E9-56D3-7FAE-3AEC48CC8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6" name="Text Box 1064">
          <a:extLst>
            <a:ext uri="{FF2B5EF4-FFF2-40B4-BE49-F238E27FC236}">
              <a16:creationId xmlns:a16="http://schemas.microsoft.com/office/drawing/2014/main" id="{44376DA7-20DC-4B0A-484E-F32653D83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7" name="Text Box 1065">
          <a:extLst>
            <a:ext uri="{FF2B5EF4-FFF2-40B4-BE49-F238E27FC236}">
              <a16:creationId xmlns:a16="http://schemas.microsoft.com/office/drawing/2014/main" id="{7B315093-9EC4-515C-49FF-DD1BA4E56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8" name="Text Box 1066">
          <a:extLst>
            <a:ext uri="{FF2B5EF4-FFF2-40B4-BE49-F238E27FC236}">
              <a16:creationId xmlns:a16="http://schemas.microsoft.com/office/drawing/2014/main" id="{8419540C-4FF3-66FB-3195-C28554CDC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9" name="Text Box 1067">
          <a:extLst>
            <a:ext uri="{FF2B5EF4-FFF2-40B4-BE49-F238E27FC236}">
              <a16:creationId xmlns:a16="http://schemas.microsoft.com/office/drawing/2014/main" id="{9DD149BE-EF5B-2487-7AFA-4095BEAD00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0" name="Text Box 1068">
          <a:extLst>
            <a:ext uri="{FF2B5EF4-FFF2-40B4-BE49-F238E27FC236}">
              <a16:creationId xmlns:a16="http://schemas.microsoft.com/office/drawing/2014/main" id="{458E5FF4-976D-A933-B4A0-21B4A8666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1" name="Text Box 1069">
          <a:extLst>
            <a:ext uri="{FF2B5EF4-FFF2-40B4-BE49-F238E27FC236}">
              <a16:creationId xmlns:a16="http://schemas.microsoft.com/office/drawing/2014/main" id="{F3913CB2-CBBC-F7AB-EFA2-64B858A87C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2" name="Text Box 1070">
          <a:extLst>
            <a:ext uri="{FF2B5EF4-FFF2-40B4-BE49-F238E27FC236}">
              <a16:creationId xmlns:a16="http://schemas.microsoft.com/office/drawing/2014/main" id="{8D34E2FA-6387-B017-3EB0-75F3024B7D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3" name="Text Box 1071">
          <a:extLst>
            <a:ext uri="{FF2B5EF4-FFF2-40B4-BE49-F238E27FC236}">
              <a16:creationId xmlns:a16="http://schemas.microsoft.com/office/drawing/2014/main" id="{A78D9785-D91C-5161-B6BF-ACAC9CF5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4" name="Text Box 1072">
          <a:extLst>
            <a:ext uri="{FF2B5EF4-FFF2-40B4-BE49-F238E27FC236}">
              <a16:creationId xmlns:a16="http://schemas.microsoft.com/office/drawing/2014/main" id="{8C1A0A8E-4837-1F25-7171-3A2B134C7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5" name="Text Box 1073">
          <a:extLst>
            <a:ext uri="{FF2B5EF4-FFF2-40B4-BE49-F238E27FC236}">
              <a16:creationId xmlns:a16="http://schemas.microsoft.com/office/drawing/2014/main" id="{915BED20-4293-058F-0504-018608A7B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6" name="Text Box 1074">
          <a:extLst>
            <a:ext uri="{FF2B5EF4-FFF2-40B4-BE49-F238E27FC236}">
              <a16:creationId xmlns:a16="http://schemas.microsoft.com/office/drawing/2014/main" id="{46CE161C-8C6D-D0EA-2FC5-75A1C6276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7" name="Text Box 1075">
          <a:extLst>
            <a:ext uri="{FF2B5EF4-FFF2-40B4-BE49-F238E27FC236}">
              <a16:creationId xmlns:a16="http://schemas.microsoft.com/office/drawing/2014/main" id="{7E203498-C6FF-144E-9698-02C28C525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8" name="Text Box 1076">
          <a:extLst>
            <a:ext uri="{FF2B5EF4-FFF2-40B4-BE49-F238E27FC236}">
              <a16:creationId xmlns:a16="http://schemas.microsoft.com/office/drawing/2014/main" id="{F0190B5F-F681-3193-6651-8A80EF948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9" name="Text Box 1077">
          <a:extLst>
            <a:ext uri="{FF2B5EF4-FFF2-40B4-BE49-F238E27FC236}">
              <a16:creationId xmlns:a16="http://schemas.microsoft.com/office/drawing/2014/main" id="{000C77DE-C336-17E8-F404-1ABDFB47B3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0" name="Text Box 1078">
          <a:extLst>
            <a:ext uri="{FF2B5EF4-FFF2-40B4-BE49-F238E27FC236}">
              <a16:creationId xmlns:a16="http://schemas.microsoft.com/office/drawing/2014/main" id="{39AD0142-F5E3-817F-D1FE-737F6B825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1" name="Text Box 1079">
          <a:extLst>
            <a:ext uri="{FF2B5EF4-FFF2-40B4-BE49-F238E27FC236}">
              <a16:creationId xmlns:a16="http://schemas.microsoft.com/office/drawing/2014/main" id="{E906CE5A-C4C3-A1E1-A12B-BCFF964E5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2" name="Text Box 1080">
          <a:extLst>
            <a:ext uri="{FF2B5EF4-FFF2-40B4-BE49-F238E27FC236}">
              <a16:creationId xmlns:a16="http://schemas.microsoft.com/office/drawing/2014/main" id="{DE055080-0F0A-EDD7-2BA9-EF9287FE2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3" name="Text Box 1081">
          <a:extLst>
            <a:ext uri="{FF2B5EF4-FFF2-40B4-BE49-F238E27FC236}">
              <a16:creationId xmlns:a16="http://schemas.microsoft.com/office/drawing/2014/main" id="{EF426B03-2672-8AF8-59D0-9A3664FA5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4" name="Text Box 1082">
          <a:extLst>
            <a:ext uri="{FF2B5EF4-FFF2-40B4-BE49-F238E27FC236}">
              <a16:creationId xmlns:a16="http://schemas.microsoft.com/office/drawing/2014/main" id="{58287CF7-936D-A5C2-5CC9-5688407C8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5" name="Text Box 1083">
          <a:extLst>
            <a:ext uri="{FF2B5EF4-FFF2-40B4-BE49-F238E27FC236}">
              <a16:creationId xmlns:a16="http://schemas.microsoft.com/office/drawing/2014/main" id="{402CBF83-9298-D0A8-5CED-D66886872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6" name="Text Box 1084">
          <a:extLst>
            <a:ext uri="{FF2B5EF4-FFF2-40B4-BE49-F238E27FC236}">
              <a16:creationId xmlns:a16="http://schemas.microsoft.com/office/drawing/2014/main" id="{A78B2A88-8DEF-A1A6-9871-8D37C4828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7" name="Text Box 1085">
          <a:extLst>
            <a:ext uri="{FF2B5EF4-FFF2-40B4-BE49-F238E27FC236}">
              <a16:creationId xmlns:a16="http://schemas.microsoft.com/office/drawing/2014/main" id="{268242B2-EFE5-0880-1CFC-38D583CC5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8" name="Text Box 1086">
          <a:extLst>
            <a:ext uri="{FF2B5EF4-FFF2-40B4-BE49-F238E27FC236}">
              <a16:creationId xmlns:a16="http://schemas.microsoft.com/office/drawing/2014/main" id="{FAC8590E-9C8B-0994-4399-7D3E59C4C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9" name="Text Box 1087">
          <a:extLst>
            <a:ext uri="{FF2B5EF4-FFF2-40B4-BE49-F238E27FC236}">
              <a16:creationId xmlns:a16="http://schemas.microsoft.com/office/drawing/2014/main" id="{A0BA22AF-C721-4A7D-1630-325EC4F62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0" name="Text Box 1088">
          <a:extLst>
            <a:ext uri="{FF2B5EF4-FFF2-40B4-BE49-F238E27FC236}">
              <a16:creationId xmlns:a16="http://schemas.microsoft.com/office/drawing/2014/main" id="{B0C3D0C9-5BE2-A217-0396-227808820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1" name="Text Box 1089">
          <a:extLst>
            <a:ext uri="{FF2B5EF4-FFF2-40B4-BE49-F238E27FC236}">
              <a16:creationId xmlns:a16="http://schemas.microsoft.com/office/drawing/2014/main" id="{82AFC6D8-6B46-7E5F-D2A3-F24E1AC16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2" name="Text Box 1090">
          <a:extLst>
            <a:ext uri="{FF2B5EF4-FFF2-40B4-BE49-F238E27FC236}">
              <a16:creationId xmlns:a16="http://schemas.microsoft.com/office/drawing/2014/main" id="{ECB58BBB-29A0-B0D2-8316-326F4F04F7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3" name="Text Box 1091">
          <a:extLst>
            <a:ext uri="{FF2B5EF4-FFF2-40B4-BE49-F238E27FC236}">
              <a16:creationId xmlns:a16="http://schemas.microsoft.com/office/drawing/2014/main" id="{30AA1B2C-2EA4-FF7B-7200-239CB67EE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4" name="Text Box 1092">
          <a:extLst>
            <a:ext uri="{FF2B5EF4-FFF2-40B4-BE49-F238E27FC236}">
              <a16:creationId xmlns:a16="http://schemas.microsoft.com/office/drawing/2014/main" id="{05EEE2A4-DD6E-FC24-665B-3482C3FFC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5" name="Text Box 1093">
          <a:extLst>
            <a:ext uri="{FF2B5EF4-FFF2-40B4-BE49-F238E27FC236}">
              <a16:creationId xmlns:a16="http://schemas.microsoft.com/office/drawing/2014/main" id="{5E5D0893-2B76-AA4F-5E82-71E89DC97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6" name="Text Box 1094">
          <a:extLst>
            <a:ext uri="{FF2B5EF4-FFF2-40B4-BE49-F238E27FC236}">
              <a16:creationId xmlns:a16="http://schemas.microsoft.com/office/drawing/2014/main" id="{F0A602C4-E0BE-5D5D-C42B-DD10BC393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7" name="Text Box 1095">
          <a:extLst>
            <a:ext uri="{FF2B5EF4-FFF2-40B4-BE49-F238E27FC236}">
              <a16:creationId xmlns:a16="http://schemas.microsoft.com/office/drawing/2014/main" id="{8EA89450-052D-71D6-EFA0-35483C900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8" name="Text Box 1096">
          <a:extLst>
            <a:ext uri="{FF2B5EF4-FFF2-40B4-BE49-F238E27FC236}">
              <a16:creationId xmlns:a16="http://schemas.microsoft.com/office/drawing/2014/main" id="{713DE8BB-42AE-05DF-8073-340C20F1B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9" name="Text Box 1097">
          <a:extLst>
            <a:ext uri="{FF2B5EF4-FFF2-40B4-BE49-F238E27FC236}">
              <a16:creationId xmlns:a16="http://schemas.microsoft.com/office/drawing/2014/main" id="{B8732C9E-0902-E64C-F580-C8B45D8A0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0" name="Text Box 1098">
          <a:extLst>
            <a:ext uri="{FF2B5EF4-FFF2-40B4-BE49-F238E27FC236}">
              <a16:creationId xmlns:a16="http://schemas.microsoft.com/office/drawing/2014/main" id="{F89221CB-F95B-EB63-EE81-8D61C4EC8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1" name="Text Box 1099">
          <a:extLst>
            <a:ext uri="{FF2B5EF4-FFF2-40B4-BE49-F238E27FC236}">
              <a16:creationId xmlns:a16="http://schemas.microsoft.com/office/drawing/2014/main" id="{F94BF4F1-77B6-ADF5-4BBC-97AE720EA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2" name="Text Box 1100">
          <a:extLst>
            <a:ext uri="{FF2B5EF4-FFF2-40B4-BE49-F238E27FC236}">
              <a16:creationId xmlns:a16="http://schemas.microsoft.com/office/drawing/2014/main" id="{41840B0D-67C0-766E-2C09-8A8304770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3" name="Text Box 1101">
          <a:extLst>
            <a:ext uri="{FF2B5EF4-FFF2-40B4-BE49-F238E27FC236}">
              <a16:creationId xmlns:a16="http://schemas.microsoft.com/office/drawing/2014/main" id="{9426A638-927A-87DA-FE45-5373DA520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4" name="Text Box 1102">
          <a:extLst>
            <a:ext uri="{FF2B5EF4-FFF2-40B4-BE49-F238E27FC236}">
              <a16:creationId xmlns:a16="http://schemas.microsoft.com/office/drawing/2014/main" id="{ADD5320B-D5E0-0AC9-FE7F-37699B7715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5" name="Text Box 1103">
          <a:extLst>
            <a:ext uri="{FF2B5EF4-FFF2-40B4-BE49-F238E27FC236}">
              <a16:creationId xmlns:a16="http://schemas.microsoft.com/office/drawing/2014/main" id="{88832712-CAEA-5C77-F46E-D642928C6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6" name="Text Box 1104">
          <a:extLst>
            <a:ext uri="{FF2B5EF4-FFF2-40B4-BE49-F238E27FC236}">
              <a16:creationId xmlns:a16="http://schemas.microsoft.com/office/drawing/2014/main" id="{65A9B1B7-1718-0E0B-DF26-DC39D1DE52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7" name="Text Box 1105">
          <a:extLst>
            <a:ext uri="{FF2B5EF4-FFF2-40B4-BE49-F238E27FC236}">
              <a16:creationId xmlns:a16="http://schemas.microsoft.com/office/drawing/2014/main" id="{9D666A58-3D16-006A-79AB-333673FCF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8" name="Text Box 1106">
          <a:extLst>
            <a:ext uri="{FF2B5EF4-FFF2-40B4-BE49-F238E27FC236}">
              <a16:creationId xmlns:a16="http://schemas.microsoft.com/office/drawing/2014/main" id="{A4294941-4D3E-41FD-7951-0429173E8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9" name="Text Box 1107">
          <a:extLst>
            <a:ext uri="{FF2B5EF4-FFF2-40B4-BE49-F238E27FC236}">
              <a16:creationId xmlns:a16="http://schemas.microsoft.com/office/drawing/2014/main" id="{9AE631EA-4B56-9ADA-EB67-B27616D6E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0" name="Text Box 1108">
          <a:extLst>
            <a:ext uri="{FF2B5EF4-FFF2-40B4-BE49-F238E27FC236}">
              <a16:creationId xmlns:a16="http://schemas.microsoft.com/office/drawing/2014/main" id="{DCCD3B0E-9C9F-13ED-10D0-375655A0C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1" name="Text Box 1109">
          <a:extLst>
            <a:ext uri="{FF2B5EF4-FFF2-40B4-BE49-F238E27FC236}">
              <a16:creationId xmlns:a16="http://schemas.microsoft.com/office/drawing/2014/main" id="{35F31D9C-3DAF-8738-661D-0B319754E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2" name="Text Box 1110">
          <a:extLst>
            <a:ext uri="{FF2B5EF4-FFF2-40B4-BE49-F238E27FC236}">
              <a16:creationId xmlns:a16="http://schemas.microsoft.com/office/drawing/2014/main" id="{E1B33306-5DF8-7810-CC7D-A97E295F6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3" name="Text Box 1111">
          <a:extLst>
            <a:ext uri="{FF2B5EF4-FFF2-40B4-BE49-F238E27FC236}">
              <a16:creationId xmlns:a16="http://schemas.microsoft.com/office/drawing/2014/main" id="{0CBF4186-EF82-23A7-BA3F-E230C2715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4" name="Text Box 1112">
          <a:extLst>
            <a:ext uri="{FF2B5EF4-FFF2-40B4-BE49-F238E27FC236}">
              <a16:creationId xmlns:a16="http://schemas.microsoft.com/office/drawing/2014/main" id="{1DA8BC24-8D14-B1A5-00B0-8020BCD9F6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5" name="Text Box 1113">
          <a:extLst>
            <a:ext uri="{FF2B5EF4-FFF2-40B4-BE49-F238E27FC236}">
              <a16:creationId xmlns:a16="http://schemas.microsoft.com/office/drawing/2014/main" id="{F59ED4BF-51D8-4048-9B9B-EA7539D21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6" name="Text Box 1114">
          <a:extLst>
            <a:ext uri="{FF2B5EF4-FFF2-40B4-BE49-F238E27FC236}">
              <a16:creationId xmlns:a16="http://schemas.microsoft.com/office/drawing/2014/main" id="{9F7A00C9-E5D1-044E-F495-EA6F0B4AE4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7" name="Text Box 1115">
          <a:extLst>
            <a:ext uri="{FF2B5EF4-FFF2-40B4-BE49-F238E27FC236}">
              <a16:creationId xmlns:a16="http://schemas.microsoft.com/office/drawing/2014/main" id="{B5CDA109-23F2-99A4-DEAC-64F286619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8" name="Text Box 1116">
          <a:extLst>
            <a:ext uri="{FF2B5EF4-FFF2-40B4-BE49-F238E27FC236}">
              <a16:creationId xmlns:a16="http://schemas.microsoft.com/office/drawing/2014/main" id="{44BC5FC7-D10A-1FAC-A5CC-57A260452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9" name="Text Box 1117">
          <a:extLst>
            <a:ext uri="{FF2B5EF4-FFF2-40B4-BE49-F238E27FC236}">
              <a16:creationId xmlns:a16="http://schemas.microsoft.com/office/drawing/2014/main" id="{E3EE1E05-C91F-9774-E264-D897B2064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0" name="Text Box 1118">
          <a:extLst>
            <a:ext uri="{FF2B5EF4-FFF2-40B4-BE49-F238E27FC236}">
              <a16:creationId xmlns:a16="http://schemas.microsoft.com/office/drawing/2014/main" id="{738C36E0-2396-5C23-F289-02AC057456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1" name="Text Box 1119">
          <a:extLst>
            <a:ext uri="{FF2B5EF4-FFF2-40B4-BE49-F238E27FC236}">
              <a16:creationId xmlns:a16="http://schemas.microsoft.com/office/drawing/2014/main" id="{472B2945-952B-3E69-F2D7-77611A270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2" name="Text Box 1120">
          <a:extLst>
            <a:ext uri="{FF2B5EF4-FFF2-40B4-BE49-F238E27FC236}">
              <a16:creationId xmlns:a16="http://schemas.microsoft.com/office/drawing/2014/main" id="{0D58544E-C794-E7BD-7DD2-7971013EC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3" name="Text Box 1121">
          <a:extLst>
            <a:ext uri="{FF2B5EF4-FFF2-40B4-BE49-F238E27FC236}">
              <a16:creationId xmlns:a16="http://schemas.microsoft.com/office/drawing/2014/main" id="{C41DC5FC-03A9-0468-2567-4052503B7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4" name="Text Box 1122">
          <a:extLst>
            <a:ext uri="{FF2B5EF4-FFF2-40B4-BE49-F238E27FC236}">
              <a16:creationId xmlns:a16="http://schemas.microsoft.com/office/drawing/2014/main" id="{34CAA997-ACEA-C22F-456D-7F01C4B7A7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5" name="Text Box 1123">
          <a:extLst>
            <a:ext uri="{FF2B5EF4-FFF2-40B4-BE49-F238E27FC236}">
              <a16:creationId xmlns:a16="http://schemas.microsoft.com/office/drawing/2014/main" id="{C0CDBC78-A552-6497-1616-D33D26C5F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6" name="Text Box 1124">
          <a:extLst>
            <a:ext uri="{FF2B5EF4-FFF2-40B4-BE49-F238E27FC236}">
              <a16:creationId xmlns:a16="http://schemas.microsoft.com/office/drawing/2014/main" id="{FB8E42AD-BFC9-6555-B6B3-29CAE01A9C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7" name="Text Box 1125">
          <a:extLst>
            <a:ext uri="{FF2B5EF4-FFF2-40B4-BE49-F238E27FC236}">
              <a16:creationId xmlns:a16="http://schemas.microsoft.com/office/drawing/2014/main" id="{49FE8721-7748-AB2C-8EF9-90319DC81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8" name="Text Box 1126">
          <a:extLst>
            <a:ext uri="{FF2B5EF4-FFF2-40B4-BE49-F238E27FC236}">
              <a16:creationId xmlns:a16="http://schemas.microsoft.com/office/drawing/2014/main" id="{9D4AF79E-BCA9-1370-16BF-96ECE26FA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9" name="Text Box 1127">
          <a:extLst>
            <a:ext uri="{FF2B5EF4-FFF2-40B4-BE49-F238E27FC236}">
              <a16:creationId xmlns:a16="http://schemas.microsoft.com/office/drawing/2014/main" id="{B6EEF905-8831-8AAF-7085-3D0D44BE1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0" name="Text Box 1128">
          <a:extLst>
            <a:ext uri="{FF2B5EF4-FFF2-40B4-BE49-F238E27FC236}">
              <a16:creationId xmlns:a16="http://schemas.microsoft.com/office/drawing/2014/main" id="{73F94617-0B11-B693-2F49-45A6BBCA3C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1" name="Text Box 1129">
          <a:extLst>
            <a:ext uri="{FF2B5EF4-FFF2-40B4-BE49-F238E27FC236}">
              <a16:creationId xmlns:a16="http://schemas.microsoft.com/office/drawing/2014/main" id="{97215CF6-97F1-1037-4C82-73CDAD645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2" name="Text Box 1130">
          <a:extLst>
            <a:ext uri="{FF2B5EF4-FFF2-40B4-BE49-F238E27FC236}">
              <a16:creationId xmlns:a16="http://schemas.microsoft.com/office/drawing/2014/main" id="{69E0A365-85E5-D468-1335-ADA1EEE0E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3" name="Text Box 1131">
          <a:extLst>
            <a:ext uri="{FF2B5EF4-FFF2-40B4-BE49-F238E27FC236}">
              <a16:creationId xmlns:a16="http://schemas.microsoft.com/office/drawing/2014/main" id="{147E3175-8508-2640-C128-0C0F218139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4" name="Text Box 1132">
          <a:extLst>
            <a:ext uri="{FF2B5EF4-FFF2-40B4-BE49-F238E27FC236}">
              <a16:creationId xmlns:a16="http://schemas.microsoft.com/office/drawing/2014/main" id="{107738C6-74F8-2CFD-8D79-99F84AFE3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5" name="Text Box 1133">
          <a:extLst>
            <a:ext uri="{FF2B5EF4-FFF2-40B4-BE49-F238E27FC236}">
              <a16:creationId xmlns:a16="http://schemas.microsoft.com/office/drawing/2014/main" id="{97FC5CB5-CABA-4B89-1C64-C52502A49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6" name="Text Box 1134">
          <a:extLst>
            <a:ext uri="{FF2B5EF4-FFF2-40B4-BE49-F238E27FC236}">
              <a16:creationId xmlns:a16="http://schemas.microsoft.com/office/drawing/2014/main" id="{BD4BD3CD-A190-AF9B-FF47-3EE988712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7" name="Text Box 1135">
          <a:extLst>
            <a:ext uri="{FF2B5EF4-FFF2-40B4-BE49-F238E27FC236}">
              <a16:creationId xmlns:a16="http://schemas.microsoft.com/office/drawing/2014/main" id="{D77CEEEA-34A4-A67F-7FCE-993D358BB1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8" name="Text Box 1136">
          <a:extLst>
            <a:ext uri="{FF2B5EF4-FFF2-40B4-BE49-F238E27FC236}">
              <a16:creationId xmlns:a16="http://schemas.microsoft.com/office/drawing/2014/main" id="{BF038F63-15FE-CF44-9794-A0E140248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9" name="Text Box 1137">
          <a:extLst>
            <a:ext uri="{FF2B5EF4-FFF2-40B4-BE49-F238E27FC236}">
              <a16:creationId xmlns:a16="http://schemas.microsoft.com/office/drawing/2014/main" id="{D965B655-7905-9177-A03A-6C91A30304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0" name="Text Box 1138">
          <a:extLst>
            <a:ext uri="{FF2B5EF4-FFF2-40B4-BE49-F238E27FC236}">
              <a16:creationId xmlns:a16="http://schemas.microsoft.com/office/drawing/2014/main" id="{7D9DF6EA-106E-70AF-BCB0-89D4E3B47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1" name="Text Box 1139">
          <a:extLst>
            <a:ext uri="{FF2B5EF4-FFF2-40B4-BE49-F238E27FC236}">
              <a16:creationId xmlns:a16="http://schemas.microsoft.com/office/drawing/2014/main" id="{38A2F0C7-0A3D-935A-090F-3A47F160C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2" name="Text Box 1140">
          <a:extLst>
            <a:ext uri="{FF2B5EF4-FFF2-40B4-BE49-F238E27FC236}">
              <a16:creationId xmlns:a16="http://schemas.microsoft.com/office/drawing/2014/main" id="{3330965E-670F-9840-E00B-C10BABEA8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3" name="Text Box 1141">
          <a:extLst>
            <a:ext uri="{FF2B5EF4-FFF2-40B4-BE49-F238E27FC236}">
              <a16:creationId xmlns:a16="http://schemas.microsoft.com/office/drawing/2014/main" id="{6C1D5B51-7FDF-BB3D-D654-DB7958FFC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4" name="Text Box 1142">
          <a:extLst>
            <a:ext uri="{FF2B5EF4-FFF2-40B4-BE49-F238E27FC236}">
              <a16:creationId xmlns:a16="http://schemas.microsoft.com/office/drawing/2014/main" id="{EDB2162A-D908-853D-18A9-0E21BFB38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5" name="Text Box 1143">
          <a:extLst>
            <a:ext uri="{FF2B5EF4-FFF2-40B4-BE49-F238E27FC236}">
              <a16:creationId xmlns:a16="http://schemas.microsoft.com/office/drawing/2014/main" id="{2B2426B9-1D7E-4569-7F2A-9504CB659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6" name="Text Box 1144">
          <a:extLst>
            <a:ext uri="{FF2B5EF4-FFF2-40B4-BE49-F238E27FC236}">
              <a16:creationId xmlns:a16="http://schemas.microsoft.com/office/drawing/2014/main" id="{E8CA2226-93E9-26C8-0E50-2C691C31D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7" name="Text Box 1145">
          <a:extLst>
            <a:ext uri="{FF2B5EF4-FFF2-40B4-BE49-F238E27FC236}">
              <a16:creationId xmlns:a16="http://schemas.microsoft.com/office/drawing/2014/main" id="{A6412522-45B5-A66C-39F0-88788403F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8" name="Text Box 1146">
          <a:extLst>
            <a:ext uri="{FF2B5EF4-FFF2-40B4-BE49-F238E27FC236}">
              <a16:creationId xmlns:a16="http://schemas.microsoft.com/office/drawing/2014/main" id="{25FF1C29-469A-A6E5-1D2D-389960E5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9" name="Text Box 1147">
          <a:extLst>
            <a:ext uri="{FF2B5EF4-FFF2-40B4-BE49-F238E27FC236}">
              <a16:creationId xmlns:a16="http://schemas.microsoft.com/office/drawing/2014/main" id="{E6DB8414-7454-6877-3E08-20576C0FC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0" name="Text Box 1148">
          <a:extLst>
            <a:ext uri="{FF2B5EF4-FFF2-40B4-BE49-F238E27FC236}">
              <a16:creationId xmlns:a16="http://schemas.microsoft.com/office/drawing/2014/main" id="{B0DCBD2E-C895-4883-DFA7-7B73DEB87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1" name="Text Box 1149">
          <a:extLst>
            <a:ext uri="{FF2B5EF4-FFF2-40B4-BE49-F238E27FC236}">
              <a16:creationId xmlns:a16="http://schemas.microsoft.com/office/drawing/2014/main" id="{09FEB8FA-816A-F88D-0684-BBBAD00C2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2" name="Text Box 1150">
          <a:extLst>
            <a:ext uri="{FF2B5EF4-FFF2-40B4-BE49-F238E27FC236}">
              <a16:creationId xmlns:a16="http://schemas.microsoft.com/office/drawing/2014/main" id="{B3C73862-179B-5D9C-F858-75F8A67D7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3" name="Text Box 1151">
          <a:extLst>
            <a:ext uri="{FF2B5EF4-FFF2-40B4-BE49-F238E27FC236}">
              <a16:creationId xmlns:a16="http://schemas.microsoft.com/office/drawing/2014/main" id="{60713922-D03C-D614-AF77-2B652A7A1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4" name="Text Box 1152">
          <a:extLst>
            <a:ext uri="{FF2B5EF4-FFF2-40B4-BE49-F238E27FC236}">
              <a16:creationId xmlns:a16="http://schemas.microsoft.com/office/drawing/2014/main" id="{200DFDE6-4460-0709-1145-78C47E459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5" name="Text Box 1153">
          <a:extLst>
            <a:ext uri="{FF2B5EF4-FFF2-40B4-BE49-F238E27FC236}">
              <a16:creationId xmlns:a16="http://schemas.microsoft.com/office/drawing/2014/main" id="{F3CE9676-6E06-02AA-BC01-E5B54ECBD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6" name="Text Box 1154">
          <a:extLst>
            <a:ext uri="{FF2B5EF4-FFF2-40B4-BE49-F238E27FC236}">
              <a16:creationId xmlns:a16="http://schemas.microsoft.com/office/drawing/2014/main" id="{AEDE4A28-DD23-B0AC-E541-DE1F7973A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7" name="Text Box 1155">
          <a:extLst>
            <a:ext uri="{FF2B5EF4-FFF2-40B4-BE49-F238E27FC236}">
              <a16:creationId xmlns:a16="http://schemas.microsoft.com/office/drawing/2014/main" id="{2156CE48-D24A-D5F3-9E20-94BA577C2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8" name="Text Box 1156">
          <a:extLst>
            <a:ext uri="{FF2B5EF4-FFF2-40B4-BE49-F238E27FC236}">
              <a16:creationId xmlns:a16="http://schemas.microsoft.com/office/drawing/2014/main" id="{6FF26F76-8C5D-E028-0EDD-635F95BAB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9" name="Text Box 1157">
          <a:extLst>
            <a:ext uri="{FF2B5EF4-FFF2-40B4-BE49-F238E27FC236}">
              <a16:creationId xmlns:a16="http://schemas.microsoft.com/office/drawing/2014/main" id="{5623D4B5-FAD1-4406-4229-69F8AF69F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0" name="Text Box 1158">
          <a:extLst>
            <a:ext uri="{FF2B5EF4-FFF2-40B4-BE49-F238E27FC236}">
              <a16:creationId xmlns:a16="http://schemas.microsoft.com/office/drawing/2014/main" id="{998E25AD-AB3B-1CCE-357C-CC20CDFC7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1" name="Text Box 1159">
          <a:extLst>
            <a:ext uri="{FF2B5EF4-FFF2-40B4-BE49-F238E27FC236}">
              <a16:creationId xmlns:a16="http://schemas.microsoft.com/office/drawing/2014/main" id="{AFF81DB9-45AB-6DE4-6BBA-913AFCFF7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2" name="Text Box 1160">
          <a:extLst>
            <a:ext uri="{FF2B5EF4-FFF2-40B4-BE49-F238E27FC236}">
              <a16:creationId xmlns:a16="http://schemas.microsoft.com/office/drawing/2014/main" id="{610B6E3B-C39E-F812-8661-41F03667F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3" name="Text Box 1161">
          <a:extLst>
            <a:ext uri="{FF2B5EF4-FFF2-40B4-BE49-F238E27FC236}">
              <a16:creationId xmlns:a16="http://schemas.microsoft.com/office/drawing/2014/main" id="{90370680-CC4E-CE8A-B632-6741EABCC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4" name="Text Box 1162">
          <a:extLst>
            <a:ext uri="{FF2B5EF4-FFF2-40B4-BE49-F238E27FC236}">
              <a16:creationId xmlns:a16="http://schemas.microsoft.com/office/drawing/2014/main" id="{86E13869-57C5-2509-541E-FA46CF3A3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5" name="Text Box 1163">
          <a:extLst>
            <a:ext uri="{FF2B5EF4-FFF2-40B4-BE49-F238E27FC236}">
              <a16:creationId xmlns:a16="http://schemas.microsoft.com/office/drawing/2014/main" id="{10A3DD97-BA40-AAB3-10B2-0F45087DCA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6" name="Text Box 1164">
          <a:extLst>
            <a:ext uri="{FF2B5EF4-FFF2-40B4-BE49-F238E27FC236}">
              <a16:creationId xmlns:a16="http://schemas.microsoft.com/office/drawing/2014/main" id="{2492B015-F157-DDF7-D794-293175855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7" name="Text Box 1165">
          <a:extLst>
            <a:ext uri="{FF2B5EF4-FFF2-40B4-BE49-F238E27FC236}">
              <a16:creationId xmlns:a16="http://schemas.microsoft.com/office/drawing/2014/main" id="{8223B993-635A-3799-1D8B-9CBC58E81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8" name="Text Box 1166">
          <a:extLst>
            <a:ext uri="{FF2B5EF4-FFF2-40B4-BE49-F238E27FC236}">
              <a16:creationId xmlns:a16="http://schemas.microsoft.com/office/drawing/2014/main" id="{6ACC48D6-117A-E784-ABCB-F43225776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9" name="Text Box 1167">
          <a:extLst>
            <a:ext uri="{FF2B5EF4-FFF2-40B4-BE49-F238E27FC236}">
              <a16:creationId xmlns:a16="http://schemas.microsoft.com/office/drawing/2014/main" id="{7EF7D673-93E4-0632-C58D-0527E55E0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0" name="Text Box 1168">
          <a:extLst>
            <a:ext uri="{FF2B5EF4-FFF2-40B4-BE49-F238E27FC236}">
              <a16:creationId xmlns:a16="http://schemas.microsoft.com/office/drawing/2014/main" id="{109891D1-82D9-C332-87B5-93E1BBC84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1" name="Text Box 1169">
          <a:extLst>
            <a:ext uri="{FF2B5EF4-FFF2-40B4-BE49-F238E27FC236}">
              <a16:creationId xmlns:a16="http://schemas.microsoft.com/office/drawing/2014/main" id="{5F0702D6-F681-D8DD-5A83-FAC7B7BC24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2" name="Text Box 1170">
          <a:extLst>
            <a:ext uri="{FF2B5EF4-FFF2-40B4-BE49-F238E27FC236}">
              <a16:creationId xmlns:a16="http://schemas.microsoft.com/office/drawing/2014/main" id="{6C87E37D-9A4C-7C27-09BB-828E705A22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3" name="Text Box 1171">
          <a:extLst>
            <a:ext uri="{FF2B5EF4-FFF2-40B4-BE49-F238E27FC236}">
              <a16:creationId xmlns:a16="http://schemas.microsoft.com/office/drawing/2014/main" id="{612167FE-D3C9-087C-F15D-288B33A733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4" name="Text Box 1172">
          <a:extLst>
            <a:ext uri="{FF2B5EF4-FFF2-40B4-BE49-F238E27FC236}">
              <a16:creationId xmlns:a16="http://schemas.microsoft.com/office/drawing/2014/main" id="{2BC7CEF0-48E8-BDC7-5EEE-770B9065F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5" name="Text Box 1173">
          <a:extLst>
            <a:ext uri="{FF2B5EF4-FFF2-40B4-BE49-F238E27FC236}">
              <a16:creationId xmlns:a16="http://schemas.microsoft.com/office/drawing/2014/main" id="{557D12E3-9927-DE26-539E-F8B40986B3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6" name="Text Box 1174">
          <a:extLst>
            <a:ext uri="{FF2B5EF4-FFF2-40B4-BE49-F238E27FC236}">
              <a16:creationId xmlns:a16="http://schemas.microsoft.com/office/drawing/2014/main" id="{004ACA2D-03FB-98A3-55FA-EF754FD39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7" name="Text Box 1175">
          <a:extLst>
            <a:ext uri="{FF2B5EF4-FFF2-40B4-BE49-F238E27FC236}">
              <a16:creationId xmlns:a16="http://schemas.microsoft.com/office/drawing/2014/main" id="{BDD8DCD6-6606-795A-BF60-8A39E760D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8" name="Text Box 1176">
          <a:extLst>
            <a:ext uri="{FF2B5EF4-FFF2-40B4-BE49-F238E27FC236}">
              <a16:creationId xmlns:a16="http://schemas.microsoft.com/office/drawing/2014/main" id="{8BEA670A-1A67-A9B8-3D7D-40BD6DC8C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9" name="Text Box 1177">
          <a:extLst>
            <a:ext uri="{FF2B5EF4-FFF2-40B4-BE49-F238E27FC236}">
              <a16:creationId xmlns:a16="http://schemas.microsoft.com/office/drawing/2014/main" id="{C1C8AF18-AA4C-8E84-99CF-CC2BA81E6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0" name="Text Box 1178">
          <a:extLst>
            <a:ext uri="{FF2B5EF4-FFF2-40B4-BE49-F238E27FC236}">
              <a16:creationId xmlns:a16="http://schemas.microsoft.com/office/drawing/2014/main" id="{43F59CFB-2C07-5A1A-DFF5-FA9B0F8EB8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1" name="Text Box 1179">
          <a:extLst>
            <a:ext uri="{FF2B5EF4-FFF2-40B4-BE49-F238E27FC236}">
              <a16:creationId xmlns:a16="http://schemas.microsoft.com/office/drawing/2014/main" id="{22F952C6-2AFE-B02D-C061-ED8E259ED0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2" name="Text Box 1180">
          <a:extLst>
            <a:ext uri="{FF2B5EF4-FFF2-40B4-BE49-F238E27FC236}">
              <a16:creationId xmlns:a16="http://schemas.microsoft.com/office/drawing/2014/main" id="{814C6E50-A8DF-B8F6-0716-9990C414E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3" name="Text Box 1181">
          <a:extLst>
            <a:ext uri="{FF2B5EF4-FFF2-40B4-BE49-F238E27FC236}">
              <a16:creationId xmlns:a16="http://schemas.microsoft.com/office/drawing/2014/main" id="{2C7E86D8-A3CA-4843-6E43-8568E3C0B1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4" name="Text Box 1182">
          <a:extLst>
            <a:ext uri="{FF2B5EF4-FFF2-40B4-BE49-F238E27FC236}">
              <a16:creationId xmlns:a16="http://schemas.microsoft.com/office/drawing/2014/main" id="{88CCD23A-4AF1-8A69-6DB1-C66A0DF38A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5" name="Text Box 1183">
          <a:extLst>
            <a:ext uri="{FF2B5EF4-FFF2-40B4-BE49-F238E27FC236}">
              <a16:creationId xmlns:a16="http://schemas.microsoft.com/office/drawing/2014/main" id="{59372D77-104D-FCD6-ED0A-245B6B9A8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6" name="Text Box 1184">
          <a:extLst>
            <a:ext uri="{FF2B5EF4-FFF2-40B4-BE49-F238E27FC236}">
              <a16:creationId xmlns:a16="http://schemas.microsoft.com/office/drawing/2014/main" id="{9047C930-9DCA-809D-ED8A-6CCFB7FBFA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7" name="Text Box 1185">
          <a:extLst>
            <a:ext uri="{FF2B5EF4-FFF2-40B4-BE49-F238E27FC236}">
              <a16:creationId xmlns:a16="http://schemas.microsoft.com/office/drawing/2014/main" id="{C7967C42-29E7-DD1D-05CD-72D4A7FD93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8" name="Text Box 1186">
          <a:extLst>
            <a:ext uri="{FF2B5EF4-FFF2-40B4-BE49-F238E27FC236}">
              <a16:creationId xmlns:a16="http://schemas.microsoft.com/office/drawing/2014/main" id="{0999D1E7-3C6C-F4BC-6B01-461479C18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9" name="Text Box 1187">
          <a:extLst>
            <a:ext uri="{FF2B5EF4-FFF2-40B4-BE49-F238E27FC236}">
              <a16:creationId xmlns:a16="http://schemas.microsoft.com/office/drawing/2014/main" id="{C309D226-9741-37E5-63AE-48C5F6D88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0" name="Text Box 1188">
          <a:extLst>
            <a:ext uri="{FF2B5EF4-FFF2-40B4-BE49-F238E27FC236}">
              <a16:creationId xmlns:a16="http://schemas.microsoft.com/office/drawing/2014/main" id="{7C2AEF5F-DCA4-BAA6-975B-169648B81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1" name="Text Box 1189">
          <a:extLst>
            <a:ext uri="{FF2B5EF4-FFF2-40B4-BE49-F238E27FC236}">
              <a16:creationId xmlns:a16="http://schemas.microsoft.com/office/drawing/2014/main" id="{4145A02B-6EAE-A27B-D672-7D3AD59CD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2" name="Text Box 1190">
          <a:extLst>
            <a:ext uri="{FF2B5EF4-FFF2-40B4-BE49-F238E27FC236}">
              <a16:creationId xmlns:a16="http://schemas.microsoft.com/office/drawing/2014/main" id="{75EB9A9C-5FC2-8A5A-408A-56DD14E929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3" name="Text Box 1191">
          <a:extLst>
            <a:ext uri="{FF2B5EF4-FFF2-40B4-BE49-F238E27FC236}">
              <a16:creationId xmlns:a16="http://schemas.microsoft.com/office/drawing/2014/main" id="{39B976D9-6F1B-C77A-D08E-039D60F94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4" name="Text Box 1192">
          <a:extLst>
            <a:ext uri="{FF2B5EF4-FFF2-40B4-BE49-F238E27FC236}">
              <a16:creationId xmlns:a16="http://schemas.microsoft.com/office/drawing/2014/main" id="{24C11B3E-517E-B8B0-3089-85DD8DDB9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5" name="Text Box 1193">
          <a:extLst>
            <a:ext uri="{FF2B5EF4-FFF2-40B4-BE49-F238E27FC236}">
              <a16:creationId xmlns:a16="http://schemas.microsoft.com/office/drawing/2014/main" id="{162C84AA-FCD1-F013-689C-FFDA874A8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6" name="Text Box 1194">
          <a:extLst>
            <a:ext uri="{FF2B5EF4-FFF2-40B4-BE49-F238E27FC236}">
              <a16:creationId xmlns:a16="http://schemas.microsoft.com/office/drawing/2014/main" id="{638B886C-3992-863A-7A9C-17FA4D641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7" name="Text Box 1195">
          <a:extLst>
            <a:ext uri="{FF2B5EF4-FFF2-40B4-BE49-F238E27FC236}">
              <a16:creationId xmlns:a16="http://schemas.microsoft.com/office/drawing/2014/main" id="{A974E334-0A89-B0A6-2CA2-C095C3A10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8" name="Text Box 1196">
          <a:extLst>
            <a:ext uri="{FF2B5EF4-FFF2-40B4-BE49-F238E27FC236}">
              <a16:creationId xmlns:a16="http://schemas.microsoft.com/office/drawing/2014/main" id="{1D541540-B6EB-91A2-B135-EB322082B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9" name="Text Box 1197">
          <a:extLst>
            <a:ext uri="{FF2B5EF4-FFF2-40B4-BE49-F238E27FC236}">
              <a16:creationId xmlns:a16="http://schemas.microsoft.com/office/drawing/2014/main" id="{2DCE8B6C-A0A4-6D29-F44F-EEC8EF118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0" name="Text Box 1198">
          <a:extLst>
            <a:ext uri="{FF2B5EF4-FFF2-40B4-BE49-F238E27FC236}">
              <a16:creationId xmlns:a16="http://schemas.microsoft.com/office/drawing/2014/main" id="{A275F02C-444F-47ED-24A8-5921D14171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1" name="Text Box 1199">
          <a:extLst>
            <a:ext uri="{FF2B5EF4-FFF2-40B4-BE49-F238E27FC236}">
              <a16:creationId xmlns:a16="http://schemas.microsoft.com/office/drawing/2014/main" id="{57AF86FB-6509-9955-7CB1-DA56E73BD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2" name="Text Box 1200">
          <a:extLst>
            <a:ext uri="{FF2B5EF4-FFF2-40B4-BE49-F238E27FC236}">
              <a16:creationId xmlns:a16="http://schemas.microsoft.com/office/drawing/2014/main" id="{CD51CEAB-042A-63B4-A3B2-7CB8E32F8C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3" name="Text Box 1201">
          <a:extLst>
            <a:ext uri="{FF2B5EF4-FFF2-40B4-BE49-F238E27FC236}">
              <a16:creationId xmlns:a16="http://schemas.microsoft.com/office/drawing/2014/main" id="{29FC4F85-F38B-B859-D11D-611FE2D33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4" name="Text Box 1202">
          <a:extLst>
            <a:ext uri="{FF2B5EF4-FFF2-40B4-BE49-F238E27FC236}">
              <a16:creationId xmlns:a16="http://schemas.microsoft.com/office/drawing/2014/main" id="{F54F2157-3740-BFDF-DEEE-AED2BA2B5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5" name="Text Box 1203">
          <a:extLst>
            <a:ext uri="{FF2B5EF4-FFF2-40B4-BE49-F238E27FC236}">
              <a16:creationId xmlns:a16="http://schemas.microsoft.com/office/drawing/2014/main" id="{91D502F0-0FD9-9F7E-CADF-C94391C7EB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6" name="Text Box 1204">
          <a:extLst>
            <a:ext uri="{FF2B5EF4-FFF2-40B4-BE49-F238E27FC236}">
              <a16:creationId xmlns:a16="http://schemas.microsoft.com/office/drawing/2014/main" id="{6FCA9BF2-B20C-6B59-69D9-3B2381E72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7" name="Text Box 1205">
          <a:extLst>
            <a:ext uri="{FF2B5EF4-FFF2-40B4-BE49-F238E27FC236}">
              <a16:creationId xmlns:a16="http://schemas.microsoft.com/office/drawing/2014/main" id="{800570FB-0B7F-1C3A-01F7-F8DCC394E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8" name="Text Box 1206">
          <a:extLst>
            <a:ext uri="{FF2B5EF4-FFF2-40B4-BE49-F238E27FC236}">
              <a16:creationId xmlns:a16="http://schemas.microsoft.com/office/drawing/2014/main" id="{CE01ED8F-295E-9664-AE0B-A8BA64987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9" name="Text Box 1207">
          <a:extLst>
            <a:ext uri="{FF2B5EF4-FFF2-40B4-BE49-F238E27FC236}">
              <a16:creationId xmlns:a16="http://schemas.microsoft.com/office/drawing/2014/main" id="{9368DA6C-E2BF-3F9F-78C6-AAB5C9420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0" name="Text Box 1208">
          <a:extLst>
            <a:ext uri="{FF2B5EF4-FFF2-40B4-BE49-F238E27FC236}">
              <a16:creationId xmlns:a16="http://schemas.microsoft.com/office/drawing/2014/main" id="{E03B2198-87BA-4DF7-9184-41B3FE939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1" name="Text Box 1209">
          <a:extLst>
            <a:ext uri="{FF2B5EF4-FFF2-40B4-BE49-F238E27FC236}">
              <a16:creationId xmlns:a16="http://schemas.microsoft.com/office/drawing/2014/main" id="{A2E5AE3C-552D-6810-80A0-642880A51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2" name="Text Box 1210">
          <a:extLst>
            <a:ext uri="{FF2B5EF4-FFF2-40B4-BE49-F238E27FC236}">
              <a16:creationId xmlns:a16="http://schemas.microsoft.com/office/drawing/2014/main" id="{190C2895-7BF3-F0A7-5D80-258633F87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3" name="Text Box 1211">
          <a:extLst>
            <a:ext uri="{FF2B5EF4-FFF2-40B4-BE49-F238E27FC236}">
              <a16:creationId xmlns:a16="http://schemas.microsoft.com/office/drawing/2014/main" id="{C28E0593-7855-6957-E6C4-F7B169C30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4" name="Text Box 1212">
          <a:extLst>
            <a:ext uri="{FF2B5EF4-FFF2-40B4-BE49-F238E27FC236}">
              <a16:creationId xmlns:a16="http://schemas.microsoft.com/office/drawing/2014/main" id="{81BA5774-0964-7E70-A849-EC7537EAE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5" name="Text Box 1213">
          <a:extLst>
            <a:ext uri="{FF2B5EF4-FFF2-40B4-BE49-F238E27FC236}">
              <a16:creationId xmlns:a16="http://schemas.microsoft.com/office/drawing/2014/main" id="{EDB22B42-6531-33A5-46C9-8A5673C00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6" name="Text Box 1214">
          <a:extLst>
            <a:ext uri="{FF2B5EF4-FFF2-40B4-BE49-F238E27FC236}">
              <a16:creationId xmlns:a16="http://schemas.microsoft.com/office/drawing/2014/main" id="{1C95526D-EA92-C013-2D89-91DE8CE9D7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7" name="Text Box 1215">
          <a:extLst>
            <a:ext uri="{FF2B5EF4-FFF2-40B4-BE49-F238E27FC236}">
              <a16:creationId xmlns:a16="http://schemas.microsoft.com/office/drawing/2014/main" id="{802C00F6-FF04-63B2-4B25-070F47F13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8" name="Text Box 1216">
          <a:extLst>
            <a:ext uri="{FF2B5EF4-FFF2-40B4-BE49-F238E27FC236}">
              <a16:creationId xmlns:a16="http://schemas.microsoft.com/office/drawing/2014/main" id="{FF241F07-4732-472B-EC2B-10FF8B0CC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9" name="Text Box 1217">
          <a:extLst>
            <a:ext uri="{FF2B5EF4-FFF2-40B4-BE49-F238E27FC236}">
              <a16:creationId xmlns:a16="http://schemas.microsoft.com/office/drawing/2014/main" id="{8A74266C-69D6-8172-7055-020A4756C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0" name="Text Box 1218">
          <a:extLst>
            <a:ext uri="{FF2B5EF4-FFF2-40B4-BE49-F238E27FC236}">
              <a16:creationId xmlns:a16="http://schemas.microsoft.com/office/drawing/2014/main" id="{A957BB24-84A3-9AFF-1AB3-F1405EC6A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1" name="Text Box 1219">
          <a:extLst>
            <a:ext uri="{FF2B5EF4-FFF2-40B4-BE49-F238E27FC236}">
              <a16:creationId xmlns:a16="http://schemas.microsoft.com/office/drawing/2014/main" id="{2936FF37-8D15-22B5-0E82-F1B9E55B6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2" name="Text Box 1220">
          <a:extLst>
            <a:ext uri="{FF2B5EF4-FFF2-40B4-BE49-F238E27FC236}">
              <a16:creationId xmlns:a16="http://schemas.microsoft.com/office/drawing/2014/main" id="{887E62B7-2A43-835D-E11F-FBF8BEC8F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3" name="Text Box 1221">
          <a:extLst>
            <a:ext uri="{FF2B5EF4-FFF2-40B4-BE49-F238E27FC236}">
              <a16:creationId xmlns:a16="http://schemas.microsoft.com/office/drawing/2014/main" id="{ECD69D8F-86E1-26F7-13F5-30221043F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4" name="Text Box 1222">
          <a:extLst>
            <a:ext uri="{FF2B5EF4-FFF2-40B4-BE49-F238E27FC236}">
              <a16:creationId xmlns:a16="http://schemas.microsoft.com/office/drawing/2014/main" id="{026EBEC3-7C6B-5603-569F-C3FEF22B6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5" name="Text Box 1223">
          <a:extLst>
            <a:ext uri="{FF2B5EF4-FFF2-40B4-BE49-F238E27FC236}">
              <a16:creationId xmlns:a16="http://schemas.microsoft.com/office/drawing/2014/main" id="{82A4D1EB-3151-CC83-7DE8-6D338A316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6" name="Text Box 1224">
          <a:extLst>
            <a:ext uri="{FF2B5EF4-FFF2-40B4-BE49-F238E27FC236}">
              <a16:creationId xmlns:a16="http://schemas.microsoft.com/office/drawing/2014/main" id="{C81D8771-D794-A286-3124-ED5432D02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7" name="Text Box 1225">
          <a:extLst>
            <a:ext uri="{FF2B5EF4-FFF2-40B4-BE49-F238E27FC236}">
              <a16:creationId xmlns:a16="http://schemas.microsoft.com/office/drawing/2014/main" id="{67E468FF-C232-0F7D-741D-6A09C73C2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8" name="Text Box 1226">
          <a:extLst>
            <a:ext uri="{FF2B5EF4-FFF2-40B4-BE49-F238E27FC236}">
              <a16:creationId xmlns:a16="http://schemas.microsoft.com/office/drawing/2014/main" id="{DA79D045-DB3B-5BD6-4CA6-0E9A8D47F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9" name="Text Box 1227">
          <a:extLst>
            <a:ext uri="{FF2B5EF4-FFF2-40B4-BE49-F238E27FC236}">
              <a16:creationId xmlns:a16="http://schemas.microsoft.com/office/drawing/2014/main" id="{014209C1-C952-8F9E-94C7-5551FF9DC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0" name="Text Box 1228">
          <a:extLst>
            <a:ext uri="{FF2B5EF4-FFF2-40B4-BE49-F238E27FC236}">
              <a16:creationId xmlns:a16="http://schemas.microsoft.com/office/drawing/2014/main" id="{33A25D0F-C46A-EF9E-95D8-7D8FCFC71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1" name="Text Box 1229">
          <a:extLst>
            <a:ext uri="{FF2B5EF4-FFF2-40B4-BE49-F238E27FC236}">
              <a16:creationId xmlns:a16="http://schemas.microsoft.com/office/drawing/2014/main" id="{0596B8A8-6CD4-1F37-A317-94FC27B81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2" name="Text Box 1230">
          <a:extLst>
            <a:ext uri="{FF2B5EF4-FFF2-40B4-BE49-F238E27FC236}">
              <a16:creationId xmlns:a16="http://schemas.microsoft.com/office/drawing/2014/main" id="{B0DAB479-40ED-F29D-0953-F03AADBA5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3" name="Text Box 1231">
          <a:extLst>
            <a:ext uri="{FF2B5EF4-FFF2-40B4-BE49-F238E27FC236}">
              <a16:creationId xmlns:a16="http://schemas.microsoft.com/office/drawing/2014/main" id="{B4DD7953-C041-3E25-2F04-E6BD388E2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4" name="Text Box 1232">
          <a:extLst>
            <a:ext uri="{FF2B5EF4-FFF2-40B4-BE49-F238E27FC236}">
              <a16:creationId xmlns:a16="http://schemas.microsoft.com/office/drawing/2014/main" id="{047CF750-889E-46B0-454B-CFA3D750B0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5" name="Text Box 1233">
          <a:extLst>
            <a:ext uri="{FF2B5EF4-FFF2-40B4-BE49-F238E27FC236}">
              <a16:creationId xmlns:a16="http://schemas.microsoft.com/office/drawing/2014/main" id="{752DC1DA-91F9-44C7-D4FF-DBF2335B3F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6" name="Text Box 1234">
          <a:extLst>
            <a:ext uri="{FF2B5EF4-FFF2-40B4-BE49-F238E27FC236}">
              <a16:creationId xmlns:a16="http://schemas.microsoft.com/office/drawing/2014/main" id="{7BEA1F6D-5649-3BDF-2985-8F0112DF18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7" name="Text Box 1235">
          <a:extLst>
            <a:ext uri="{FF2B5EF4-FFF2-40B4-BE49-F238E27FC236}">
              <a16:creationId xmlns:a16="http://schemas.microsoft.com/office/drawing/2014/main" id="{00138C66-4508-0F36-B44C-FDC8B6B64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8" name="Text Box 1236">
          <a:extLst>
            <a:ext uri="{FF2B5EF4-FFF2-40B4-BE49-F238E27FC236}">
              <a16:creationId xmlns:a16="http://schemas.microsoft.com/office/drawing/2014/main" id="{C6BBDCB6-5C12-1178-AE6A-8E3091237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9" name="Text Box 1237">
          <a:extLst>
            <a:ext uri="{FF2B5EF4-FFF2-40B4-BE49-F238E27FC236}">
              <a16:creationId xmlns:a16="http://schemas.microsoft.com/office/drawing/2014/main" id="{81E59B45-8433-7ECC-CA87-7BF06EC0E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0" name="Text Box 1238">
          <a:extLst>
            <a:ext uri="{FF2B5EF4-FFF2-40B4-BE49-F238E27FC236}">
              <a16:creationId xmlns:a16="http://schemas.microsoft.com/office/drawing/2014/main" id="{717892FD-1B6B-9B26-43FB-4C7477BFD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1" name="Text Box 1239">
          <a:extLst>
            <a:ext uri="{FF2B5EF4-FFF2-40B4-BE49-F238E27FC236}">
              <a16:creationId xmlns:a16="http://schemas.microsoft.com/office/drawing/2014/main" id="{22BD8A26-67EE-861C-07D5-BE4766379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2" name="Text Box 1240">
          <a:extLst>
            <a:ext uri="{FF2B5EF4-FFF2-40B4-BE49-F238E27FC236}">
              <a16:creationId xmlns:a16="http://schemas.microsoft.com/office/drawing/2014/main" id="{68D4FBF8-0C64-503A-B6A2-790A2D216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3" name="Text Box 1241">
          <a:extLst>
            <a:ext uri="{FF2B5EF4-FFF2-40B4-BE49-F238E27FC236}">
              <a16:creationId xmlns:a16="http://schemas.microsoft.com/office/drawing/2014/main" id="{0186337D-4A82-A773-E0AB-7594A0ED5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4" name="Text Box 1242">
          <a:extLst>
            <a:ext uri="{FF2B5EF4-FFF2-40B4-BE49-F238E27FC236}">
              <a16:creationId xmlns:a16="http://schemas.microsoft.com/office/drawing/2014/main" id="{C720BBB6-0D6D-D152-525D-DA617D3F6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5" name="Text Box 1243">
          <a:extLst>
            <a:ext uri="{FF2B5EF4-FFF2-40B4-BE49-F238E27FC236}">
              <a16:creationId xmlns:a16="http://schemas.microsoft.com/office/drawing/2014/main" id="{17E2FE23-B505-1180-AF14-B84BC8F90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6" name="Text Box 1244">
          <a:extLst>
            <a:ext uri="{FF2B5EF4-FFF2-40B4-BE49-F238E27FC236}">
              <a16:creationId xmlns:a16="http://schemas.microsoft.com/office/drawing/2014/main" id="{25D8AA64-FD81-B2B7-2482-C942CA4D0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7" name="Text Box 1245">
          <a:extLst>
            <a:ext uri="{FF2B5EF4-FFF2-40B4-BE49-F238E27FC236}">
              <a16:creationId xmlns:a16="http://schemas.microsoft.com/office/drawing/2014/main" id="{79190786-1F92-EC38-00C3-A64673AD5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8" name="Text Box 1246">
          <a:extLst>
            <a:ext uri="{FF2B5EF4-FFF2-40B4-BE49-F238E27FC236}">
              <a16:creationId xmlns:a16="http://schemas.microsoft.com/office/drawing/2014/main" id="{B7E401A2-9347-FDE4-CE4A-D9F7A2F5A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9" name="Text Box 1247">
          <a:extLst>
            <a:ext uri="{FF2B5EF4-FFF2-40B4-BE49-F238E27FC236}">
              <a16:creationId xmlns:a16="http://schemas.microsoft.com/office/drawing/2014/main" id="{1592EFFD-4252-B7D5-1F55-6AD582939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0" name="Text Box 1248">
          <a:extLst>
            <a:ext uri="{FF2B5EF4-FFF2-40B4-BE49-F238E27FC236}">
              <a16:creationId xmlns:a16="http://schemas.microsoft.com/office/drawing/2014/main" id="{68D47585-3058-60BE-4E3B-8017E93EC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1" name="Text Box 1249">
          <a:extLst>
            <a:ext uri="{FF2B5EF4-FFF2-40B4-BE49-F238E27FC236}">
              <a16:creationId xmlns:a16="http://schemas.microsoft.com/office/drawing/2014/main" id="{6AC9D09E-AB8B-D9A3-579F-98C5ED175E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2" name="Text Box 1250">
          <a:extLst>
            <a:ext uri="{FF2B5EF4-FFF2-40B4-BE49-F238E27FC236}">
              <a16:creationId xmlns:a16="http://schemas.microsoft.com/office/drawing/2014/main" id="{67FF6598-A3C8-166C-0A93-14CA3FD39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3" name="Text Box 1251">
          <a:extLst>
            <a:ext uri="{FF2B5EF4-FFF2-40B4-BE49-F238E27FC236}">
              <a16:creationId xmlns:a16="http://schemas.microsoft.com/office/drawing/2014/main" id="{C4BD8315-8943-4F0E-7BD9-88B9418F6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4" name="Text Box 1252">
          <a:extLst>
            <a:ext uri="{FF2B5EF4-FFF2-40B4-BE49-F238E27FC236}">
              <a16:creationId xmlns:a16="http://schemas.microsoft.com/office/drawing/2014/main" id="{A14749F8-FA55-5005-70B4-C24ACA0E3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5" name="Text Box 1253">
          <a:extLst>
            <a:ext uri="{FF2B5EF4-FFF2-40B4-BE49-F238E27FC236}">
              <a16:creationId xmlns:a16="http://schemas.microsoft.com/office/drawing/2014/main" id="{52E3965C-3432-8C89-990B-F5D3BA778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6" name="Text Box 1254">
          <a:extLst>
            <a:ext uri="{FF2B5EF4-FFF2-40B4-BE49-F238E27FC236}">
              <a16:creationId xmlns:a16="http://schemas.microsoft.com/office/drawing/2014/main" id="{4E0DC611-AC7A-A497-4679-3405D02DB7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7" name="Text Box 1255">
          <a:extLst>
            <a:ext uri="{FF2B5EF4-FFF2-40B4-BE49-F238E27FC236}">
              <a16:creationId xmlns:a16="http://schemas.microsoft.com/office/drawing/2014/main" id="{DAEEE1CE-3513-944C-DCDB-32256ADBAE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8" name="Text Box 1256">
          <a:extLst>
            <a:ext uri="{FF2B5EF4-FFF2-40B4-BE49-F238E27FC236}">
              <a16:creationId xmlns:a16="http://schemas.microsoft.com/office/drawing/2014/main" id="{17A38193-A048-D56B-78BB-1EA8BEE42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9" name="Text Box 1257">
          <a:extLst>
            <a:ext uri="{FF2B5EF4-FFF2-40B4-BE49-F238E27FC236}">
              <a16:creationId xmlns:a16="http://schemas.microsoft.com/office/drawing/2014/main" id="{9B4C8564-2BE9-47FA-1840-4B3582C8AF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0" name="Text Box 1258">
          <a:extLst>
            <a:ext uri="{FF2B5EF4-FFF2-40B4-BE49-F238E27FC236}">
              <a16:creationId xmlns:a16="http://schemas.microsoft.com/office/drawing/2014/main" id="{72583001-5E9C-91B5-EDC8-BE361360C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1" name="Text Box 1259">
          <a:extLst>
            <a:ext uri="{FF2B5EF4-FFF2-40B4-BE49-F238E27FC236}">
              <a16:creationId xmlns:a16="http://schemas.microsoft.com/office/drawing/2014/main" id="{2BAAFAA1-63E2-B525-4F45-C944FD7D9B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2" name="Text Box 1260">
          <a:extLst>
            <a:ext uri="{FF2B5EF4-FFF2-40B4-BE49-F238E27FC236}">
              <a16:creationId xmlns:a16="http://schemas.microsoft.com/office/drawing/2014/main" id="{5F6AB582-E0BA-D3EA-1D9C-2D9B14154E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3" name="Text Box 1261">
          <a:extLst>
            <a:ext uri="{FF2B5EF4-FFF2-40B4-BE49-F238E27FC236}">
              <a16:creationId xmlns:a16="http://schemas.microsoft.com/office/drawing/2014/main" id="{E485012E-E70B-EDF1-F4A9-F416A28F7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4" name="Text Box 1262">
          <a:extLst>
            <a:ext uri="{FF2B5EF4-FFF2-40B4-BE49-F238E27FC236}">
              <a16:creationId xmlns:a16="http://schemas.microsoft.com/office/drawing/2014/main" id="{6F04CA1A-C9E5-548F-8F2A-7267C137B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5" name="Text Box 1263">
          <a:extLst>
            <a:ext uri="{FF2B5EF4-FFF2-40B4-BE49-F238E27FC236}">
              <a16:creationId xmlns:a16="http://schemas.microsoft.com/office/drawing/2014/main" id="{0F3A69F0-C7BD-A11A-F737-48B7EBFDD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6" name="Text Box 1264">
          <a:extLst>
            <a:ext uri="{FF2B5EF4-FFF2-40B4-BE49-F238E27FC236}">
              <a16:creationId xmlns:a16="http://schemas.microsoft.com/office/drawing/2014/main" id="{02D78B76-1628-12E8-2162-E4FA02BF2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7" name="Text Box 1265">
          <a:extLst>
            <a:ext uri="{FF2B5EF4-FFF2-40B4-BE49-F238E27FC236}">
              <a16:creationId xmlns:a16="http://schemas.microsoft.com/office/drawing/2014/main" id="{2C99A263-BDA8-C2D8-DF13-58BDD30EE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8" name="Text Box 1266">
          <a:extLst>
            <a:ext uri="{FF2B5EF4-FFF2-40B4-BE49-F238E27FC236}">
              <a16:creationId xmlns:a16="http://schemas.microsoft.com/office/drawing/2014/main" id="{B8C5A34D-4F1E-A791-4C28-98D1249C8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9" name="Text Box 1267">
          <a:extLst>
            <a:ext uri="{FF2B5EF4-FFF2-40B4-BE49-F238E27FC236}">
              <a16:creationId xmlns:a16="http://schemas.microsoft.com/office/drawing/2014/main" id="{1AE5432D-2E47-79D3-3625-DC0FC85883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0" name="Text Box 1268">
          <a:extLst>
            <a:ext uri="{FF2B5EF4-FFF2-40B4-BE49-F238E27FC236}">
              <a16:creationId xmlns:a16="http://schemas.microsoft.com/office/drawing/2014/main" id="{6D2FFB66-2A99-00BA-8543-0BA0DD2365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1" name="Text Box 1269">
          <a:extLst>
            <a:ext uri="{FF2B5EF4-FFF2-40B4-BE49-F238E27FC236}">
              <a16:creationId xmlns:a16="http://schemas.microsoft.com/office/drawing/2014/main" id="{07CC7E98-1A92-1DC8-5542-2074DC7C6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2" name="Text Box 1270">
          <a:extLst>
            <a:ext uri="{FF2B5EF4-FFF2-40B4-BE49-F238E27FC236}">
              <a16:creationId xmlns:a16="http://schemas.microsoft.com/office/drawing/2014/main" id="{54D72247-60D6-382A-8338-72D6C1ADA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3" name="Text Box 1271">
          <a:extLst>
            <a:ext uri="{FF2B5EF4-FFF2-40B4-BE49-F238E27FC236}">
              <a16:creationId xmlns:a16="http://schemas.microsoft.com/office/drawing/2014/main" id="{648CDC6C-D105-8C47-B5CD-BE2DEC26C7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4" name="Text Box 1272">
          <a:extLst>
            <a:ext uri="{FF2B5EF4-FFF2-40B4-BE49-F238E27FC236}">
              <a16:creationId xmlns:a16="http://schemas.microsoft.com/office/drawing/2014/main" id="{31D822F1-9D9B-3CB5-E8FA-6C50BD37D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5" name="Text Box 1273">
          <a:extLst>
            <a:ext uri="{FF2B5EF4-FFF2-40B4-BE49-F238E27FC236}">
              <a16:creationId xmlns:a16="http://schemas.microsoft.com/office/drawing/2014/main" id="{A42065C0-12FE-3F94-6077-99C2A8239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6" name="Text Box 1274">
          <a:extLst>
            <a:ext uri="{FF2B5EF4-FFF2-40B4-BE49-F238E27FC236}">
              <a16:creationId xmlns:a16="http://schemas.microsoft.com/office/drawing/2014/main" id="{7560A02E-831A-5552-06F9-404646E58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7" name="Text Box 994">
          <a:extLst>
            <a:ext uri="{FF2B5EF4-FFF2-40B4-BE49-F238E27FC236}">
              <a16:creationId xmlns:a16="http://schemas.microsoft.com/office/drawing/2014/main" id="{AD85CCE5-3598-C0EF-8951-74A938887D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8" name="Text Box 995">
          <a:extLst>
            <a:ext uri="{FF2B5EF4-FFF2-40B4-BE49-F238E27FC236}">
              <a16:creationId xmlns:a16="http://schemas.microsoft.com/office/drawing/2014/main" id="{2C46E297-1E73-B3D7-471E-B90569136D9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9" name="Text Box 996">
          <a:extLst>
            <a:ext uri="{FF2B5EF4-FFF2-40B4-BE49-F238E27FC236}">
              <a16:creationId xmlns:a16="http://schemas.microsoft.com/office/drawing/2014/main" id="{F08BAF2E-F702-6663-974F-822931F5C7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0" name="Text Box 997">
          <a:extLst>
            <a:ext uri="{FF2B5EF4-FFF2-40B4-BE49-F238E27FC236}">
              <a16:creationId xmlns:a16="http://schemas.microsoft.com/office/drawing/2014/main" id="{76588368-2C0C-209F-E6CA-E012489B1F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1" name="Text Box 998">
          <a:extLst>
            <a:ext uri="{FF2B5EF4-FFF2-40B4-BE49-F238E27FC236}">
              <a16:creationId xmlns:a16="http://schemas.microsoft.com/office/drawing/2014/main" id="{FB5203F2-0D68-243C-6BB3-886896C819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2" name="Text Box 999">
          <a:extLst>
            <a:ext uri="{FF2B5EF4-FFF2-40B4-BE49-F238E27FC236}">
              <a16:creationId xmlns:a16="http://schemas.microsoft.com/office/drawing/2014/main" id="{D094DDE1-033E-076A-C6DF-03419F549F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3" name="Text Box 1000">
          <a:extLst>
            <a:ext uri="{FF2B5EF4-FFF2-40B4-BE49-F238E27FC236}">
              <a16:creationId xmlns:a16="http://schemas.microsoft.com/office/drawing/2014/main" id="{1CD44785-D9D0-1280-0627-F4F6A70987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4" name="Text Box 1001">
          <a:extLst>
            <a:ext uri="{FF2B5EF4-FFF2-40B4-BE49-F238E27FC236}">
              <a16:creationId xmlns:a16="http://schemas.microsoft.com/office/drawing/2014/main" id="{514044B7-E591-DB17-E723-C46C90DD3B4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5" name="Text Box 1002">
          <a:extLst>
            <a:ext uri="{FF2B5EF4-FFF2-40B4-BE49-F238E27FC236}">
              <a16:creationId xmlns:a16="http://schemas.microsoft.com/office/drawing/2014/main" id="{6B9CD894-A2B2-4C9E-128D-A6E595F32B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6" name="Text Box 1003">
          <a:extLst>
            <a:ext uri="{FF2B5EF4-FFF2-40B4-BE49-F238E27FC236}">
              <a16:creationId xmlns:a16="http://schemas.microsoft.com/office/drawing/2014/main" id="{2D10D7AE-6931-B1D6-3E43-61513BFE65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7" name="Text Box 1004">
          <a:extLst>
            <a:ext uri="{FF2B5EF4-FFF2-40B4-BE49-F238E27FC236}">
              <a16:creationId xmlns:a16="http://schemas.microsoft.com/office/drawing/2014/main" id="{ABAF7D5B-DD8A-9866-ACBE-A8B7B99784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8" name="Text Box 1005">
          <a:extLst>
            <a:ext uri="{FF2B5EF4-FFF2-40B4-BE49-F238E27FC236}">
              <a16:creationId xmlns:a16="http://schemas.microsoft.com/office/drawing/2014/main" id="{AA556C88-A612-12A6-E2CC-6F016A7B13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9" name="Text Box 1006">
          <a:extLst>
            <a:ext uri="{FF2B5EF4-FFF2-40B4-BE49-F238E27FC236}">
              <a16:creationId xmlns:a16="http://schemas.microsoft.com/office/drawing/2014/main" id="{F5402296-DE4F-91A3-BB90-0663C00A4E4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0" name="Text Box 1007">
          <a:extLst>
            <a:ext uri="{FF2B5EF4-FFF2-40B4-BE49-F238E27FC236}">
              <a16:creationId xmlns:a16="http://schemas.microsoft.com/office/drawing/2014/main" id="{D1104543-543D-98CD-7B5E-7C4556E749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1" name="Text Box 1008">
          <a:extLst>
            <a:ext uri="{FF2B5EF4-FFF2-40B4-BE49-F238E27FC236}">
              <a16:creationId xmlns:a16="http://schemas.microsoft.com/office/drawing/2014/main" id="{7D5D01F0-DF88-B054-F99E-8E02887B3C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2" name="Text Box 1009">
          <a:extLst>
            <a:ext uri="{FF2B5EF4-FFF2-40B4-BE49-F238E27FC236}">
              <a16:creationId xmlns:a16="http://schemas.microsoft.com/office/drawing/2014/main" id="{CCF4AECE-99BA-C708-6226-DD38F101C70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3" name="Text Box 1010">
          <a:extLst>
            <a:ext uri="{FF2B5EF4-FFF2-40B4-BE49-F238E27FC236}">
              <a16:creationId xmlns:a16="http://schemas.microsoft.com/office/drawing/2014/main" id="{4EE4177C-763C-BCDE-EF4B-EFD9D71096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4" name="Text Box 1011">
          <a:extLst>
            <a:ext uri="{FF2B5EF4-FFF2-40B4-BE49-F238E27FC236}">
              <a16:creationId xmlns:a16="http://schemas.microsoft.com/office/drawing/2014/main" id="{6190B66B-180F-7ACB-0EDA-53EB348419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5" name="Text Box 1012">
          <a:extLst>
            <a:ext uri="{FF2B5EF4-FFF2-40B4-BE49-F238E27FC236}">
              <a16:creationId xmlns:a16="http://schemas.microsoft.com/office/drawing/2014/main" id="{B5319956-97C5-2605-A818-CC04597F8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6" name="Text Box 1013">
          <a:extLst>
            <a:ext uri="{FF2B5EF4-FFF2-40B4-BE49-F238E27FC236}">
              <a16:creationId xmlns:a16="http://schemas.microsoft.com/office/drawing/2014/main" id="{F1E30B05-E6D1-86A2-B7CD-D63DC296AC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7" name="Text Box 1014">
          <a:extLst>
            <a:ext uri="{FF2B5EF4-FFF2-40B4-BE49-F238E27FC236}">
              <a16:creationId xmlns:a16="http://schemas.microsoft.com/office/drawing/2014/main" id="{E6534F95-281D-4E4E-D161-86234476C2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8" name="Text Box 1015">
          <a:extLst>
            <a:ext uri="{FF2B5EF4-FFF2-40B4-BE49-F238E27FC236}">
              <a16:creationId xmlns:a16="http://schemas.microsoft.com/office/drawing/2014/main" id="{39C0C1D5-CCBB-33DE-71B3-BAF400A78DA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9" name="Text Box 1016">
          <a:extLst>
            <a:ext uri="{FF2B5EF4-FFF2-40B4-BE49-F238E27FC236}">
              <a16:creationId xmlns:a16="http://schemas.microsoft.com/office/drawing/2014/main" id="{4150F2F5-F425-F984-EBE6-BD0B4EEA7B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0" name="Text Box 1017">
          <a:extLst>
            <a:ext uri="{FF2B5EF4-FFF2-40B4-BE49-F238E27FC236}">
              <a16:creationId xmlns:a16="http://schemas.microsoft.com/office/drawing/2014/main" id="{8731EC51-42C2-9A67-F472-3E6720609C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1" name="Text Box 1018">
          <a:extLst>
            <a:ext uri="{FF2B5EF4-FFF2-40B4-BE49-F238E27FC236}">
              <a16:creationId xmlns:a16="http://schemas.microsoft.com/office/drawing/2014/main" id="{B59051C7-0338-6DFA-FBF6-81F46064DC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2" name="Text Box 1019">
          <a:extLst>
            <a:ext uri="{FF2B5EF4-FFF2-40B4-BE49-F238E27FC236}">
              <a16:creationId xmlns:a16="http://schemas.microsoft.com/office/drawing/2014/main" id="{2F87B8CE-570A-1567-9A16-C9915812A8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3" name="Text Box 1020">
          <a:extLst>
            <a:ext uri="{FF2B5EF4-FFF2-40B4-BE49-F238E27FC236}">
              <a16:creationId xmlns:a16="http://schemas.microsoft.com/office/drawing/2014/main" id="{90378C57-A243-6C1C-FC3F-0F5F44EC78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4" name="Text Box 1021">
          <a:extLst>
            <a:ext uri="{FF2B5EF4-FFF2-40B4-BE49-F238E27FC236}">
              <a16:creationId xmlns:a16="http://schemas.microsoft.com/office/drawing/2014/main" id="{F2BCD354-427A-87F1-1C04-FCC02ADF3BB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5" name="Text Box 1022">
          <a:extLst>
            <a:ext uri="{FF2B5EF4-FFF2-40B4-BE49-F238E27FC236}">
              <a16:creationId xmlns:a16="http://schemas.microsoft.com/office/drawing/2014/main" id="{61CF78B4-2C6D-7579-1701-A7F51AB924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6" name="Text Box 1023">
          <a:extLst>
            <a:ext uri="{FF2B5EF4-FFF2-40B4-BE49-F238E27FC236}">
              <a16:creationId xmlns:a16="http://schemas.microsoft.com/office/drawing/2014/main" id="{52882212-2791-B60F-14D8-FD489F1BC9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7" name="Text Box 1024">
          <a:extLst>
            <a:ext uri="{FF2B5EF4-FFF2-40B4-BE49-F238E27FC236}">
              <a16:creationId xmlns:a16="http://schemas.microsoft.com/office/drawing/2014/main" id="{864FE054-757B-5197-A5EB-07BABF4966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8" name="Text Box 1025">
          <a:extLst>
            <a:ext uri="{FF2B5EF4-FFF2-40B4-BE49-F238E27FC236}">
              <a16:creationId xmlns:a16="http://schemas.microsoft.com/office/drawing/2014/main" id="{FE77634A-23AC-A17A-8E52-36C8F9D8E5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9" name="Text Box 1026">
          <a:extLst>
            <a:ext uri="{FF2B5EF4-FFF2-40B4-BE49-F238E27FC236}">
              <a16:creationId xmlns:a16="http://schemas.microsoft.com/office/drawing/2014/main" id="{C2CD50AC-D92F-A47C-229D-91B4DAA74D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0" name="Text Box 1027">
          <a:extLst>
            <a:ext uri="{FF2B5EF4-FFF2-40B4-BE49-F238E27FC236}">
              <a16:creationId xmlns:a16="http://schemas.microsoft.com/office/drawing/2014/main" id="{B26FDF9C-13D4-7310-3EBB-AAF8E3C5F8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1" name="Text Box 1028">
          <a:extLst>
            <a:ext uri="{FF2B5EF4-FFF2-40B4-BE49-F238E27FC236}">
              <a16:creationId xmlns:a16="http://schemas.microsoft.com/office/drawing/2014/main" id="{35A1AFE0-792D-A127-EC84-876435AAC2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2" name="Text Box 1029">
          <a:extLst>
            <a:ext uri="{FF2B5EF4-FFF2-40B4-BE49-F238E27FC236}">
              <a16:creationId xmlns:a16="http://schemas.microsoft.com/office/drawing/2014/main" id="{409FEE3F-06DD-9BA4-7B66-79165195C6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3" name="Text Box 1030">
          <a:extLst>
            <a:ext uri="{FF2B5EF4-FFF2-40B4-BE49-F238E27FC236}">
              <a16:creationId xmlns:a16="http://schemas.microsoft.com/office/drawing/2014/main" id="{DCB3F148-638B-FBC6-D9F6-BFE7DFAB7D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4" name="Text Box 1031">
          <a:extLst>
            <a:ext uri="{FF2B5EF4-FFF2-40B4-BE49-F238E27FC236}">
              <a16:creationId xmlns:a16="http://schemas.microsoft.com/office/drawing/2014/main" id="{C76D4370-C5A1-0B97-2939-C72D4DEB77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5" name="Text Box 1032">
          <a:extLst>
            <a:ext uri="{FF2B5EF4-FFF2-40B4-BE49-F238E27FC236}">
              <a16:creationId xmlns:a16="http://schemas.microsoft.com/office/drawing/2014/main" id="{41FFEAB8-C4E0-CDF2-CB6F-B203851159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6" name="Text Box 1033">
          <a:extLst>
            <a:ext uri="{FF2B5EF4-FFF2-40B4-BE49-F238E27FC236}">
              <a16:creationId xmlns:a16="http://schemas.microsoft.com/office/drawing/2014/main" id="{5AD72D64-EB5C-4978-ECAA-25C29A7A88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7" name="Text Box 1034">
          <a:extLst>
            <a:ext uri="{FF2B5EF4-FFF2-40B4-BE49-F238E27FC236}">
              <a16:creationId xmlns:a16="http://schemas.microsoft.com/office/drawing/2014/main" id="{325D61FD-DDD7-64DA-A908-20496291C4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8" name="Text Box 1035">
          <a:extLst>
            <a:ext uri="{FF2B5EF4-FFF2-40B4-BE49-F238E27FC236}">
              <a16:creationId xmlns:a16="http://schemas.microsoft.com/office/drawing/2014/main" id="{D48A5281-168A-A6B7-FE45-5689B7707B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9" name="Text Box 1036">
          <a:extLst>
            <a:ext uri="{FF2B5EF4-FFF2-40B4-BE49-F238E27FC236}">
              <a16:creationId xmlns:a16="http://schemas.microsoft.com/office/drawing/2014/main" id="{BE6E994E-FEED-BCCD-BA04-311B0F0069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0" name="Text Box 1037">
          <a:extLst>
            <a:ext uri="{FF2B5EF4-FFF2-40B4-BE49-F238E27FC236}">
              <a16:creationId xmlns:a16="http://schemas.microsoft.com/office/drawing/2014/main" id="{5612B0D5-3FD9-D0D0-4866-16140D6D05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1" name="Text Box 1038">
          <a:extLst>
            <a:ext uri="{FF2B5EF4-FFF2-40B4-BE49-F238E27FC236}">
              <a16:creationId xmlns:a16="http://schemas.microsoft.com/office/drawing/2014/main" id="{5C2FFA69-BF2E-FD72-B4EA-30E5ACFF54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2" name="Text Box 1039">
          <a:extLst>
            <a:ext uri="{FF2B5EF4-FFF2-40B4-BE49-F238E27FC236}">
              <a16:creationId xmlns:a16="http://schemas.microsoft.com/office/drawing/2014/main" id="{C6E87743-748F-1408-E1C4-83F07404E6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3" name="Text Box 1040">
          <a:extLst>
            <a:ext uri="{FF2B5EF4-FFF2-40B4-BE49-F238E27FC236}">
              <a16:creationId xmlns:a16="http://schemas.microsoft.com/office/drawing/2014/main" id="{D209EC4E-25FB-5DFE-3678-3DD99AB57CC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4" name="Text Box 1041">
          <a:extLst>
            <a:ext uri="{FF2B5EF4-FFF2-40B4-BE49-F238E27FC236}">
              <a16:creationId xmlns:a16="http://schemas.microsoft.com/office/drawing/2014/main" id="{789C8156-F52B-F104-9D16-2EE687008D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5" name="Text Box 1042">
          <a:extLst>
            <a:ext uri="{FF2B5EF4-FFF2-40B4-BE49-F238E27FC236}">
              <a16:creationId xmlns:a16="http://schemas.microsoft.com/office/drawing/2014/main" id="{8F71CA8B-1C32-A828-0C6A-27D7F9609C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6" name="Text Box 1043">
          <a:extLst>
            <a:ext uri="{FF2B5EF4-FFF2-40B4-BE49-F238E27FC236}">
              <a16:creationId xmlns:a16="http://schemas.microsoft.com/office/drawing/2014/main" id="{3FCB1B9E-4FF6-1886-1821-891AD6876F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7" name="Text Box 1044">
          <a:extLst>
            <a:ext uri="{FF2B5EF4-FFF2-40B4-BE49-F238E27FC236}">
              <a16:creationId xmlns:a16="http://schemas.microsoft.com/office/drawing/2014/main" id="{4A0C1AA8-EA57-FD07-DAB7-D8FABD8376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8" name="Text Box 1045">
          <a:extLst>
            <a:ext uri="{FF2B5EF4-FFF2-40B4-BE49-F238E27FC236}">
              <a16:creationId xmlns:a16="http://schemas.microsoft.com/office/drawing/2014/main" id="{B165FA74-6EEB-8BD6-2CBF-9B4E1DE0118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9" name="Text Box 1046">
          <a:extLst>
            <a:ext uri="{FF2B5EF4-FFF2-40B4-BE49-F238E27FC236}">
              <a16:creationId xmlns:a16="http://schemas.microsoft.com/office/drawing/2014/main" id="{5ED2ACB0-59F7-B11F-9AB3-B43BDC5400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0" name="Text Box 1047">
          <a:extLst>
            <a:ext uri="{FF2B5EF4-FFF2-40B4-BE49-F238E27FC236}">
              <a16:creationId xmlns:a16="http://schemas.microsoft.com/office/drawing/2014/main" id="{CF8757D3-9F8F-4F58-1204-0FE820662DC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1" name="Text Box 1048">
          <a:extLst>
            <a:ext uri="{FF2B5EF4-FFF2-40B4-BE49-F238E27FC236}">
              <a16:creationId xmlns:a16="http://schemas.microsoft.com/office/drawing/2014/main" id="{5D3C2A0D-3FBA-A21F-B784-CD8308612B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2" name="Text Box 1049">
          <a:extLst>
            <a:ext uri="{FF2B5EF4-FFF2-40B4-BE49-F238E27FC236}">
              <a16:creationId xmlns:a16="http://schemas.microsoft.com/office/drawing/2014/main" id="{B46CFEDA-55BC-3D60-3855-D40EEC9174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3" name="Text Box 1050">
          <a:extLst>
            <a:ext uri="{FF2B5EF4-FFF2-40B4-BE49-F238E27FC236}">
              <a16:creationId xmlns:a16="http://schemas.microsoft.com/office/drawing/2014/main" id="{0DB0368D-50DD-DDD9-8260-E590264860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4" name="Text Box 1051">
          <a:extLst>
            <a:ext uri="{FF2B5EF4-FFF2-40B4-BE49-F238E27FC236}">
              <a16:creationId xmlns:a16="http://schemas.microsoft.com/office/drawing/2014/main" id="{C3A83BA7-5D03-325B-BB28-A3A4C0AC335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5" name="Text Box 1052">
          <a:extLst>
            <a:ext uri="{FF2B5EF4-FFF2-40B4-BE49-F238E27FC236}">
              <a16:creationId xmlns:a16="http://schemas.microsoft.com/office/drawing/2014/main" id="{2DA79DE5-D2E2-1A06-B8E0-ED0A9B707A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6" name="Text Box 1053">
          <a:extLst>
            <a:ext uri="{FF2B5EF4-FFF2-40B4-BE49-F238E27FC236}">
              <a16:creationId xmlns:a16="http://schemas.microsoft.com/office/drawing/2014/main" id="{6A43E888-4915-CB19-1AB8-165BAC661B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7" name="Text Box 1054">
          <a:extLst>
            <a:ext uri="{FF2B5EF4-FFF2-40B4-BE49-F238E27FC236}">
              <a16:creationId xmlns:a16="http://schemas.microsoft.com/office/drawing/2014/main" id="{2170D7DE-CA53-0FF5-6AE2-2523769803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8" name="Text Box 1055">
          <a:extLst>
            <a:ext uri="{FF2B5EF4-FFF2-40B4-BE49-F238E27FC236}">
              <a16:creationId xmlns:a16="http://schemas.microsoft.com/office/drawing/2014/main" id="{CFD5118E-E94C-47F4-0455-4F0C855D78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9" name="Text Box 1056">
          <a:extLst>
            <a:ext uri="{FF2B5EF4-FFF2-40B4-BE49-F238E27FC236}">
              <a16:creationId xmlns:a16="http://schemas.microsoft.com/office/drawing/2014/main" id="{F0DD72F1-AE4C-821A-9A2C-C0A36B7AEC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0" name="Text Box 1057">
          <a:extLst>
            <a:ext uri="{FF2B5EF4-FFF2-40B4-BE49-F238E27FC236}">
              <a16:creationId xmlns:a16="http://schemas.microsoft.com/office/drawing/2014/main" id="{BAB315A6-C6E4-CD56-1979-6968E54919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1" name="Text Box 1058">
          <a:extLst>
            <a:ext uri="{FF2B5EF4-FFF2-40B4-BE49-F238E27FC236}">
              <a16:creationId xmlns:a16="http://schemas.microsoft.com/office/drawing/2014/main" id="{9481E335-7592-604C-81FC-EDE697A6813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2" name="Text Box 1059">
          <a:extLst>
            <a:ext uri="{FF2B5EF4-FFF2-40B4-BE49-F238E27FC236}">
              <a16:creationId xmlns:a16="http://schemas.microsoft.com/office/drawing/2014/main" id="{4F9F8186-0555-19EA-DC82-2E762B73E4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3" name="Text Box 1060">
          <a:extLst>
            <a:ext uri="{FF2B5EF4-FFF2-40B4-BE49-F238E27FC236}">
              <a16:creationId xmlns:a16="http://schemas.microsoft.com/office/drawing/2014/main" id="{4BEB27D5-D39F-327C-E07D-5D0BDD2096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4" name="Text Box 1061">
          <a:extLst>
            <a:ext uri="{FF2B5EF4-FFF2-40B4-BE49-F238E27FC236}">
              <a16:creationId xmlns:a16="http://schemas.microsoft.com/office/drawing/2014/main" id="{5208F1B5-170C-77F3-7A36-62EECD39C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5" name="Text Box 1062">
          <a:extLst>
            <a:ext uri="{FF2B5EF4-FFF2-40B4-BE49-F238E27FC236}">
              <a16:creationId xmlns:a16="http://schemas.microsoft.com/office/drawing/2014/main" id="{91D9EAE1-ED9E-A5AA-0D24-BD17CA02F2F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6" name="Text Box 1063">
          <a:extLst>
            <a:ext uri="{FF2B5EF4-FFF2-40B4-BE49-F238E27FC236}">
              <a16:creationId xmlns:a16="http://schemas.microsoft.com/office/drawing/2014/main" id="{39AF76C4-14F4-89E4-F5AD-F11F97C4BF1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7" name="Text Box 1064">
          <a:extLst>
            <a:ext uri="{FF2B5EF4-FFF2-40B4-BE49-F238E27FC236}">
              <a16:creationId xmlns:a16="http://schemas.microsoft.com/office/drawing/2014/main" id="{CCADC29A-2C63-2283-E67E-62ED95301EA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8" name="Text Box 1065">
          <a:extLst>
            <a:ext uri="{FF2B5EF4-FFF2-40B4-BE49-F238E27FC236}">
              <a16:creationId xmlns:a16="http://schemas.microsoft.com/office/drawing/2014/main" id="{5D0ADD06-B65D-2396-65E7-ED8AC50022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9" name="Text Box 1066">
          <a:extLst>
            <a:ext uri="{FF2B5EF4-FFF2-40B4-BE49-F238E27FC236}">
              <a16:creationId xmlns:a16="http://schemas.microsoft.com/office/drawing/2014/main" id="{5BD987CC-1E6C-7054-E891-FE6BE6ECDF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0" name="Text Box 1067">
          <a:extLst>
            <a:ext uri="{FF2B5EF4-FFF2-40B4-BE49-F238E27FC236}">
              <a16:creationId xmlns:a16="http://schemas.microsoft.com/office/drawing/2014/main" id="{E7459DFD-DBDC-6598-032C-87C0FA5259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1" name="Text Box 1068">
          <a:extLst>
            <a:ext uri="{FF2B5EF4-FFF2-40B4-BE49-F238E27FC236}">
              <a16:creationId xmlns:a16="http://schemas.microsoft.com/office/drawing/2014/main" id="{2F5C84BB-3BC5-4E20-6BBB-1960A8DB3A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2" name="Text Box 1069">
          <a:extLst>
            <a:ext uri="{FF2B5EF4-FFF2-40B4-BE49-F238E27FC236}">
              <a16:creationId xmlns:a16="http://schemas.microsoft.com/office/drawing/2014/main" id="{50D1FA82-CADC-9BDB-A79D-673D50EE1C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3" name="Text Box 1070">
          <a:extLst>
            <a:ext uri="{FF2B5EF4-FFF2-40B4-BE49-F238E27FC236}">
              <a16:creationId xmlns:a16="http://schemas.microsoft.com/office/drawing/2014/main" id="{1D2FB1B5-EB34-E9ED-303B-D7C8FDFCAB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4" name="Text Box 1071">
          <a:extLst>
            <a:ext uri="{FF2B5EF4-FFF2-40B4-BE49-F238E27FC236}">
              <a16:creationId xmlns:a16="http://schemas.microsoft.com/office/drawing/2014/main" id="{965942B0-B32F-20E1-60AA-D4E83FEFAC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5" name="Text Box 1072">
          <a:extLst>
            <a:ext uri="{FF2B5EF4-FFF2-40B4-BE49-F238E27FC236}">
              <a16:creationId xmlns:a16="http://schemas.microsoft.com/office/drawing/2014/main" id="{BD3B5DD7-A3DF-7DF4-8A21-22AFE65093E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6" name="Text Box 1073">
          <a:extLst>
            <a:ext uri="{FF2B5EF4-FFF2-40B4-BE49-F238E27FC236}">
              <a16:creationId xmlns:a16="http://schemas.microsoft.com/office/drawing/2014/main" id="{57DDE9FA-531A-2579-6B3D-B210636EB6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7" name="Text Box 1074">
          <a:extLst>
            <a:ext uri="{FF2B5EF4-FFF2-40B4-BE49-F238E27FC236}">
              <a16:creationId xmlns:a16="http://schemas.microsoft.com/office/drawing/2014/main" id="{6644770D-A002-75EC-7EE8-C0E145DE1D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8" name="Text Box 1075">
          <a:extLst>
            <a:ext uri="{FF2B5EF4-FFF2-40B4-BE49-F238E27FC236}">
              <a16:creationId xmlns:a16="http://schemas.microsoft.com/office/drawing/2014/main" id="{4B56DC33-D8E7-EF51-605D-9D3BA140AC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9" name="Text Box 1076">
          <a:extLst>
            <a:ext uri="{FF2B5EF4-FFF2-40B4-BE49-F238E27FC236}">
              <a16:creationId xmlns:a16="http://schemas.microsoft.com/office/drawing/2014/main" id="{D6CE19F3-CB17-154D-C453-8BFECC4F09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0" name="Text Box 1077">
          <a:extLst>
            <a:ext uri="{FF2B5EF4-FFF2-40B4-BE49-F238E27FC236}">
              <a16:creationId xmlns:a16="http://schemas.microsoft.com/office/drawing/2014/main" id="{AED46061-F9C3-20C4-463F-83D874BC61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1" name="Text Box 1078">
          <a:extLst>
            <a:ext uri="{FF2B5EF4-FFF2-40B4-BE49-F238E27FC236}">
              <a16:creationId xmlns:a16="http://schemas.microsoft.com/office/drawing/2014/main" id="{CDFC037A-5A9C-CB04-29CF-D366D386EF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2" name="Text Box 1079">
          <a:extLst>
            <a:ext uri="{FF2B5EF4-FFF2-40B4-BE49-F238E27FC236}">
              <a16:creationId xmlns:a16="http://schemas.microsoft.com/office/drawing/2014/main" id="{FF238D0B-CBE5-5477-177F-78483341C9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3" name="Text Box 1080">
          <a:extLst>
            <a:ext uri="{FF2B5EF4-FFF2-40B4-BE49-F238E27FC236}">
              <a16:creationId xmlns:a16="http://schemas.microsoft.com/office/drawing/2014/main" id="{DBFCFB75-84F9-9B71-1178-3EC5D637F5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4" name="Text Box 1081">
          <a:extLst>
            <a:ext uri="{FF2B5EF4-FFF2-40B4-BE49-F238E27FC236}">
              <a16:creationId xmlns:a16="http://schemas.microsoft.com/office/drawing/2014/main" id="{C1B5342F-708B-B736-0862-C28070F7D03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5" name="Text Box 1082">
          <a:extLst>
            <a:ext uri="{FF2B5EF4-FFF2-40B4-BE49-F238E27FC236}">
              <a16:creationId xmlns:a16="http://schemas.microsoft.com/office/drawing/2014/main" id="{AB80E5EB-1D40-1A32-5D84-31A0B0A900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6" name="Text Box 1083">
          <a:extLst>
            <a:ext uri="{FF2B5EF4-FFF2-40B4-BE49-F238E27FC236}">
              <a16:creationId xmlns:a16="http://schemas.microsoft.com/office/drawing/2014/main" id="{89619083-4CB3-3548-EA0C-44A162F33D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7" name="Text Box 1084">
          <a:extLst>
            <a:ext uri="{FF2B5EF4-FFF2-40B4-BE49-F238E27FC236}">
              <a16:creationId xmlns:a16="http://schemas.microsoft.com/office/drawing/2014/main" id="{781C80AF-A236-E391-16E6-2FE2F72353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8" name="Text Box 1085">
          <a:extLst>
            <a:ext uri="{FF2B5EF4-FFF2-40B4-BE49-F238E27FC236}">
              <a16:creationId xmlns:a16="http://schemas.microsoft.com/office/drawing/2014/main" id="{4A1CBC56-708A-D2F1-331C-6D28F989A8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9" name="Text Box 1086">
          <a:extLst>
            <a:ext uri="{FF2B5EF4-FFF2-40B4-BE49-F238E27FC236}">
              <a16:creationId xmlns:a16="http://schemas.microsoft.com/office/drawing/2014/main" id="{C041E526-BEB8-6BB6-02ED-71CA63E9812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0" name="Text Box 1087">
          <a:extLst>
            <a:ext uri="{FF2B5EF4-FFF2-40B4-BE49-F238E27FC236}">
              <a16:creationId xmlns:a16="http://schemas.microsoft.com/office/drawing/2014/main" id="{9BD9E5ED-B267-A93A-CE90-8F313DA4CF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1" name="Text Box 1088">
          <a:extLst>
            <a:ext uri="{FF2B5EF4-FFF2-40B4-BE49-F238E27FC236}">
              <a16:creationId xmlns:a16="http://schemas.microsoft.com/office/drawing/2014/main" id="{17964368-9426-9D89-98F4-3BE815969E1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2" name="Text Box 1089">
          <a:extLst>
            <a:ext uri="{FF2B5EF4-FFF2-40B4-BE49-F238E27FC236}">
              <a16:creationId xmlns:a16="http://schemas.microsoft.com/office/drawing/2014/main" id="{09411E46-611C-8E19-A71B-49ED0A1CB3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3" name="Text Box 1090">
          <a:extLst>
            <a:ext uri="{FF2B5EF4-FFF2-40B4-BE49-F238E27FC236}">
              <a16:creationId xmlns:a16="http://schemas.microsoft.com/office/drawing/2014/main" id="{01625399-85F5-27FE-0849-585620C82E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4" name="Text Box 1091">
          <a:extLst>
            <a:ext uri="{FF2B5EF4-FFF2-40B4-BE49-F238E27FC236}">
              <a16:creationId xmlns:a16="http://schemas.microsoft.com/office/drawing/2014/main" id="{65D5D6CB-8CD0-1A22-47B2-1360975D351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5" name="Text Box 1092">
          <a:extLst>
            <a:ext uri="{FF2B5EF4-FFF2-40B4-BE49-F238E27FC236}">
              <a16:creationId xmlns:a16="http://schemas.microsoft.com/office/drawing/2014/main" id="{EE38E6FC-BB89-62C0-E4E2-FA5FEEE315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6" name="Text Box 1093">
          <a:extLst>
            <a:ext uri="{FF2B5EF4-FFF2-40B4-BE49-F238E27FC236}">
              <a16:creationId xmlns:a16="http://schemas.microsoft.com/office/drawing/2014/main" id="{FDEFFA98-6A7A-ECDC-0B28-B37A93DDC0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7" name="Text Box 1094">
          <a:extLst>
            <a:ext uri="{FF2B5EF4-FFF2-40B4-BE49-F238E27FC236}">
              <a16:creationId xmlns:a16="http://schemas.microsoft.com/office/drawing/2014/main" id="{FCB9AFB4-562E-08AE-BEED-2CBE760168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8" name="Text Box 1095">
          <a:extLst>
            <a:ext uri="{FF2B5EF4-FFF2-40B4-BE49-F238E27FC236}">
              <a16:creationId xmlns:a16="http://schemas.microsoft.com/office/drawing/2014/main" id="{D1A93FA5-0A27-CE4F-A624-A2B89E6766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9" name="Text Box 1096">
          <a:extLst>
            <a:ext uri="{FF2B5EF4-FFF2-40B4-BE49-F238E27FC236}">
              <a16:creationId xmlns:a16="http://schemas.microsoft.com/office/drawing/2014/main" id="{DAE1828D-FBAF-7241-73DF-6D0A04CBE7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0" name="Text Box 1097">
          <a:extLst>
            <a:ext uri="{FF2B5EF4-FFF2-40B4-BE49-F238E27FC236}">
              <a16:creationId xmlns:a16="http://schemas.microsoft.com/office/drawing/2014/main" id="{A3796BD0-D065-1A93-A77F-3B967D0BBFD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1" name="Text Box 1098">
          <a:extLst>
            <a:ext uri="{FF2B5EF4-FFF2-40B4-BE49-F238E27FC236}">
              <a16:creationId xmlns:a16="http://schemas.microsoft.com/office/drawing/2014/main" id="{874D8D01-AA72-E859-D544-10E27B7A85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2" name="Text Box 1099">
          <a:extLst>
            <a:ext uri="{FF2B5EF4-FFF2-40B4-BE49-F238E27FC236}">
              <a16:creationId xmlns:a16="http://schemas.microsoft.com/office/drawing/2014/main" id="{2DB54674-B283-BE44-5C9F-2DF2897271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3" name="Text Box 1100">
          <a:extLst>
            <a:ext uri="{FF2B5EF4-FFF2-40B4-BE49-F238E27FC236}">
              <a16:creationId xmlns:a16="http://schemas.microsoft.com/office/drawing/2014/main" id="{204144BB-0842-48B4-5916-1CA27B6B94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4" name="Text Box 1101">
          <a:extLst>
            <a:ext uri="{FF2B5EF4-FFF2-40B4-BE49-F238E27FC236}">
              <a16:creationId xmlns:a16="http://schemas.microsoft.com/office/drawing/2014/main" id="{F50A61A2-D42B-F70F-2DB6-6424B7346E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5" name="Text Box 1102">
          <a:extLst>
            <a:ext uri="{FF2B5EF4-FFF2-40B4-BE49-F238E27FC236}">
              <a16:creationId xmlns:a16="http://schemas.microsoft.com/office/drawing/2014/main" id="{E1CF911F-D2BF-85BA-11C6-0066C41F688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6" name="Text Box 1103">
          <a:extLst>
            <a:ext uri="{FF2B5EF4-FFF2-40B4-BE49-F238E27FC236}">
              <a16:creationId xmlns:a16="http://schemas.microsoft.com/office/drawing/2014/main" id="{6D330F1D-AAFD-98C3-2959-B6BA00D90D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7" name="Text Box 1104">
          <a:extLst>
            <a:ext uri="{FF2B5EF4-FFF2-40B4-BE49-F238E27FC236}">
              <a16:creationId xmlns:a16="http://schemas.microsoft.com/office/drawing/2014/main" id="{BB2545B0-5BBC-4048-8A69-9490BC0946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8" name="Text Box 1105">
          <a:extLst>
            <a:ext uri="{FF2B5EF4-FFF2-40B4-BE49-F238E27FC236}">
              <a16:creationId xmlns:a16="http://schemas.microsoft.com/office/drawing/2014/main" id="{BC62CA91-AD58-4E91-843B-A32098AD4D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9" name="Text Box 1106">
          <a:extLst>
            <a:ext uri="{FF2B5EF4-FFF2-40B4-BE49-F238E27FC236}">
              <a16:creationId xmlns:a16="http://schemas.microsoft.com/office/drawing/2014/main" id="{F3599E4C-DD1C-E291-571F-DBE0E7091C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0" name="Text Box 1107">
          <a:extLst>
            <a:ext uri="{FF2B5EF4-FFF2-40B4-BE49-F238E27FC236}">
              <a16:creationId xmlns:a16="http://schemas.microsoft.com/office/drawing/2014/main" id="{799CF80D-B1F4-0B70-195F-1742594F61E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1" name="Text Box 1108">
          <a:extLst>
            <a:ext uri="{FF2B5EF4-FFF2-40B4-BE49-F238E27FC236}">
              <a16:creationId xmlns:a16="http://schemas.microsoft.com/office/drawing/2014/main" id="{87F7CF79-7274-92B0-DB06-12C42E2F03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2" name="Text Box 1109">
          <a:extLst>
            <a:ext uri="{FF2B5EF4-FFF2-40B4-BE49-F238E27FC236}">
              <a16:creationId xmlns:a16="http://schemas.microsoft.com/office/drawing/2014/main" id="{E4A55156-56B9-79A6-1916-AFA21DFD50B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3" name="Text Box 1110">
          <a:extLst>
            <a:ext uri="{FF2B5EF4-FFF2-40B4-BE49-F238E27FC236}">
              <a16:creationId xmlns:a16="http://schemas.microsoft.com/office/drawing/2014/main" id="{FB8CB234-ECFD-732F-490E-8D87F4D154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4" name="Text Box 1111">
          <a:extLst>
            <a:ext uri="{FF2B5EF4-FFF2-40B4-BE49-F238E27FC236}">
              <a16:creationId xmlns:a16="http://schemas.microsoft.com/office/drawing/2014/main" id="{54D49CB3-3839-C544-25DF-6354F2CD7F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5" name="Text Box 1112">
          <a:extLst>
            <a:ext uri="{FF2B5EF4-FFF2-40B4-BE49-F238E27FC236}">
              <a16:creationId xmlns:a16="http://schemas.microsoft.com/office/drawing/2014/main" id="{475CF883-066B-AA15-DD25-778C249B5F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6" name="Text Box 1113">
          <a:extLst>
            <a:ext uri="{FF2B5EF4-FFF2-40B4-BE49-F238E27FC236}">
              <a16:creationId xmlns:a16="http://schemas.microsoft.com/office/drawing/2014/main" id="{03B9A1CB-94CD-9ABD-1180-9E7A1E4EDB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7" name="Text Box 1114">
          <a:extLst>
            <a:ext uri="{FF2B5EF4-FFF2-40B4-BE49-F238E27FC236}">
              <a16:creationId xmlns:a16="http://schemas.microsoft.com/office/drawing/2014/main" id="{7C2503B2-D9EE-A436-E90B-FD47B97CB4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8" name="Text Box 1115">
          <a:extLst>
            <a:ext uri="{FF2B5EF4-FFF2-40B4-BE49-F238E27FC236}">
              <a16:creationId xmlns:a16="http://schemas.microsoft.com/office/drawing/2014/main" id="{90F7E9DB-1204-1BF2-6989-CCEA7B90AB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9" name="Text Box 1116">
          <a:extLst>
            <a:ext uri="{FF2B5EF4-FFF2-40B4-BE49-F238E27FC236}">
              <a16:creationId xmlns:a16="http://schemas.microsoft.com/office/drawing/2014/main" id="{83598C7D-AD08-C295-CB00-B972D45063F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0" name="Text Box 1117">
          <a:extLst>
            <a:ext uri="{FF2B5EF4-FFF2-40B4-BE49-F238E27FC236}">
              <a16:creationId xmlns:a16="http://schemas.microsoft.com/office/drawing/2014/main" id="{23F44E36-FCC6-276F-E2D7-026F84D460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1" name="Text Box 1118">
          <a:extLst>
            <a:ext uri="{FF2B5EF4-FFF2-40B4-BE49-F238E27FC236}">
              <a16:creationId xmlns:a16="http://schemas.microsoft.com/office/drawing/2014/main" id="{BD8A9841-15CD-09E7-B921-20E30801ABB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2" name="Text Box 1119">
          <a:extLst>
            <a:ext uri="{FF2B5EF4-FFF2-40B4-BE49-F238E27FC236}">
              <a16:creationId xmlns:a16="http://schemas.microsoft.com/office/drawing/2014/main" id="{4A999CE4-BDD7-284E-3884-DECBB1A2F5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3" name="Text Box 1120">
          <a:extLst>
            <a:ext uri="{FF2B5EF4-FFF2-40B4-BE49-F238E27FC236}">
              <a16:creationId xmlns:a16="http://schemas.microsoft.com/office/drawing/2014/main" id="{BF0397BF-06B7-6D5C-8EA9-1AD558B0B3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4" name="Text Box 1121">
          <a:extLst>
            <a:ext uri="{FF2B5EF4-FFF2-40B4-BE49-F238E27FC236}">
              <a16:creationId xmlns:a16="http://schemas.microsoft.com/office/drawing/2014/main" id="{74FC7A9C-E8E5-8C5E-E1C8-663A9163CA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5" name="Text Box 1122">
          <a:extLst>
            <a:ext uri="{FF2B5EF4-FFF2-40B4-BE49-F238E27FC236}">
              <a16:creationId xmlns:a16="http://schemas.microsoft.com/office/drawing/2014/main" id="{5E9A778F-4D97-E278-6477-79182F6A7C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6" name="Text Box 1123">
          <a:extLst>
            <a:ext uri="{FF2B5EF4-FFF2-40B4-BE49-F238E27FC236}">
              <a16:creationId xmlns:a16="http://schemas.microsoft.com/office/drawing/2014/main" id="{646A4D8F-200D-9263-DA38-FA122AC52F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7" name="Text Box 1124">
          <a:extLst>
            <a:ext uri="{FF2B5EF4-FFF2-40B4-BE49-F238E27FC236}">
              <a16:creationId xmlns:a16="http://schemas.microsoft.com/office/drawing/2014/main" id="{F2ECEA13-09F1-AC55-9568-1E0830EFC2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8" name="Text Box 1125">
          <a:extLst>
            <a:ext uri="{FF2B5EF4-FFF2-40B4-BE49-F238E27FC236}">
              <a16:creationId xmlns:a16="http://schemas.microsoft.com/office/drawing/2014/main" id="{8063A0A3-F8A3-BDCB-B8F9-2E99CF7131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9" name="Text Box 1126">
          <a:extLst>
            <a:ext uri="{FF2B5EF4-FFF2-40B4-BE49-F238E27FC236}">
              <a16:creationId xmlns:a16="http://schemas.microsoft.com/office/drawing/2014/main" id="{6F91F1EF-35E1-9C1C-B353-5A11417A05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0" name="Text Box 1127">
          <a:extLst>
            <a:ext uri="{FF2B5EF4-FFF2-40B4-BE49-F238E27FC236}">
              <a16:creationId xmlns:a16="http://schemas.microsoft.com/office/drawing/2014/main" id="{C66EFFFC-AFAE-1E74-01F6-A871D9B763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1" name="Text Box 1128">
          <a:extLst>
            <a:ext uri="{FF2B5EF4-FFF2-40B4-BE49-F238E27FC236}">
              <a16:creationId xmlns:a16="http://schemas.microsoft.com/office/drawing/2014/main" id="{F530CE55-64D7-70CE-0FA0-C67B4746B4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2" name="Text Box 1129">
          <a:extLst>
            <a:ext uri="{FF2B5EF4-FFF2-40B4-BE49-F238E27FC236}">
              <a16:creationId xmlns:a16="http://schemas.microsoft.com/office/drawing/2014/main" id="{54133388-6EE2-4B98-24B7-DE8E36F0ED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3" name="Text Box 1130">
          <a:extLst>
            <a:ext uri="{FF2B5EF4-FFF2-40B4-BE49-F238E27FC236}">
              <a16:creationId xmlns:a16="http://schemas.microsoft.com/office/drawing/2014/main" id="{7027EF95-D59A-499D-EB26-774B17DFBF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4" name="Text Box 1131">
          <a:extLst>
            <a:ext uri="{FF2B5EF4-FFF2-40B4-BE49-F238E27FC236}">
              <a16:creationId xmlns:a16="http://schemas.microsoft.com/office/drawing/2014/main" id="{5CFE15A0-2972-BA0D-A625-578A8BF00E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5" name="Text Box 1132">
          <a:extLst>
            <a:ext uri="{FF2B5EF4-FFF2-40B4-BE49-F238E27FC236}">
              <a16:creationId xmlns:a16="http://schemas.microsoft.com/office/drawing/2014/main" id="{CCB29FFB-E3B9-F3F6-93B3-51F1FC03A2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6" name="Text Box 1133">
          <a:extLst>
            <a:ext uri="{FF2B5EF4-FFF2-40B4-BE49-F238E27FC236}">
              <a16:creationId xmlns:a16="http://schemas.microsoft.com/office/drawing/2014/main" id="{3440AE00-83DD-B30A-8FA9-415F4F3D37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7" name="Text Box 1134">
          <a:extLst>
            <a:ext uri="{FF2B5EF4-FFF2-40B4-BE49-F238E27FC236}">
              <a16:creationId xmlns:a16="http://schemas.microsoft.com/office/drawing/2014/main" id="{08B40C02-8FF2-1488-4043-CC1F71346F2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8" name="Text Box 1135">
          <a:extLst>
            <a:ext uri="{FF2B5EF4-FFF2-40B4-BE49-F238E27FC236}">
              <a16:creationId xmlns:a16="http://schemas.microsoft.com/office/drawing/2014/main" id="{5EB6535B-785D-ED81-9A3B-ED22C6E5D7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9" name="Text Box 1136">
          <a:extLst>
            <a:ext uri="{FF2B5EF4-FFF2-40B4-BE49-F238E27FC236}">
              <a16:creationId xmlns:a16="http://schemas.microsoft.com/office/drawing/2014/main" id="{5E194813-0EBA-C5C5-28A0-E9A26B8EE31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0" name="Text Box 1137">
          <a:extLst>
            <a:ext uri="{FF2B5EF4-FFF2-40B4-BE49-F238E27FC236}">
              <a16:creationId xmlns:a16="http://schemas.microsoft.com/office/drawing/2014/main" id="{E355EE4F-D5C3-5389-DB8E-D3E8C9E0008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1" name="Text Box 1138">
          <a:extLst>
            <a:ext uri="{FF2B5EF4-FFF2-40B4-BE49-F238E27FC236}">
              <a16:creationId xmlns:a16="http://schemas.microsoft.com/office/drawing/2014/main" id="{8A44DE13-B7EA-529A-FC18-2B31B07BB4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2" name="Text Box 1139">
          <a:extLst>
            <a:ext uri="{FF2B5EF4-FFF2-40B4-BE49-F238E27FC236}">
              <a16:creationId xmlns:a16="http://schemas.microsoft.com/office/drawing/2014/main" id="{634476FA-4BAD-44E6-143A-FC027EC36E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3" name="Text Box 1140">
          <a:extLst>
            <a:ext uri="{FF2B5EF4-FFF2-40B4-BE49-F238E27FC236}">
              <a16:creationId xmlns:a16="http://schemas.microsoft.com/office/drawing/2014/main" id="{30344F7E-0DBC-88BC-0CFB-30E899F0F3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4" name="Text Box 1141">
          <a:extLst>
            <a:ext uri="{FF2B5EF4-FFF2-40B4-BE49-F238E27FC236}">
              <a16:creationId xmlns:a16="http://schemas.microsoft.com/office/drawing/2014/main" id="{098CDCE9-F6D3-2A07-4B40-0998AFF1C73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5" name="Text Box 1142">
          <a:extLst>
            <a:ext uri="{FF2B5EF4-FFF2-40B4-BE49-F238E27FC236}">
              <a16:creationId xmlns:a16="http://schemas.microsoft.com/office/drawing/2014/main" id="{6DF98277-B8F8-416F-7015-CC1FDA9F3B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6" name="Text Box 1143">
          <a:extLst>
            <a:ext uri="{FF2B5EF4-FFF2-40B4-BE49-F238E27FC236}">
              <a16:creationId xmlns:a16="http://schemas.microsoft.com/office/drawing/2014/main" id="{8D47CABE-B39B-6FC1-742E-83E88DBD31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7" name="Text Box 1144">
          <a:extLst>
            <a:ext uri="{FF2B5EF4-FFF2-40B4-BE49-F238E27FC236}">
              <a16:creationId xmlns:a16="http://schemas.microsoft.com/office/drawing/2014/main" id="{3301F2CC-FC1B-45E0-F65F-1063CC398B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8" name="Text Box 1145">
          <a:extLst>
            <a:ext uri="{FF2B5EF4-FFF2-40B4-BE49-F238E27FC236}">
              <a16:creationId xmlns:a16="http://schemas.microsoft.com/office/drawing/2014/main" id="{3BE67481-B25A-CDE5-377F-2AFE478B67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9" name="Text Box 1146">
          <a:extLst>
            <a:ext uri="{FF2B5EF4-FFF2-40B4-BE49-F238E27FC236}">
              <a16:creationId xmlns:a16="http://schemas.microsoft.com/office/drawing/2014/main" id="{DBF13A3D-106E-4D99-DF0F-988E07FBCDE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0" name="Text Box 1147">
          <a:extLst>
            <a:ext uri="{FF2B5EF4-FFF2-40B4-BE49-F238E27FC236}">
              <a16:creationId xmlns:a16="http://schemas.microsoft.com/office/drawing/2014/main" id="{5A03964A-5386-3490-1774-709B5511A6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1" name="Text Box 1148">
          <a:extLst>
            <a:ext uri="{FF2B5EF4-FFF2-40B4-BE49-F238E27FC236}">
              <a16:creationId xmlns:a16="http://schemas.microsoft.com/office/drawing/2014/main" id="{68748021-95B3-F908-9B6F-851A072A6E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2" name="Text Box 1149">
          <a:extLst>
            <a:ext uri="{FF2B5EF4-FFF2-40B4-BE49-F238E27FC236}">
              <a16:creationId xmlns:a16="http://schemas.microsoft.com/office/drawing/2014/main" id="{42B53760-F9D9-4F04-5A71-F8C048D470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3" name="Text Box 1150">
          <a:extLst>
            <a:ext uri="{FF2B5EF4-FFF2-40B4-BE49-F238E27FC236}">
              <a16:creationId xmlns:a16="http://schemas.microsoft.com/office/drawing/2014/main" id="{6C6D55D4-4E6D-825F-2914-C43E3D8165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4" name="Text Box 1151">
          <a:extLst>
            <a:ext uri="{FF2B5EF4-FFF2-40B4-BE49-F238E27FC236}">
              <a16:creationId xmlns:a16="http://schemas.microsoft.com/office/drawing/2014/main" id="{22745DA1-2CDD-964B-4CEC-F0260B058D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5" name="Text Box 1152">
          <a:extLst>
            <a:ext uri="{FF2B5EF4-FFF2-40B4-BE49-F238E27FC236}">
              <a16:creationId xmlns:a16="http://schemas.microsoft.com/office/drawing/2014/main" id="{FE717270-1F58-66B0-739B-4035C94D26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6" name="Text Box 1153">
          <a:extLst>
            <a:ext uri="{FF2B5EF4-FFF2-40B4-BE49-F238E27FC236}">
              <a16:creationId xmlns:a16="http://schemas.microsoft.com/office/drawing/2014/main" id="{DAE92BAF-D5C3-9467-727C-16299124ABD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7" name="Text Box 1154">
          <a:extLst>
            <a:ext uri="{FF2B5EF4-FFF2-40B4-BE49-F238E27FC236}">
              <a16:creationId xmlns:a16="http://schemas.microsoft.com/office/drawing/2014/main" id="{88606DA4-09B2-ACF7-4CB6-D39CEAC401A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8" name="Text Box 1155">
          <a:extLst>
            <a:ext uri="{FF2B5EF4-FFF2-40B4-BE49-F238E27FC236}">
              <a16:creationId xmlns:a16="http://schemas.microsoft.com/office/drawing/2014/main" id="{FB707CB3-5BE2-A4E2-8C0B-A666E5FF81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9" name="Text Box 1156">
          <a:extLst>
            <a:ext uri="{FF2B5EF4-FFF2-40B4-BE49-F238E27FC236}">
              <a16:creationId xmlns:a16="http://schemas.microsoft.com/office/drawing/2014/main" id="{82CDD96D-240E-AE9E-F9AB-141F9F6EB8C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0" name="Text Box 1157">
          <a:extLst>
            <a:ext uri="{FF2B5EF4-FFF2-40B4-BE49-F238E27FC236}">
              <a16:creationId xmlns:a16="http://schemas.microsoft.com/office/drawing/2014/main" id="{304A9FA7-6B43-FB9B-687B-331FA9BC89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1" name="Text Box 1158">
          <a:extLst>
            <a:ext uri="{FF2B5EF4-FFF2-40B4-BE49-F238E27FC236}">
              <a16:creationId xmlns:a16="http://schemas.microsoft.com/office/drawing/2014/main" id="{2BB9EF67-2879-4030-3819-AA74B296DB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2" name="Text Box 1159">
          <a:extLst>
            <a:ext uri="{FF2B5EF4-FFF2-40B4-BE49-F238E27FC236}">
              <a16:creationId xmlns:a16="http://schemas.microsoft.com/office/drawing/2014/main" id="{F6B44C0C-5A74-7B15-C3F9-9FA5F58651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3" name="Text Box 1160">
          <a:extLst>
            <a:ext uri="{FF2B5EF4-FFF2-40B4-BE49-F238E27FC236}">
              <a16:creationId xmlns:a16="http://schemas.microsoft.com/office/drawing/2014/main" id="{7E9F8CFD-9A12-2CB3-4B3D-C5A4E2E310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4" name="Text Box 1161">
          <a:extLst>
            <a:ext uri="{FF2B5EF4-FFF2-40B4-BE49-F238E27FC236}">
              <a16:creationId xmlns:a16="http://schemas.microsoft.com/office/drawing/2014/main" id="{0C0CD8A1-6AED-0096-57E4-955DB1242D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5" name="Text Box 1162">
          <a:extLst>
            <a:ext uri="{FF2B5EF4-FFF2-40B4-BE49-F238E27FC236}">
              <a16:creationId xmlns:a16="http://schemas.microsoft.com/office/drawing/2014/main" id="{05DCD005-1930-3884-1B4C-247A39FB74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6" name="Text Box 1163">
          <a:extLst>
            <a:ext uri="{FF2B5EF4-FFF2-40B4-BE49-F238E27FC236}">
              <a16:creationId xmlns:a16="http://schemas.microsoft.com/office/drawing/2014/main" id="{4AFE6F40-E067-583D-EF87-4CFAEAC89A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7" name="Text Box 1164">
          <a:extLst>
            <a:ext uri="{FF2B5EF4-FFF2-40B4-BE49-F238E27FC236}">
              <a16:creationId xmlns:a16="http://schemas.microsoft.com/office/drawing/2014/main" id="{D477B1A7-EF2D-3B64-5843-28ED427144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8" name="Text Box 1165">
          <a:extLst>
            <a:ext uri="{FF2B5EF4-FFF2-40B4-BE49-F238E27FC236}">
              <a16:creationId xmlns:a16="http://schemas.microsoft.com/office/drawing/2014/main" id="{1C3FA304-561F-B436-5258-2FD90722F3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9" name="Text Box 1166">
          <a:extLst>
            <a:ext uri="{FF2B5EF4-FFF2-40B4-BE49-F238E27FC236}">
              <a16:creationId xmlns:a16="http://schemas.microsoft.com/office/drawing/2014/main" id="{7D22A75A-CFBB-35C3-C8EB-0E942CFA12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0" name="Text Box 1167">
          <a:extLst>
            <a:ext uri="{FF2B5EF4-FFF2-40B4-BE49-F238E27FC236}">
              <a16:creationId xmlns:a16="http://schemas.microsoft.com/office/drawing/2014/main" id="{0E849C7D-47DE-7623-1A41-304186163E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1" name="Text Box 1168">
          <a:extLst>
            <a:ext uri="{FF2B5EF4-FFF2-40B4-BE49-F238E27FC236}">
              <a16:creationId xmlns:a16="http://schemas.microsoft.com/office/drawing/2014/main" id="{8AEF3B71-25C4-1ABF-52DA-95674BE65A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2" name="Text Box 1169">
          <a:extLst>
            <a:ext uri="{FF2B5EF4-FFF2-40B4-BE49-F238E27FC236}">
              <a16:creationId xmlns:a16="http://schemas.microsoft.com/office/drawing/2014/main" id="{4DEFEF60-7AC6-60CF-52D5-19C4B59E88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3" name="Text Box 1170">
          <a:extLst>
            <a:ext uri="{FF2B5EF4-FFF2-40B4-BE49-F238E27FC236}">
              <a16:creationId xmlns:a16="http://schemas.microsoft.com/office/drawing/2014/main" id="{11B03BDE-B471-9E65-6915-875F721B9A1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4" name="Text Box 1171">
          <a:extLst>
            <a:ext uri="{FF2B5EF4-FFF2-40B4-BE49-F238E27FC236}">
              <a16:creationId xmlns:a16="http://schemas.microsoft.com/office/drawing/2014/main" id="{B66C1FB1-8F0A-F76C-0A70-8E1734DE7D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5" name="Text Box 1172">
          <a:extLst>
            <a:ext uri="{FF2B5EF4-FFF2-40B4-BE49-F238E27FC236}">
              <a16:creationId xmlns:a16="http://schemas.microsoft.com/office/drawing/2014/main" id="{C848BEDB-63FE-442B-057A-317212765C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6" name="Text Box 1173">
          <a:extLst>
            <a:ext uri="{FF2B5EF4-FFF2-40B4-BE49-F238E27FC236}">
              <a16:creationId xmlns:a16="http://schemas.microsoft.com/office/drawing/2014/main" id="{05870041-F7FF-0078-D495-1656608C9B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7" name="Text Box 1174">
          <a:extLst>
            <a:ext uri="{FF2B5EF4-FFF2-40B4-BE49-F238E27FC236}">
              <a16:creationId xmlns:a16="http://schemas.microsoft.com/office/drawing/2014/main" id="{54753926-6DBA-7EBE-BF98-4DF0E8DA82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8" name="Text Box 1175">
          <a:extLst>
            <a:ext uri="{FF2B5EF4-FFF2-40B4-BE49-F238E27FC236}">
              <a16:creationId xmlns:a16="http://schemas.microsoft.com/office/drawing/2014/main" id="{6E221DFD-DB1B-AACA-5BC8-AA92B31841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9" name="Text Box 1176">
          <a:extLst>
            <a:ext uri="{FF2B5EF4-FFF2-40B4-BE49-F238E27FC236}">
              <a16:creationId xmlns:a16="http://schemas.microsoft.com/office/drawing/2014/main" id="{2DBBD2A2-75B1-4623-A619-EBBAADB745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0" name="Text Box 1177">
          <a:extLst>
            <a:ext uri="{FF2B5EF4-FFF2-40B4-BE49-F238E27FC236}">
              <a16:creationId xmlns:a16="http://schemas.microsoft.com/office/drawing/2014/main" id="{5CDDA6B8-334C-0F1B-A33F-B52D8501D5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1" name="Text Box 1178">
          <a:extLst>
            <a:ext uri="{FF2B5EF4-FFF2-40B4-BE49-F238E27FC236}">
              <a16:creationId xmlns:a16="http://schemas.microsoft.com/office/drawing/2014/main" id="{951E5BB6-A05A-FE73-4279-9DDB4E9126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2" name="Text Box 1179">
          <a:extLst>
            <a:ext uri="{FF2B5EF4-FFF2-40B4-BE49-F238E27FC236}">
              <a16:creationId xmlns:a16="http://schemas.microsoft.com/office/drawing/2014/main" id="{5ACBA1F2-EB08-0BC2-5E86-F862E47880D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3" name="Text Box 1180">
          <a:extLst>
            <a:ext uri="{FF2B5EF4-FFF2-40B4-BE49-F238E27FC236}">
              <a16:creationId xmlns:a16="http://schemas.microsoft.com/office/drawing/2014/main" id="{C840ACE8-082A-B9F9-B1D1-3D93645652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4" name="Text Box 1181">
          <a:extLst>
            <a:ext uri="{FF2B5EF4-FFF2-40B4-BE49-F238E27FC236}">
              <a16:creationId xmlns:a16="http://schemas.microsoft.com/office/drawing/2014/main" id="{6640961A-3F90-8FF4-7607-316A1358B0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5" name="Text Box 1182">
          <a:extLst>
            <a:ext uri="{FF2B5EF4-FFF2-40B4-BE49-F238E27FC236}">
              <a16:creationId xmlns:a16="http://schemas.microsoft.com/office/drawing/2014/main" id="{8D37784E-9718-2D14-5236-808A15A310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6" name="Text Box 1183">
          <a:extLst>
            <a:ext uri="{FF2B5EF4-FFF2-40B4-BE49-F238E27FC236}">
              <a16:creationId xmlns:a16="http://schemas.microsoft.com/office/drawing/2014/main" id="{18CB5999-7681-2651-BD20-09EC42B78BF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7" name="Text Box 1184">
          <a:extLst>
            <a:ext uri="{FF2B5EF4-FFF2-40B4-BE49-F238E27FC236}">
              <a16:creationId xmlns:a16="http://schemas.microsoft.com/office/drawing/2014/main" id="{46C07F6A-4508-A678-960E-E2697DBE3AD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8" name="Text Box 1185">
          <a:extLst>
            <a:ext uri="{FF2B5EF4-FFF2-40B4-BE49-F238E27FC236}">
              <a16:creationId xmlns:a16="http://schemas.microsoft.com/office/drawing/2014/main" id="{B6B98A18-E7D6-0CCB-7583-EC12817AA7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9" name="Text Box 1186">
          <a:extLst>
            <a:ext uri="{FF2B5EF4-FFF2-40B4-BE49-F238E27FC236}">
              <a16:creationId xmlns:a16="http://schemas.microsoft.com/office/drawing/2014/main" id="{56F6B828-9B07-4EC2-DD11-3A6A28A54F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0" name="Text Box 1187">
          <a:extLst>
            <a:ext uri="{FF2B5EF4-FFF2-40B4-BE49-F238E27FC236}">
              <a16:creationId xmlns:a16="http://schemas.microsoft.com/office/drawing/2014/main" id="{12E3BFC0-E22F-0855-6470-C2F5A02EFD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1" name="Text Box 1188">
          <a:extLst>
            <a:ext uri="{FF2B5EF4-FFF2-40B4-BE49-F238E27FC236}">
              <a16:creationId xmlns:a16="http://schemas.microsoft.com/office/drawing/2014/main" id="{7D806552-303E-C796-4E2F-B41D011D83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2" name="Text Box 1189">
          <a:extLst>
            <a:ext uri="{FF2B5EF4-FFF2-40B4-BE49-F238E27FC236}">
              <a16:creationId xmlns:a16="http://schemas.microsoft.com/office/drawing/2014/main" id="{FEA9427E-308D-DF38-B244-35F786020A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3" name="Text Box 1190">
          <a:extLst>
            <a:ext uri="{FF2B5EF4-FFF2-40B4-BE49-F238E27FC236}">
              <a16:creationId xmlns:a16="http://schemas.microsoft.com/office/drawing/2014/main" id="{6FEC16AC-6A44-812C-4DE7-74C0B11C42E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4" name="Text Box 1191">
          <a:extLst>
            <a:ext uri="{FF2B5EF4-FFF2-40B4-BE49-F238E27FC236}">
              <a16:creationId xmlns:a16="http://schemas.microsoft.com/office/drawing/2014/main" id="{EB2DB0F7-869F-E03B-5E2F-BE9FE0FFC4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5" name="Text Box 1192">
          <a:extLst>
            <a:ext uri="{FF2B5EF4-FFF2-40B4-BE49-F238E27FC236}">
              <a16:creationId xmlns:a16="http://schemas.microsoft.com/office/drawing/2014/main" id="{8955F007-5605-01CB-9047-6C925B679F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6" name="Text Box 1193">
          <a:extLst>
            <a:ext uri="{FF2B5EF4-FFF2-40B4-BE49-F238E27FC236}">
              <a16:creationId xmlns:a16="http://schemas.microsoft.com/office/drawing/2014/main" id="{0C90AADD-DC29-1430-ACE3-DCEA249736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7" name="Text Box 1194">
          <a:extLst>
            <a:ext uri="{FF2B5EF4-FFF2-40B4-BE49-F238E27FC236}">
              <a16:creationId xmlns:a16="http://schemas.microsoft.com/office/drawing/2014/main" id="{83105FDD-BC9D-43D0-1261-779FD2848BF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8" name="Text Box 1195">
          <a:extLst>
            <a:ext uri="{FF2B5EF4-FFF2-40B4-BE49-F238E27FC236}">
              <a16:creationId xmlns:a16="http://schemas.microsoft.com/office/drawing/2014/main" id="{2BACD39E-46BD-2ED9-E699-EF5859D8AB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9" name="Text Box 1196">
          <a:extLst>
            <a:ext uri="{FF2B5EF4-FFF2-40B4-BE49-F238E27FC236}">
              <a16:creationId xmlns:a16="http://schemas.microsoft.com/office/drawing/2014/main" id="{3454C586-5FBC-8796-438E-EE94A826BF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0" name="Text Box 1197">
          <a:extLst>
            <a:ext uri="{FF2B5EF4-FFF2-40B4-BE49-F238E27FC236}">
              <a16:creationId xmlns:a16="http://schemas.microsoft.com/office/drawing/2014/main" id="{FB02E728-2F95-A45D-0C7D-7624C69505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1" name="Text Box 1198">
          <a:extLst>
            <a:ext uri="{FF2B5EF4-FFF2-40B4-BE49-F238E27FC236}">
              <a16:creationId xmlns:a16="http://schemas.microsoft.com/office/drawing/2014/main" id="{8C521DDB-BA6D-2A0B-3D10-73FA585D7E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2" name="Text Box 1199">
          <a:extLst>
            <a:ext uri="{FF2B5EF4-FFF2-40B4-BE49-F238E27FC236}">
              <a16:creationId xmlns:a16="http://schemas.microsoft.com/office/drawing/2014/main" id="{B64FA6F4-DA6E-3E80-D64D-D26C15E904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3" name="Text Box 1200">
          <a:extLst>
            <a:ext uri="{FF2B5EF4-FFF2-40B4-BE49-F238E27FC236}">
              <a16:creationId xmlns:a16="http://schemas.microsoft.com/office/drawing/2014/main" id="{2F7D152B-D5EC-33FC-5E9A-81D03750C4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4" name="Text Box 1201">
          <a:extLst>
            <a:ext uri="{FF2B5EF4-FFF2-40B4-BE49-F238E27FC236}">
              <a16:creationId xmlns:a16="http://schemas.microsoft.com/office/drawing/2014/main" id="{0D4E6188-FD21-674B-C78A-47A2FF0A28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5" name="Text Box 1202">
          <a:extLst>
            <a:ext uri="{FF2B5EF4-FFF2-40B4-BE49-F238E27FC236}">
              <a16:creationId xmlns:a16="http://schemas.microsoft.com/office/drawing/2014/main" id="{5AA2AF8E-AA02-0BF3-FFC5-4418DCB051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6" name="Text Box 1203">
          <a:extLst>
            <a:ext uri="{FF2B5EF4-FFF2-40B4-BE49-F238E27FC236}">
              <a16:creationId xmlns:a16="http://schemas.microsoft.com/office/drawing/2014/main" id="{AA5E29A9-401F-B4ED-AF39-33F5FBEBF6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7" name="Text Box 1204">
          <a:extLst>
            <a:ext uri="{FF2B5EF4-FFF2-40B4-BE49-F238E27FC236}">
              <a16:creationId xmlns:a16="http://schemas.microsoft.com/office/drawing/2014/main" id="{4ABB4C05-65B8-BB4F-1397-18866B243E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8" name="Text Box 1205">
          <a:extLst>
            <a:ext uri="{FF2B5EF4-FFF2-40B4-BE49-F238E27FC236}">
              <a16:creationId xmlns:a16="http://schemas.microsoft.com/office/drawing/2014/main" id="{D45EED90-038B-9B9E-EE0E-39E22B8DAA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9" name="Text Box 1206">
          <a:extLst>
            <a:ext uri="{FF2B5EF4-FFF2-40B4-BE49-F238E27FC236}">
              <a16:creationId xmlns:a16="http://schemas.microsoft.com/office/drawing/2014/main" id="{8DE8F6E2-A7CF-B56A-CE9A-591469768D1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0" name="Text Box 1207">
          <a:extLst>
            <a:ext uri="{FF2B5EF4-FFF2-40B4-BE49-F238E27FC236}">
              <a16:creationId xmlns:a16="http://schemas.microsoft.com/office/drawing/2014/main" id="{1DEED1BE-D1F8-9366-12AF-26765ADF8AD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1" name="Text Box 1208">
          <a:extLst>
            <a:ext uri="{FF2B5EF4-FFF2-40B4-BE49-F238E27FC236}">
              <a16:creationId xmlns:a16="http://schemas.microsoft.com/office/drawing/2014/main" id="{0E8F7CCA-0265-A4B7-B7C6-EB40B8521A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2" name="Text Box 1209">
          <a:extLst>
            <a:ext uri="{FF2B5EF4-FFF2-40B4-BE49-F238E27FC236}">
              <a16:creationId xmlns:a16="http://schemas.microsoft.com/office/drawing/2014/main" id="{A65EF776-BA11-6B56-409F-81AED54B52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3" name="Text Box 1210">
          <a:extLst>
            <a:ext uri="{FF2B5EF4-FFF2-40B4-BE49-F238E27FC236}">
              <a16:creationId xmlns:a16="http://schemas.microsoft.com/office/drawing/2014/main" id="{48BB48C7-F2CC-B07B-9FC8-DC67A01452B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4" name="Text Box 1211">
          <a:extLst>
            <a:ext uri="{FF2B5EF4-FFF2-40B4-BE49-F238E27FC236}">
              <a16:creationId xmlns:a16="http://schemas.microsoft.com/office/drawing/2014/main" id="{99221934-8D0C-D43F-A128-2A3E6B1BA5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5" name="Text Box 1212">
          <a:extLst>
            <a:ext uri="{FF2B5EF4-FFF2-40B4-BE49-F238E27FC236}">
              <a16:creationId xmlns:a16="http://schemas.microsoft.com/office/drawing/2014/main" id="{4FF6B914-F0FA-0DB1-C067-AAB700D630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6" name="Text Box 1213">
          <a:extLst>
            <a:ext uri="{FF2B5EF4-FFF2-40B4-BE49-F238E27FC236}">
              <a16:creationId xmlns:a16="http://schemas.microsoft.com/office/drawing/2014/main" id="{78A7546C-DDAC-EDBE-A1E6-1E5F0D4C3C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7" name="Text Box 1214">
          <a:extLst>
            <a:ext uri="{FF2B5EF4-FFF2-40B4-BE49-F238E27FC236}">
              <a16:creationId xmlns:a16="http://schemas.microsoft.com/office/drawing/2014/main" id="{DB87F1D0-9FF7-22F7-6E32-A89C168F57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8" name="Text Box 1215">
          <a:extLst>
            <a:ext uri="{FF2B5EF4-FFF2-40B4-BE49-F238E27FC236}">
              <a16:creationId xmlns:a16="http://schemas.microsoft.com/office/drawing/2014/main" id="{EAB68A13-B197-6C3E-7DD6-C3368F6428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9" name="Text Box 1216">
          <a:extLst>
            <a:ext uri="{FF2B5EF4-FFF2-40B4-BE49-F238E27FC236}">
              <a16:creationId xmlns:a16="http://schemas.microsoft.com/office/drawing/2014/main" id="{C1E2B7D0-7432-34D6-7F89-42260C1E75F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0" name="Text Box 1217">
          <a:extLst>
            <a:ext uri="{FF2B5EF4-FFF2-40B4-BE49-F238E27FC236}">
              <a16:creationId xmlns:a16="http://schemas.microsoft.com/office/drawing/2014/main" id="{9AF76006-427D-D52D-C2D5-EBBF47AE6E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1" name="Text Box 1218">
          <a:extLst>
            <a:ext uri="{FF2B5EF4-FFF2-40B4-BE49-F238E27FC236}">
              <a16:creationId xmlns:a16="http://schemas.microsoft.com/office/drawing/2014/main" id="{C90CF076-7807-0ACE-8380-529A0A6843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2" name="Text Box 1219">
          <a:extLst>
            <a:ext uri="{FF2B5EF4-FFF2-40B4-BE49-F238E27FC236}">
              <a16:creationId xmlns:a16="http://schemas.microsoft.com/office/drawing/2014/main" id="{D72C7733-D3FA-A445-9D49-AD2AE969F9F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3" name="Text Box 1220">
          <a:extLst>
            <a:ext uri="{FF2B5EF4-FFF2-40B4-BE49-F238E27FC236}">
              <a16:creationId xmlns:a16="http://schemas.microsoft.com/office/drawing/2014/main" id="{81BE089D-EFAE-EBB5-965D-9D63F3593F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4" name="Text Box 1221">
          <a:extLst>
            <a:ext uri="{FF2B5EF4-FFF2-40B4-BE49-F238E27FC236}">
              <a16:creationId xmlns:a16="http://schemas.microsoft.com/office/drawing/2014/main" id="{46D9F331-9FE7-F0D7-E3FA-7DEF7744FC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5" name="Text Box 1222">
          <a:extLst>
            <a:ext uri="{FF2B5EF4-FFF2-40B4-BE49-F238E27FC236}">
              <a16:creationId xmlns:a16="http://schemas.microsoft.com/office/drawing/2014/main" id="{3EF6193C-75BA-7D83-3339-1E6C139971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6" name="Text Box 1223">
          <a:extLst>
            <a:ext uri="{FF2B5EF4-FFF2-40B4-BE49-F238E27FC236}">
              <a16:creationId xmlns:a16="http://schemas.microsoft.com/office/drawing/2014/main" id="{D5B60EAB-313E-D9C5-EB5A-7DFCE3922C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7" name="Text Box 1224">
          <a:extLst>
            <a:ext uri="{FF2B5EF4-FFF2-40B4-BE49-F238E27FC236}">
              <a16:creationId xmlns:a16="http://schemas.microsoft.com/office/drawing/2014/main" id="{6288013A-DC7F-1B4F-89F9-B24C237B12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8" name="Text Box 1225">
          <a:extLst>
            <a:ext uri="{FF2B5EF4-FFF2-40B4-BE49-F238E27FC236}">
              <a16:creationId xmlns:a16="http://schemas.microsoft.com/office/drawing/2014/main" id="{FB15730C-47E5-F8F0-972F-44C174BAF3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9" name="Text Box 1226">
          <a:extLst>
            <a:ext uri="{FF2B5EF4-FFF2-40B4-BE49-F238E27FC236}">
              <a16:creationId xmlns:a16="http://schemas.microsoft.com/office/drawing/2014/main" id="{27627047-3EBD-7CC1-71D9-A88FE391184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0" name="Text Box 1227">
          <a:extLst>
            <a:ext uri="{FF2B5EF4-FFF2-40B4-BE49-F238E27FC236}">
              <a16:creationId xmlns:a16="http://schemas.microsoft.com/office/drawing/2014/main" id="{D66D6C4B-D5E6-1C69-7196-22B517D958E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1" name="Text Box 1228">
          <a:extLst>
            <a:ext uri="{FF2B5EF4-FFF2-40B4-BE49-F238E27FC236}">
              <a16:creationId xmlns:a16="http://schemas.microsoft.com/office/drawing/2014/main" id="{602A75C0-FFFC-3E27-0478-3036B45014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2" name="Text Box 1229">
          <a:extLst>
            <a:ext uri="{FF2B5EF4-FFF2-40B4-BE49-F238E27FC236}">
              <a16:creationId xmlns:a16="http://schemas.microsoft.com/office/drawing/2014/main" id="{A5BEB6A3-17EB-6010-555F-2E52099B89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3" name="Text Box 1230">
          <a:extLst>
            <a:ext uri="{FF2B5EF4-FFF2-40B4-BE49-F238E27FC236}">
              <a16:creationId xmlns:a16="http://schemas.microsoft.com/office/drawing/2014/main" id="{0DF0F8FC-6B24-6FF9-C6D3-95CB61ACACA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4" name="Text Box 1231">
          <a:extLst>
            <a:ext uri="{FF2B5EF4-FFF2-40B4-BE49-F238E27FC236}">
              <a16:creationId xmlns:a16="http://schemas.microsoft.com/office/drawing/2014/main" id="{0A985E46-827C-36FC-B9A3-75BAFBE41B7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5" name="Text Box 1232">
          <a:extLst>
            <a:ext uri="{FF2B5EF4-FFF2-40B4-BE49-F238E27FC236}">
              <a16:creationId xmlns:a16="http://schemas.microsoft.com/office/drawing/2014/main" id="{F6A6037F-9493-1711-0F36-489B0A734B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6" name="Text Box 1233">
          <a:extLst>
            <a:ext uri="{FF2B5EF4-FFF2-40B4-BE49-F238E27FC236}">
              <a16:creationId xmlns:a16="http://schemas.microsoft.com/office/drawing/2014/main" id="{54C29FC7-7AFE-CC83-4856-BAF9C3AE3A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7" name="Text Box 1234">
          <a:extLst>
            <a:ext uri="{FF2B5EF4-FFF2-40B4-BE49-F238E27FC236}">
              <a16:creationId xmlns:a16="http://schemas.microsoft.com/office/drawing/2014/main" id="{3B916FBA-490E-C70F-FE57-213518D646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8" name="Text Box 1235">
          <a:extLst>
            <a:ext uri="{FF2B5EF4-FFF2-40B4-BE49-F238E27FC236}">
              <a16:creationId xmlns:a16="http://schemas.microsoft.com/office/drawing/2014/main" id="{129A7069-C574-42A3-0D36-056B6BA25C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9" name="Text Box 1236">
          <a:extLst>
            <a:ext uri="{FF2B5EF4-FFF2-40B4-BE49-F238E27FC236}">
              <a16:creationId xmlns:a16="http://schemas.microsoft.com/office/drawing/2014/main" id="{A467D90B-9B7C-DFF3-C992-AD1ABA5171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0" name="Text Box 1237">
          <a:extLst>
            <a:ext uri="{FF2B5EF4-FFF2-40B4-BE49-F238E27FC236}">
              <a16:creationId xmlns:a16="http://schemas.microsoft.com/office/drawing/2014/main" id="{1713DC8E-CC54-7BA7-D7EA-EAC51CD2855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1" name="Text Box 1238">
          <a:extLst>
            <a:ext uri="{FF2B5EF4-FFF2-40B4-BE49-F238E27FC236}">
              <a16:creationId xmlns:a16="http://schemas.microsoft.com/office/drawing/2014/main" id="{7FCE567C-8B32-C6F3-5A50-094C5FE0C8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2" name="Text Box 1239">
          <a:extLst>
            <a:ext uri="{FF2B5EF4-FFF2-40B4-BE49-F238E27FC236}">
              <a16:creationId xmlns:a16="http://schemas.microsoft.com/office/drawing/2014/main" id="{FA7B3272-DAE2-3D15-D840-601CEA7998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3" name="Text Box 1240">
          <a:extLst>
            <a:ext uri="{FF2B5EF4-FFF2-40B4-BE49-F238E27FC236}">
              <a16:creationId xmlns:a16="http://schemas.microsoft.com/office/drawing/2014/main" id="{F3E63E2F-E29A-4B00-F313-AC4B5704E8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4" name="Text Box 1241">
          <a:extLst>
            <a:ext uri="{FF2B5EF4-FFF2-40B4-BE49-F238E27FC236}">
              <a16:creationId xmlns:a16="http://schemas.microsoft.com/office/drawing/2014/main" id="{DE694FBE-226D-9671-C0B6-A32EBB01E2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5" name="Text Box 1242">
          <a:extLst>
            <a:ext uri="{FF2B5EF4-FFF2-40B4-BE49-F238E27FC236}">
              <a16:creationId xmlns:a16="http://schemas.microsoft.com/office/drawing/2014/main" id="{7958A76D-25BB-CA8A-0F7D-23A612E122C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6" name="Text Box 1243">
          <a:extLst>
            <a:ext uri="{FF2B5EF4-FFF2-40B4-BE49-F238E27FC236}">
              <a16:creationId xmlns:a16="http://schemas.microsoft.com/office/drawing/2014/main" id="{AA294FDB-1909-3CFB-9440-939E6D8E44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7" name="Text Box 1244">
          <a:extLst>
            <a:ext uri="{FF2B5EF4-FFF2-40B4-BE49-F238E27FC236}">
              <a16:creationId xmlns:a16="http://schemas.microsoft.com/office/drawing/2014/main" id="{58446DC8-4D9A-E25E-00DD-D85836DB1F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8" name="Text Box 1245">
          <a:extLst>
            <a:ext uri="{FF2B5EF4-FFF2-40B4-BE49-F238E27FC236}">
              <a16:creationId xmlns:a16="http://schemas.microsoft.com/office/drawing/2014/main" id="{1CCCB643-40BE-DF61-ECC0-48100A59571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9" name="Text Box 1246">
          <a:extLst>
            <a:ext uri="{FF2B5EF4-FFF2-40B4-BE49-F238E27FC236}">
              <a16:creationId xmlns:a16="http://schemas.microsoft.com/office/drawing/2014/main" id="{5C60730B-5505-62C2-DDD4-E8BAD6B89C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0" name="Text Box 1247">
          <a:extLst>
            <a:ext uri="{FF2B5EF4-FFF2-40B4-BE49-F238E27FC236}">
              <a16:creationId xmlns:a16="http://schemas.microsoft.com/office/drawing/2014/main" id="{756A55E5-2BFE-EBF1-E4CB-A10702146F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1" name="Text Box 1248">
          <a:extLst>
            <a:ext uri="{FF2B5EF4-FFF2-40B4-BE49-F238E27FC236}">
              <a16:creationId xmlns:a16="http://schemas.microsoft.com/office/drawing/2014/main" id="{BDE4D9F0-1E2F-8267-4BB1-EA81FB84B92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2" name="Text Box 1249">
          <a:extLst>
            <a:ext uri="{FF2B5EF4-FFF2-40B4-BE49-F238E27FC236}">
              <a16:creationId xmlns:a16="http://schemas.microsoft.com/office/drawing/2014/main" id="{6FEE1FB0-C815-6EB4-69F4-D703B4BBB3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3" name="Text Box 1250">
          <a:extLst>
            <a:ext uri="{FF2B5EF4-FFF2-40B4-BE49-F238E27FC236}">
              <a16:creationId xmlns:a16="http://schemas.microsoft.com/office/drawing/2014/main" id="{DF9FAE7A-99A7-F96C-717F-FDE2BA4579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4" name="Text Box 1251">
          <a:extLst>
            <a:ext uri="{FF2B5EF4-FFF2-40B4-BE49-F238E27FC236}">
              <a16:creationId xmlns:a16="http://schemas.microsoft.com/office/drawing/2014/main" id="{0B1E5386-3535-3ADE-E043-33DCF8D9F2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5" name="Text Box 1252">
          <a:extLst>
            <a:ext uri="{FF2B5EF4-FFF2-40B4-BE49-F238E27FC236}">
              <a16:creationId xmlns:a16="http://schemas.microsoft.com/office/drawing/2014/main" id="{29E24C4D-B059-CE2C-35F1-B0058972C4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6" name="Text Box 1253">
          <a:extLst>
            <a:ext uri="{FF2B5EF4-FFF2-40B4-BE49-F238E27FC236}">
              <a16:creationId xmlns:a16="http://schemas.microsoft.com/office/drawing/2014/main" id="{FE169214-12DC-AC0D-AC73-6A1457BB48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7" name="Text Box 1254">
          <a:extLst>
            <a:ext uri="{FF2B5EF4-FFF2-40B4-BE49-F238E27FC236}">
              <a16:creationId xmlns:a16="http://schemas.microsoft.com/office/drawing/2014/main" id="{2ABDED03-C239-FF03-730E-ED81E1D349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8" name="Text Box 1255">
          <a:extLst>
            <a:ext uri="{FF2B5EF4-FFF2-40B4-BE49-F238E27FC236}">
              <a16:creationId xmlns:a16="http://schemas.microsoft.com/office/drawing/2014/main" id="{C7B5AF1E-204C-49EC-D119-4D80976EFD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9" name="Text Box 1256">
          <a:extLst>
            <a:ext uri="{FF2B5EF4-FFF2-40B4-BE49-F238E27FC236}">
              <a16:creationId xmlns:a16="http://schemas.microsoft.com/office/drawing/2014/main" id="{317157D4-36B8-71D2-E547-92E98E9AB1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0" name="Text Box 1257">
          <a:extLst>
            <a:ext uri="{FF2B5EF4-FFF2-40B4-BE49-F238E27FC236}">
              <a16:creationId xmlns:a16="http://schemas.microsoft.com/office/drawing/2014/main" id="{74CB723F-0BD8-C521-3728-EC5CB354E3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1" name="Text Box 1258">
          <a:extLst>
            <a:ext uri="{FF2B5EF4-FFF2-40B4-BE49-F238E27FC236}">
              <a16:creationId xmlns:a16="http://schemas.microsoft.com/office/drawing/2014/main" id="{25C561A8-02D7-E119-4B33-13EDF8318B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2" name="Text Box 1259">
          <a:extLst>
            <a:ext uri="{FF2B5EF4-FFF2-40B4-BE49-F238E27FC236}">
              <a16:creationId xmlns:a16="http://schemas.microsoft.com/office/drawing/2014/main" id="{CBB509D4-C6E7-09AD-C8CC-1149450F19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3" name="Text Box 1260">
          <a:extLst>
            <a:ext uri="{FF2B5EF4-FFF2-40B4-BE49-F238E27FC236}">
              <a16:creationId xmlns:a16="http://schemas.microsoft.com/office/drawing/2014/main" id="{59F0BC29-D31C-FF38-FFFC-F52AA0D5C2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4" name="Text Box 1261">
          <a:extLst>
            <a:ext uri="{FF2B5EF4-FFF2-40B4-BE49-F238E27FC236}">
              <a16:creationId xmlns:a16="http://schemas.microsoft.com/office/drawing/2014/main" id="{73F7AEAE-441D-F203-FC29-E35F97EC61B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5" name="Text Box 1262">
          <a:extLst>
            <a:ext uri="{FF2B5EF4-FFF2-40B4-BE49-F238E27FC236}">
              <a16:creationId xmlns:a16="http://schemas.microsoft.com/office/drawing/2014/main" id="{D5D9D869-905B-3545-5741-28646966D1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6" name="Text Box 1263">
          <a:extLst>
            <a:ext uri="{FF2B5EF4-FFF2-40B4-BE49-F238E27FC236}">
              <a16:creationId xmlns:a16="http://schemas.microsoft.com/office/drawing/2014/main" id="{F633AE66-E674-7B00-6341-52CA4954A5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7" name="Text Box 1264">
          <a:extLst>
            <a:ext uri="{FF2B5EF4-FFF2-40B4-BE49-F238E27FC236}">
              <a16:creationId xmlns:a16="http://schemas.microsoft.com/office/drawing/2014/main" id="{D931BD4D-4463-108E-62B8-D2D4C1E20EE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8" name="Text Box 1265">
          <a:extLst>
            <a:ext uri="{FF2B5EF4-FFF2-40B4-BE49-F238E27FC236}">
              <a16:creationId xmlns:a16="http://schemas.microsoft.com/office/drawing/2014/main" id="{88C35B36-2E50-275E-50CC-946DF536CA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9" name="Text Box 1266">
          <a:extLst>
            <a:ext uri="{FF2B5EF4-FFF2-40B4-BE49-F238E27FC236}">
              <a16:creationId xmlns:a16="http://schemas.microsoft.com/office/drawing/2014/main" id="{3F276626-0DCE-8D7C-B755-318A5819A6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0" name="Text Box 1267">
          <a:extLst>
            <a:ext uri="{FF2B5EF4-FFF2-40B4-BE49-F238E27FC236}">
              <a16:creationId xmlns:a16="http://schemas.microsoft.com/office/drawing/2014/main" id="{780A9689-D39E-542B-FF8A-C6F6994130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1" name="Text Box 1268">
          <a:extLst>
            <a:ext uri="{FF2B5EF4-FFF2-40B4-BE49-F238E27FC236}">
              <a16:creationId xmlns:a16="http://schemas.microsoft.com/office/drawing/2014/main" id="{96ACC2DB-78E0-EBF8-D589-3C7AB745D12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2" name="Text Box 1269">
          <a:extLst>
            <a:ext uri="{FF2B5EF4-FFF2-40B4-BE49-F238E27FC236}">
              <a16:creationId xmlns:a16="http://schemas.microsoft.com/office/drawing/2014/main" id="{0B4827E6-4C4A-6AF6-3D76-4393315301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3" name="Text Box 1270">
          <a:extLst>
            <a:ext uri="{FF2B5EF4-FFF2-40B4-BE49-F238E27FC236}">
              <a16:creationId xmlns:a16="http://schemas.microsoft.com/office/drawing/2014/main" id="{A263FC8D-F64B-3D5B-E265-48C0CF8BDE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4" name="Text Box 1271">
          <a:extLst>
            <a:ext uri="{FF2B5EF4-FFF2-40B4-BE49-F238E27FC236}">
              <a16:creationId xmlns:a16="http://schemas.microsoft.com/office/drawing/2014/main" id="{9C67EFF5-D8DD-28D0-6FC7-E5A884CAA1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5" name="Text Box 1272">
          <a:extLst>
            <a:ext uri="{FF2B5EF4-FFF2-40B4-BE49-F238E27FC236}">
              <a16:creationId xmlns:a16="http://schemas.microsoft.com/office/drawing/2014/main" id="{363E946C-BF2A-04C5-909B-0A3E590346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6" name="Text Box 1273">
          <a:extLst>
            <a:ext uri="{FF2B5EF4-FFF2-40B4-BE49-F238E27FC236}">
              <a16:creationId xmlns:a16="http://schemas.microsoft.com/office/drawing/2014/main" id="{DA76495C-4EC8-496D-9823-C9EF2E42EA9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7" name="Text Box 1274">
          <a:extLst>
            <a:ext uri="{FF2B5EF4-FFF2-40B4-BE49-F238E27FC236}">
              <a16:creationId xmlns:a16="http://schemas.microsoft.com/office/drawing/2014/main" id="{F2609191-AAAC-131F-8D47-EA480675AD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28" name="Text Box 2">
          <a:extLst>
            <a:ext uri="{FF2B5EF4-FFF2-40B4-BE49-F238E27FC236}">
              <a16:creationId xmlns:a16="http://schemas.microsoft.com/office/drawing/2014/main" id="{5485A095-8763-19E9-8710-702BBEBB6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29" name="Text Box 3">
          <a:extLst>
            <a:ext uri="{FF2B5EF4-FFF2-40B4-BE49-F238E27FC236}">
              <a16:creationId xmlns:a16="http://schemas.microsoft.com/office/drawing/2014/main" id="{111C856A-6794-E898-004B-085DD0B51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0" name="Text Box 4">
          <a:extLst>
            <a:ext uri="{FF2B5EF4-FFF2-40B4-BE49-F238E27FC236}">
              <a16:creationId xmlns:a16="http://schemas.microsoft.com/office/drawing/2014/main" id="{1D9CB425-0714-FF4E-2788-51C58C31F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1" name="Text Box 5">
          <a:extLst>
            <a:ext uri="{FF2B5EF4-FFF2-40B4-BE49-F238E27FC236}">
              <a16:creationId xmlns:a16="http://schemas.microsoft.com/office/drawing/2014/main" id="{CA5985DE-34E1-E641-153A-C22F965A7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2" name="Text Box 6">
          <a:extLst>
            <a:ext uri="{FF2B5EF4-FFF2-40B4-BE49-F238E27FC236}">
              <a16:creationId xmlns:a16="http://schemas.microsoft.com/office/drawing/2014/main" id="{E10409DC-D5BA-56EC-A1DF-65D90D048F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3" name="Text Box 7">
          <a:extLst>
            <a:ext uri="{FF2B5EF4-FFF2-40B4-BE49-F238E27FC236}">
              <a16:creationId xmlns:a16="http://schemas.microsoft.com/office/drawing/2014/main" id="{10627D28-598A-F01A-9B40-A4A2C06F0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4" name="Text Box 8">
          <a:extLst>
            <a:ext uri="{FF2B5EF4-FFF2-40B4-BE49-F238E27FC236}">
              <a16:creationId xmlns:a16="http://schemas.microsoft.com/office/drawing/2014/main" id="{A90E4FA7-F152-3262-7E57-3D0CD5C25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5" name="Text Box 9">
          <a:extLst>
            <a:ext uri="{FF2B5EF4-FFF2-40B4-BE49-F238E27FC236}">
              <a16:creationId xmlns:a16="http://schemas.microsoft.com/office/drawing/2014/main" id="{1FFB9CD6-C3FB-6CBF-8940-884756D618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6" name="Text Box 10">
          <a:extLst>
            <a:ext uri="{FF2B5EF4-FFF2-40B4-BE49-F238E27FC236}">
              <a16:creationId xmlns:a16="http://schemas.microsoft.com/office/drawing/2014/main" id="{C57E771E-8296-D975-4D6F-B12EF9C8F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7" name="Text Box 11">
          <a:extLst>
            <a:ext uri="{FF2B5EF4-FFF2-40B4-BE49-F238E27FC236}">
              <a16:creationId xmlns:a16="http://schemas.microsoft.com/office/drawing/2014/main" id="{548C2A67-E51F-CFDE-A988-5C34F617A4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8" name="Text Box 12">
          <a:extLst>
            <a:ext uri="{FF2B5EF4-FFF2-40B4-BE49-F238E27FC236}">
              <a16:creationId xmlns:a16="http://schemas.microsoft.com/office/drawing/2014/main" id="{611E802B-B5F2-2E61-4672-C90A56F76E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9" name="Text Box 13">
          <a:extLst>
            <a:ext uri="{FF2B5EF4-FFF2-40B4-BE49-F238E27FC236}">
              <a16:creationId xmlns:a16="http://schemas.microsoft.com/office/drawing/2014/main" id="{744F4025-D514-9563-477A-7430D7A2B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0" name="Text Box 14">
          <a:extLst>
            <a:ext uri="{FF2B5EF4-FFF2-40B4-BE49-F238E27FC236}">
              <a16:creationId xmlns:a16="http://schemas.microsoft.com/office/drawing/2014/main" id="{63CD0C4F-256A-5D3B-963E-7B9687011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1" name="Text Box 15">
          <a:extLst>
            <a:ext uri="{FF2B5EF4-FFF2-40B4-BE49-F238E27FC236}">
              <a16:creationId xmlns:a16="http://schemas.microsoft.com/office/drawing/2014/main" id="{035644C6-5504-120D-2533-F443D83CA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2" name="Text Box 16">
          <a:extLst>
            <a:ext uri="{FF2B5EF4-FFF2-40B4-BE49-F238E27FC236}">
              <a16:creationId xmlns:a16="http://schemas.microsoft.com/office/drawing/2014/main" id="{07A79EED-141D-B189-E0F4-CD08DE388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3" name="Text Box 17">
          <a:extLst>
            <a:ext uri="{FF2B5EF4-FFF2-40B4-BE49-F238E27FC236}">
              <a16:creationId xmlns:a16="http://schemas.microsoft.com/office/drawing/2014/main" id="{DFBADA91-E498-19B8-9660-7A78849EC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4" name="Text Box 18">
          <a:extLst>
            <a:ext uri="{FF2B5EF4-FFF2-40B4-BE49-F238E27FC236}">
              <a16:creationId xmlns:a16="http://schemas.microsoft.com/office/drawing/2014/main" id="{7BB1C16B-7F2A-61EC-0D64-99CABFBBA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5" name="Text Box 19">
          <a:extLst>
            <a:ext uri="{FF2B5EF4-FFF2-40B4-BE49-F238E27FC236}">
              <a16:creationId xmlns:a16="http://schemas.microsoft.com/office/drawing/2014/main" id="{FE11E11B-D7A6-4A76-14A5-B2CE56C198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6" name="Text Box 20">
          <a:extLst>
            <a:ext uri="{FF2B5EF4-FFF2-40B4-BE49-F238E27FC236}">
              <a16:creationId xmlns:a16="http://schemas.microsoft.com/office/drawing/2014/main" id="{0E87D61C-369D-A901-BC1F-FCDA8E5DC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7" name="Text Box 21">
          <a:extLst>
            <a:ext uri="{FF2B5EF4-FFF2-40B4-BE49-F238E27FC236}">
              <a16:creationId xmlns:a16="http://schemas.microsoft.com/office/drawing/2014/main" id="{46376363-9D9F-076A-F62F-CC486F0C7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8" name="Text Box 22">
          <a:extLst>
            <a:ext uri="{FF2B5EF4-FFF2-40B4-BE49-F238E27FC236}">
              <a16:creationId xmlns:a16="http://schemas.microsoft.com/office/drawing/2014/main" id="{DCC03CDD-E882-671C-1B88-F86B360012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9" name="Text Box 23">
          <a:extLst>
            <a:ext uri="{FF2B5EF4-FFF2-40B4-BE49-F238E27FC236}">
              <a16:creationId xmlns:a16="http://schemas.microsoft.com/office/drawing/2014/main" id="{4588FD0B-0D71-362E-E1A5-76637610C1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0" name="Text Box 24">
          <a:extLst>
            <a:ext uri="{FF2B5EF4-FFF2-40B4-BE49-F238E27FC236}">
              <a16:creationId xmlns:a16="http://schemas.microsoft.com/office/drawing/2014/main" id="{93012074-ACFE-890D-7DED-E19B06202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1" name="Text Box 25">
          <a:extLst>
            <a:ext uri="{FF2B5EF4-FFF2-40B4-BE49-F238E27FC236}">
              <a16:creationId xmlns:a16="http://schemas.microsoft.com/office/drawing/2014/main" id="{9F158926-9BF6-A000-EEDD-802475DF2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2" name="Text Box 26">
          <a:extLst>
            <a:ext uri="{FF2B5EF4-FFF2-40B4-BE49-F238E27FC236}">
              <a16:creationId xmlns:a16="http://schemas.microsoft.com/office/drawing/2014/main" id="{82779EC6-573E-BD4C-E2EA-9506B5ED7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3" name="Text Box 27">
          <a:extLst>
            <a:ext uri="{FF2B5EF4-FFF2-40B4-BE49-F238E27FC236}">
              <a16:creationId xmlns:a16="http://schemas.microsoft.com/office/drawing/2014/main" id="{00BEB103-B0ED-D8A4-54DD-7322630CC9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4" name="Text Box 28">
          <a:extLst>
            <a:ext uri="{FF2B5EF4-FFF2-40B4-BE49-F238E27FC236}">
              <a16:creationId xmlns:a16="http://schemas.microsoft.com/office/drawing/2014/main" id="{1AB390FF-AF91-1A4A-ED91-0993B47CF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5" name="Text Box 29">
          <a:extLst>
            <a:ext uri="{FF2B5EF4-FFF2-40B4-BE49-F238E27FC236}">
              <a16:creationId xmlns:a16="http://schemas.microsoft.com/office/drawing/2014/main" id="{FE49F78D-56EE-865E-A483-2D66F3464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6" name="Text Box 30">
          <a:extLst>
            <a:ext uri="{FF2B5EF4-FFF2-40B4-BE49-F238E27FC236}">
              <a16:creationId xmlns:a16="http://schemas.microsoft.com/office/drawing/2014/main" id="{E63BA528-C5E7-8498-DC14-86FA9B6890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7" name="Text Box 31">
          <a:extLst>
            <a:ext uri="{FF2B5EF4-FFF2-40B4-BE49-F238E27FC236}">
              <a16:creationId xmlns:a16="http://schemas.microsoft.com/office/drawing/2014/main" id="{79E1E6E2-4B97-9740-7ABA-65A4F55F5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8" name="Text Box 32">
          <a:extLst>
            <a:ext uri="{FF2B5EF4-FFF2-40B4-BE49-F238E27FC236}">
              <a16:creationId xmlns:a16="http://schemas.microsoft.com/office/drawing/2014/main" id="{C8ACD83A-4222-5033-24F7-161675B6F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9" name="Text Box 33">
          <a:extLst>
            <a:ext uri="{FF2B5EF4-FFF2-40B4-BE49-F238E27FC236}">
              <a16:creationId xmlns:a16="http://schemas.microsoft.com/office/drawing/2014/main" id="{97CE4A48-2D98-BA37-2DBF-DBB3FE438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0" name="Text Box 34">
          <a:extLst>
            <a:ext uri="{FF2B5EF4-FFF2-40B4-BE49-F238E27FC236}">
              <a16:creationId xmlns:a16="http://schemas.microsoft.com/office/drawing/2014/main" id="{39ACE5B8-704F-DCA5-A84C-CA2DFB747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1" name="Text Box 35">
          <a:extLst>
            <a:ext uri="{FF2B5EF4-FFF2-40B4-BE49-F238E27FC236}">
              <a16:creationId xmlns:a16="http://schemas.microsoft.com/office/drawing/2014/main" id="{EF97FE66-8077-E72F-480B-EFAE13D21F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2" name="Text Box 36">
          <a:extLst>
            <a:ext uri="{FF2B5EF4-FFF2-40B4-BE49-F238E27FC236}">
              <a16:creationId xmlns:a16="http://schemas.microsoft.com/office/drawing/2014/main" id="{26B68136-7AD1-AE60-3BBF-EF345820C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3" name="Text Box 37">
          <a:extLst>
            <a:ext uri="{FF2B5EF4-FFF2-40B4-BE49-F238E27FC236}">
              <a16:creationId xmlns:a16="http://schemas.microsoft.com/office/drawing/2014/main" id="{380DA373-45F7-0C74-EAFA-C58973C35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4" name="Text Box 38">
          <a:extLst>
            <a:ext uri="{FF2B5EF4-FFF2-40B4-BE49-F238E27FC236}">
              <a16:creationId xmlns:a16="http://schemas.microsoft.com/office/drawing/2014/main" id="{27031857-DAE9-65E5-FA54-24EA46F53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5" name="Text Box 39">
          <a:extLst>
            <a:ext uri="{FF2B5EF4-FFF2-40B4-BE49-F238E27FC236}">
              <a16:creationId xmlns:a16="http://schemas.microsoft.com/office/drawing/2014/main" id="{6916C78C-A39D-8CC9-67BA-D140AEA42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6" name="Text Box 40">
          <a:extLst>
            <a:ext uri="{FF2B5EF4-FFF2-40B4-BE49-F238E27FC236}">
              <a16:creationId xmlns:a16="http://schemas.microsoft.com/office/drawing/2014/main" id="{F0F5574E-A471-3A32-0739-39A41CF5E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7" name="Text Box 41">
          <a:extLst>
            <a:ext uri="{FF2B5EF4-FFF2-40B4-BE49-F238E27FC236}">
              <a16:creationId xmlns:a16="http://schemas.microsoft.com/office/drawing/2014/main" id="{C02DA7D5-9F24-5624-12E6-AAA7619F5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8" name="Text Box 42">
          <a:extLst>
            <a:ext uri="{FF2B5EF4-FFF2-40B4-BE49-F238E27FC236}">
              <a16:creationId xmlns:a16="http://schemas.microsoft.com/office/drawing/2014/main" id="{1111A96B-BFAD-0B4D-5FD3-64A029C5F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9" name="Text Box 43">
          <a:extLst>
            <a:ext uri="{FF2B5EF4-FFF2-40B4-BE49-F238E27FC236}">
              <a16:creationId xmlns:a16="http://schemas.microsoft.com/office/drawing/2014/main" id="{D30A5FFB-25C4-8232-E9CC-CFBB53565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0" name="Text Box 44">
          <a:extLst>
            <a:ext uri="{FF2B5EF4-FFF2-40B4-BE49-F238E27FC236}">
              <a16:creationId xmlns:a16="http://schemas.microsoft.com/office/drawing/2014/main" id="{055BDB08-4C49-5351-2936-70261FB245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1" name="Text Box 45">
          <a:extLst>
            <a:ext uri="{FF2B5EF4-FFF2-40B4-BE49-F238E27FC236}">
              <a16:creationId xmlns:a16="http://schemas.microsoft.com/office/drawing/2014/main" id="{F67F4890-4A4A-0360-36AC-51BC591CC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2" name="Text Box 46">
          <a:extLst>
            <a:ext uri="{FF2B5EF4-FFF2-40B4-BE49-F238E27FC236}">
              <a16:creationId xmlns:a16="http://schemas.microsoft.com/office/drawing/2014/main" id="{0508A302-0105-B3E9-FCFF-A2752265B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3" name="Text Box 47">
          <a:extLst>
            <a:ext uri="{FF2B5EF4-FFF2-40B4-BE49-F238E27FC236}">
              <a16:creationId xmlns:a16="http://schemas.microsoft.com/office/drawing/2014/main" id="{250548B9-CC00-7D0B-B1C3-76E9A4A0A6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4" name="Text Box 48">
          <a:extLst>
            <a:ext uri="{FF2B5EF4-FFF2-40B4-BE49-F238E27FC236}">
              <a16:creationId xmlns:a16="http://schemas.microsoft.com/office/drawing/2014/main" id="{9EC4482C-D783-8EC0-5838-CA8057C01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5" name="Text Box 49">
          <a:extLst>
            <a:ext uri="{FF2B5EF4-FFF2-40B4-BE49-F238E27FC236}">
              <a16:creationId xmlns:a16="http://schemas.microsoft.com/office/drawing/2014/main" id="{44F36B28-894B-B3B6-9B9C-A51D62CB84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6" name="Text Box 50">
          <a:extLst>
            <a:ext uri="{FF2B5EF4-FFF2-40B4-BE49-F238E27FC236}">
              <a16:creationId xmlns:a16="http://schemas.microsoft.com/office/drawing/2014/main" id="{8B63A595-4096-6F81-E404-033062362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7" name="Text Box 51">
          <a:extLst>
            <a:ext uri="{FF2B5EF4-FFF2-40B4-BE49-F238E27FC236}">
              <a16:creationId xmlns:a16="http://schemas.microsoft.com/office/drawing/2014/main" id="{D600FD8A-682D-A1BA-CF35-0B480420E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8" name="Text Box 52">
          <a:extLst>
            <a:ext uri="{FF2B5EF4-FFF2-40B4-BE49-F238E27FC236}">
              <a16:creationId xmlns:a16="http://schemas.microsoft.com/office/drawing/2014/main" id="{77F71A48-F888-2C32-FAFB-EE2521B22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9" name="Text Box 53">
          <a:extLst>
            <a:ext uri="{FF2B5EF4-FFF2-40B4-BE49-F238E27FC236}">
              <a16:creationId xmlns:a16="http://schemas.microsoft.com/office/drawing/2014/main" id="{FAB6B0C1-B350-0DD1-C319-9B1031DFE5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0" name="Text Box 54">
          <a:extLst>
            <a:ext uri="{FF2B5EF4-FFF2-40B4-BE49-F238E27FC236}">
              <a16:creationId xmlns:a16="http://schemas.microsoft.com/office/drawing/2014/main" id="{514704D6-F9D6-3851-F5D0-22CEA927B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1" name="Text Box 55">
          <a:extLst>
            <a:ext uri="{FF2B5EF4-FFF2-40B4-BE49-F238E27FC236}">
              <a16:creationId xmlns:a16="http://schemas.microsoft.com/office/drawing/2014/main" id="{77167541-FC9B-E34C-B5FC-8EE358B29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2" name="Text Box 56">
          <a:extLst>
            <a:ext uri="{FF2B5EF4-FFF2-40B4-BE49-F238E27FC236}">
              <a16:creationId xmlns:a16="http://schemas.microsoft.com/office/drawing/2014/main" id="{23390524-A807-6363-712B-F9AA7AF76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3" name="Text Box 57">
          <a:extLst>
            <a:ext uri="{FF2B5EF4-FFF2-40B4-BE49-F238E27FC236}">
              <a16:creationId xmlns:a16="http://schemas.microsoft.com/office/drawing/2014/main" id="{EE4CF66E-1E09-42A6-D8C4-3A39E2103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4" name="Text Box 58">
          <a:extLst>
            <a:ext uri="{FF2B5EF4-FFF2-40B4-BE49-F238E27FC236}">
              <a16:creationId xmlns:a16="http://schemas.microsoft.com/office/drawing/2014/main" id="{7DF8B7F2-9AD1-82D6-A5C1-8C7C9FF6BA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5" name="Text Box 59">
          <a:extLst>
            <a:ext uri="{FF2B5EF4-FFF2-40B4-BE49-F238E27FC236}">
              <a16:creationId xmlns:a16="http://schemas.microsoft.com/office/drawing/2014/main" id="{7EF0FDDF-A4B8-3798-74A7-1A5EE838A7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6" name="Text Box 60">
          <a:extLst>
            <a:ext uri="{FF2B5EF4-FFF2-40B4-BE49-F238E27FC236}">
              <a16:creationId xmlns:a16="http://schemas.microsoft.com/office/drawing/2014/main" id="{542F5252-4CF0-151C-7A44-6EDEA9356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7" name="Text Box 61">
          <a:extLst>
            <a:ext uri="{FF2B5EF4-FFF2-40B4-BE49-F238E27FC236}">
              <a16:creationId xmlns:a16="http://schemas.microsoft.com/office/drawing/2014/main" id="{0268B888-9AB2-299C-D981-BDB8210D8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8" name="Text Box 62">
          <a:extLst>
            <a:ext uri="{FF2B5EF4-FFF2-40B4-BE49-F238E27FC236}">
              <a16:creationId xmlns:a16="http://schemas.microsoft.com/office/drawing/2014/main" id="{ADC6460F-B9C0-2853-5E06-933FDF2D59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9" name="Text Box 63">
          <a:extLst>
            <a:ext uri="{FF2B5EF4-FFF2-40B4-BE49-F238E27FC236}">
              <a16:creationId xmlns:a16="http://schemas.microsoft.com/office/drawing/2014/main" id="{2BE621BD-CEC2-01CD-B1FA-F434F8008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0" name="Text Box 64">
          <a:extLst>
            <a:ext uri="{FF2B5EF4-FFF2-40B4-BE49-F238E27FC236}">
              <a16:creationId xmlns:a16="http://schemas.microsoft.com/office/drawing/2014/main" id="{FDD805A9-7360-156D-8EB4-D59294F92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1" name="Text Box 65">
          <a:extLst>
            <a:ext uri="{FF2B5EF4-FFF2-40B4-BE49-F238E27FC236}">
              <a16:creationId xmlns:a16="http://schemas.microsoft.com/office/drawing/2014/main" id="{C22BD075-FC3F-5287-FF5F-7EB3CB503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2" name="Text Box 66">
          <a:extLst>
            <a:ext uri="{FF2B5EF4-FFF2-40B4-BE49-F238E27FC236}">
              <a16:creationId xmlns:a16="http://schemas.microsoft.com/office/drawing/2014/main" id="{65746251-E64C-F187-2E82-B09ED5393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3" name="Text Box 67">
          <a:extLst>
            <a:ext uri="{FF2B5EF4-FFF2-40B4-BE49-F238E27FC236}">
              <a16:creationId xmlns:a16="http://schemas.microsoft.com/office/drawing/2014/main" id="{D0AF2BF2-EA4B-3499-81E6-C6B705107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4" name="Text Box 68">
          <a:extLst>
            <a:ext uri="{FF2B5EF4-FFF2-40B4-BE49-F238E27FC236}">
              <a16:creationId xmlns:a16="http://schemas.microsoft.com/office/drawing/2014/main" id="{FEB4EBE3-5A5A-0880-02E0-18DAD05EA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5" name="Text Box 69">
          <a:extLst>
            <a:ext uri="{FF2B5EF4-FFF2-40B4-BE49-F238E27FC236}">
              <a16:creationId xmlns:a16="http://schemas.microsoft.com/office/drawing/2014/main" id="{45EB02D0-7D26-4674-72D1-C1F926D17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6" name="Text Box 70">
          <a:extLst>
            <a:ext uri="{FF2B5EF4-FFF2-40B4-BE49-F238E27FC236}">
              <a16:creationId xmlns:a16="http://schemas.microsoft.com/office/drawing/2014/main" id="{B69887C9-255E-AFAE-55B5-20CE6D403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7" name="Text Box 71">
          <a:extLst>
            <a:ext uri="{FF2B5EF4-FFF2-40B4-BE49-F238E27FC236}">
              <a16:creationId xmlns:a16="http://schemas.microsoft.com/office/drawing/2014/main" id="{CF0B2109-7B38-71C0-9BB9-00BDE6CE52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8" name="Text Box 72">
          <a:extLst>
            <a:ext uri="{FF2B5EF4-FFF2-40B4-BE49-F238E27FC236}">
              <a16:creationId xmlns:a16="http://schemas.microsoft.com/office/drawing/2014/main" id="{03B8157C-A21B-38F4-A878-DB75B8929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9" name="Text Box 73">
          <a:extLst>
            <a:ext uri="{FF2B5EF4-FFF2-40B4-BE49-F238E27FC236}">
              <a16:creationId xmlns:a16="http://schemas.microsoft.com/office/drawing/2014/main" id="{EA51D4F9-D020-A03C-1099-F67B58F32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0" name="Text Box 74">
          <a:extLst>
            <a:ext uri="{FF2B5EF4-FFF2-40B4-BE49-F238E27FC236}">
              <a16:creationId xmlns:a16="http://schemas.microsoft.com/office/drawing/2014/main" id="{9D199465-511B-601C-CF71-63DE25BE6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1" name="Text Box 75">
          <a:extLst>
            <a:ext uri="{FF2B5EF4-FFF2-40B4-BE49-F238E27FC236}">
              <a16:creationId xmlns:a16="http://schemas.microsoft.com/office/drawing/2014/main" id="{5859452A-6F80-B71B-AC95-3309E4FF4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2" name="Text Box 76">
          <a:extLst>
            <a:ext uri="{FF2B5EF4-FFF2-40B4-BE49-F238E27FC236}">
              <a16:creationId xmlns:a16="http://schemas.microsoft.com/office/drawing/2014/main" id="{145E02AB-090F-F96B-3A9F-96C0059EA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3" name="Text Box 77">
          <a:extLst>
            <a:ext uri="{FF2B5EF4-FFF2-40B4-BE49-F238E27FC236}">
              <a16:creationId xmlns:a16="http://schemas.microsoft.com/office/drawing/2014/main" id="{A23DBAF7-98A0-412A-3227-0CDBEEC13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4" name="Text Box 78">
          <a:extLst>
            <a:ext uri="{FF2B5EF4-FFF2-40B4-BE49-F238E27FC236}">
              <a16:creationId xmlns:a16="http://schemas.microsoft.com/office/drawing/2014/main" id="{F2AC1674-6EF9-9FD6-DC1A-02DE74BA6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5" name="Text Box 79">
          <a:extLst>
            <a:ext uri="{FF2B5EF4-FFF2-40B4-BE49-F238E27FC236}">
              <a16:creationId xmlns:a16="http://schemas.microsoft.com/office/drawing/2014/main" id="{8BF7F82D-D125-97A1-66F4-4F07CBF4F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6" name="Text Box 80">
          <a:extLst>
            <a:ext uri="{FF2B5EF4-FFF2-40B4-BE49-F238E27FC236}">
              <a16:creationId xmlns:a16="http://schemas.microsoft.com/office/drawing/2014/main" id="{990FE15C-F65F-B8E2-4A39-8F41D20A81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7" name="Text Box 81">
          <a:extLst>
            <a:ext uri="{FF2B5EF4-FFF2-40B4-BE49-F238E27FC236}">
              <a16:creationId xmlns:a16="http://schemas.microsoft.com/office/drawing/2014/main" id="{33A29417-A81A-7A7C-357D-3CDBBC3C3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8" name="Text Box 82">
          <a:extLst>
            <a:ext uri="{FF2B5EF4-FFF2-40B4-BE49-F238E27FC236}">
              <a16:creationId xmlns:a16="http://schemas.microsoft.com/office/drawing/2014/main" id="{B4A36BC2-12CC-502E-EA69-6128876E8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9" name="Text Box 83">
          <a:extLst>
            <a:ext uri="{FF2B5EF4-FFF2-40B4-BE49-F238E27FC236}">
              <a16:creationId xmlns:a16="http://schemas.microsoft.com/office/drawing/2014/main" id="{759CEA06-ED1F-0E3E-FCD6-D65184F82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0" name="Text Box 84">
          <a:extLst>
            <a:ext uri="{FF2B5EF4-FFF2-40B4-BE49-F238E27FC236}">
              <a16:creationId xmlns:a16="http://schemas.microsoft.com/office/drawing/2014/main" id="{E747A131-6154-107B-6B31-FA7FF152A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1" name="Text Box 85">
          <a:extLst>
            <a:ext uri="{FF2B5EF4-FFF2-40B4-BE49-F238E27FC236}">
              <a16:creationId xmlns:a16="http://schemas.microsoft.com/office/drawing/2014/main" id="{47BD280B-874F-203F-59E6-18E6E5795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2" name="Text Box 86">
          <a:extLst>
            <a:ext uri="{FF2B5EF4-FFF2-40B4-BE49-F238E27FC236}">
              <a16:creationId xmlns:a16="http://schemas.microsoft.com/office/drawing/2014/main" id="{A85577BD-A605-43BD-FA7C-FEEABBC1C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3" name="Text Box 87">
          <a:extLst>
            <a:ext uri="{FF2B5EF4-FFF2-40B4-BE49-F238E27FC236}">
              <a16:creationId xmlns:a16="http://schemas.microsoft.com/office/drawing/2014/main" id="{03E2F047-CAD8-1DC6-D4F8-0185CB353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4" name="Text Box 88">
          <a:extLst>
            <a:ext uri="{FF2B5EF4-FFF2-40B4-BE49-F238E27FC236}">
              <a16:creationId xmlns:a16="http://schemas.microsoft.com/office/drawing/2014/main" id="{34EFF7B8-BC0F-08DB-0B8D-61585C711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5" name="Text Box 89">
          <a:extLst>
            <a:ext uri="{FF2B5EF4-FFF2-40B4-BE49-F238E27FC236}">
              <a16:creationId xmlns:a16="http://schemas.microsoft.com/office/drawing/2014/main" id="{D2898437-47D8-1A9B-3852-375FDFEB0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6" name="Text Box 90">
          <a:extLst>
            <a:ext uri="{FF2B5EF4-FFF2-40B4-BE49-F238E27FC236}">
              <a16:creationId xmlns:a16="http://schemas.microsoft.com/office/drawing/2014/main" id="{921111DA-1DBE-41FA-6CFF-ADC1742A8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7" name="Text Box 91">
          <a:extLst>
            <a:ext uri="{FF2B5EF4-FFF2-40B4-BE49-F238E27FC236}">
              <a16:creationId xmlns:a16="http://schemas.microsoft.com/office/drawing/2014/main" id="{E7ADDBF8-D129-49C0-284A-4B0314BB8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8" name="Text Box 92">
          <a:extLst>
            <a:ext uri="{FF2B5EF4-FFF2-40B4-BE49-F238E27FC236}">
              <a16:creationId xmlns:a16="http://schemas.microsoft.com/office/drawing/2014/main" id="{D557781A-D8BA-A293-35DB-0FD5015AF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9" name="Text Box 93">
          <a:extLst>
            <a:ext uri="{FF2B5EF4-FFF2-40B4-BE49-F238E27FC236}">
              <a16:creationId xmlns:a16="http://schemas.microsoft.com/office/drawing/2014/main" id="{4A3A913D-4329-AB4A-272B-2963F8030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0" name="Text Box 94">
          <a:extLst>
            <a:ext uri="{FF2B5EF4-FFF2-40B4-BE49-F238E27FC236}">
              <a16:creationId xmlns:a16="http://schemas.microsoft.com/office/drawing/2014/main" id="{5700B9AB-0207-D892-3032-93D15752B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1" name="Text Box 95">
          <a:extLst>
            <a:ext uri="{FF2B5EF4-FFF2-40B4-BE49-F238E27FC236}">
              <a16:creationId xmlns:a16="http://schemas.microsoft.com/office/drawing/2014/main" id="{8F6D511C-AF0D-D2E8-FE36-9B5B02B632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2" name="Text Box 96">
          <a:extLst>
            <a:ext uri="{FF2B5EF4-FFF2-40B4-BE49-F238E27FC236}">
              <a16:creationId xmlns:a16="http://schemas.microsoft.com/office/drawing/2014/main" id="{087663C4-2393-72C9-8B91-60D0E9193F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3" name="Text Box 97">
          <a:extLst>
            <a:ext uri="{FF2B5EF4-FFF2-40B4-BE49-F238E27FC236}">
              <a16:creationId xmlns:a16="http://schemas.microsoft.com/office/drawing/2014/main" id="{BA6C2BB5-4489-FF30-8BD5-6F8F797DEB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4" name="Text Box 98">
          <a:extLst>
            <a:ext uri="{FF2B5EF4-FFF2-40B4-BE49-F238E27FC236}">
              <a16:creationId xmlns:a16="http://schemas.microsoft.com/office/drawing/2014/main" id="{1210FD3B-C284-461C-0556-1DB9DBE36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5" name="Text Box 99">
          <a:extLst>
            <a:ext uri="{FF2B5EF4-FFF2-40B4-BE49-F238E27FC236}">
              <a16:creationId xmlns:a16="http://schemas.microsoft.com/office/drawing/2014/main" id="{BF2F2D93-A6BA-B7A2-5B06-B938C2B64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6" name="Text Box 100">
          <a:extLst>
            <a:ext uri="{FF2B5EF4-FFF2-40B4-BE49-F238E27FC236}">
              <a16:creationId xmlns:a16="http://schemas.microsoft.com/office/drawing/2014/main" id="{820A004F-2D0F-1FE5-1A5A-73E673AC1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7" name="Text Box 101">
          <a:extLst>
            <a:ext uri="{FF2B5EF4-FFF2-40B4-BE49-F238E27FC236}">
              <a16:creationId xmlns:a16="http://schemas.microsoft.com/office/drawing/2014/main" id="{82732567-2F8A-1139-73E8-03A251B62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8" name="Text Box 102">
          <a:extLst>
            <a:ext uri="{FF2B5EF4-FFF2-40B4-BE49-F238E27FC236}">
              <a16:creationId xmlns:a16="http://schemas.microsoft.com/office/drawing/2014/main" id="{56A83CB2-0545-8A9F-7540-BE11483E5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9" name="Text Box 103">
          <a:extLst>
            <a:ext uri="{FF2B5EF4-FFF2-40B4-BE49-F238E27FC236}">
              <a16:creationId xmlns:a16="http://schemas.microsoft.com/office/drawing/2014/main" id="{412E62A7-1284-1CA3-CBEF-B5EA83BCC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0" name="Text Box 104">
          <a:extLst>
            <a:ext uri="{FF2B5EF4-FFF2-40B4-BE49-F238E27FC236}">
              <a16:creationId xmlns:a16="http://schemas.microsoft.com/office/drawing/2014/main" id="{06DB15A5-CA19-EAE0-B6AB-EFDA06DC0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1" name="Text Box 105">
          <a:extLst>
            <a:ext uri="{FF2B5EF4-FFF2-40B4-BE49-F238E27FC236}">
              <a16:creationId xmlns:a16="http://schemas.microsoft.com/office/drawing/2014/main" id="{E5398E29-EC5C-846D-2304-C652D4912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2" name="Text Box 106">
          <a:extLst>
            <a:ext uri="{FF2B5EF4-FFF2-40B4-BE49-F238E27FC236}">
              <a16:creationId xmlns:a16="http://schemas.microsoft.com/office/drawing/2014/main" id="{A471045C-4735-CEF2-FD7E-C730A74F2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3" name="Text Box 107">
          <a:extLst>
            <a:ext uri="{FF2B5EF4-FFF2-40B4-BE49-F238E27FC236}">
              <a16:creationId xmlns:a16="http://schemas.microsoft.com/office/drawing/2014/main" id="{31B05743-85D0-4B8D-9816-2E92E55D9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4" name="Text Box 108">
          <a:extLst>
            <a:ext uri="{FF2B5EF4-FFF2-40B4-BE49-F238E27FC236}">
              <a16:creationId xmlns:a16="http://schemas.microsoft.com/office/drawing/2014/main" id="{0D07E3BC-EFCC-B338-15D7-C42B4355A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5" name="Text Box 109">
          <a:extLst>
            <a:ext uri="{FF2B5EF4-FFF2-40B4-BE49-F238E27FC236}">
              <a16:creationId xmlns:a16="http://schemas.microsoft.com/office/drawing/2014/main" id="{E9FB5867-AAA1-29B2-08E9-158CDEB6F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6" name="Text Box 110">
          <a:extLst>
            <a:ext uri="{FF2B5EF4-FFF2-40B4-BE49-F238E27FC236}">
              <a16:creationId xmlns:a16="http://schemas.microsoft.com/office/drawing/2014/main" id="{775FEB5D-957F-12D3-7162-074B27699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7" name="Text Box 111">
          <a:extLst>
            <a:ext uri="{FF2B5EF4-FFF2-40B4-BE49-F238E27FC236}">
              <a16:creationId xmlns:a16="http://schemas.microsoft.com/office/drawing/2014/main" id="{F63A945A-085D-3C25-0E3B-3B3C4C47E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8" name="Text Box 112">
          <a:extLst>
            <a:ext uri="{FF2B5EF4-FFF2-40B4-BE49-F238E27FC236}">
              <a16:creationId xmlns:a16="http://schemas.microsoft.com/office/drawing/2014/main" id="{DD996837-893C-B464-0483-89BB16D4A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9" name="Text Box 113">
          <a:extLst>
            <a:ext uri="{FF2B5EF4-FFF2-40B4-BE49-F238E27FC236}">
              <a16:creationId xmlns:a16="http://schemas.microsoft.com/office/drawing/2014/main" id="{9E057909-7513-803E-67F5-DA09DC16F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0" name="Text Box 114">
          <a:extLst>
            <a:ext uri="{FF2B5EF4-FFF2-40B4-BE49-F238E27FC236}">
              <a16:creationId xmlns:a16="http://schemas.microsoft.com/office/drawing/2014/main" id="{05A6C5CC-C4C9-2F42-BB3A-D6470B994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1" name="Text Box 115">
          <a:extLst>
            <a:ext uri="{FF2B5EF4-FFF2-40B4-BE49-F238E27FC236}">
              <a16:creationId xmlns:a16="http://schemas.microsoft.com/office/drawing/2014/main" id="{95E5A21A-074D-1F13-CF66-45D2DCC01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2" name="Text Box 116">
          <a:extLst>
            <a:ext uri="{FF2B5EF4-FFF2-40B4-BE49-F238E27FC236}">
              <a16:creationId xmlns:a16="http://schemas.microsoft.com/office/drawing/2014/main" id="{963E1E01-B267-B568-2549-C48500074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3" name="Text Box 117">
          <a:extLst>
            <a:ext uri="{FF2B5EF4-FFF2-40B4-BE49-F238E27FC236}">
              <a16:creationId xmlns:a16="http://schemas.microsoft.com/office/drawing/2014/main" id="{B6A7EE3A-89E6-CB78-9D31-DB5D0C2B60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4" name="Text Box 118">
          <a:extLst>
            <a:ext uri="{FF2B5EF4-FFF2-40B4-BE49-F238E27FC236}">
              <a16:creationId xmlns:a16="http://schemas.microsoft.com/office/drawing/2014/main" id="{29BF43EB-39AC-1FF8-722F-4E121CB2D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5" name="Text Box 119">
          <a:extLst>
            <a:ext uri="{FF2B5EF4-FFF2-40B4-BE49-F238E27FC236}">
              <a16:creationId xmlns:a16="http://schemas.microsoft.com/office/drawing/2014/main" id="{953EA28E-A0A3-F713-ADE8-BCC43C659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6" name="Text Box 120">
          <a:extLst>
            <a:ext uri="{FF2B5EF4-FFF2-40B4-BE49-F238E27FC236}">
              <a16:creationId xmlns:a16="http://schemas.microsoft.com/office/drawing/2014/main" id="{1C279902-ABBA-2CC6-1B2D-EF4C58383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7" name="Text Box 121">
          <a:extLst>
            <a:ext uri="{FF2B5EF4-FFF2-40B4-BE49-F238E27FC236}">
              <a16:creationId xmlns:a16="http://schemas.microsoft.com/office/drawing/2014/main" id="{0F32C740-9C92-3B2B-7D61-4901CEC68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8" name="Text Box 122">
          <a:extLst>
            <a:ext uri="{FF2B5EF4-FFF2-40B4-BE49-F238E27FC236}">
              <a16:creationId xmlns:a16="http://schemas.microsoft.com/office/drawing/2014/main" id="{D54807F3-029F-F9E4-14AE-F7801C439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9" name="Text Box 123">
          <a:extLst>
            <a:ext uri="{FF2B5EF4-FFF2-40B4-BE49-F238E27FC236}">
              <a16:creationId xmlns:a16="http://schemas.microsoft.com/office/drawing/2014/main" id="{4B5A80E1-0165-5A0E-7971-726B90CD39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0" name="Text Box 124">
          <a:extLst>
            <a:ext uri="{FF2B5EF4-FFF2-40B4-BE49-F238E27FC236}">
              <a16:creationId xmlns:a16="http://schemas.microsoft.com/office/drawing/2014/main" id="{931DE68A-679D-4331-3B36-30BBF04AFC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1" name="Text Box 125">
          <a:extLst>
            <a:ext uri="{FF2B5EF4-FFF2-40B4-BE49-F238E27FC236}">
              <a16:creationId xmlns:a16="http://schemas.microsoft.com/office/drawing/2014/main" id="{D83739E6-7E16-A3D4-E309-16229263F5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2" name="Text Box 126">
          <a:extLst>
            <a:ext uri="{FF2B5EF4-FFF2-40B4-BE49-F238E27FC236}">
              <a16:creationId xmlns:a16="http://schemas.microsoft.com/office/drawing/2014/main" id="{CF0F8370-8E26-2D5D-F8A6-F93A96F73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3" name="Text Box 127">
          <a:extLst>
            <a:ext uri="{FF2B5EF4-FFF2-40B4-BE49-F238E27FC236}">
              <a16:creationId xmlns:a16="http://schemas.microsoft.com/office/drawing/2014/main" id="{EFC708DA-D97E-8EB7-467F-40E895BD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4" name="Text Box 128">
          <a:extLst>
            <a:ext uri="{FF2B5EF4-FFF2-40B4-BE49-F238E27FC236}">
              <a16:creationId xmlns:a16="http://schemas.microsoft.com/office/drawing/2014/main" id="{16ACE9DD-6CDC-0D85-1474-722264D0B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5" name="Text Box 129">
          <a:extLst>
            <a:ext uri="{FF2B5EF4-FFF2-40B4-BE49-F238E27FC236}">
              <a16:creationId xmlns:a16="http://schemas.microsoft.com/office/drawing/2014/main" id="{C3A7F7AF-99A3-703C-710B-8B71465411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6" name="Text Box 130">
          <a:extLst>
            <a:ext uri="{FF2B5EF4-FFF2-40B4-BE49-F238E27FC236}">
              <a16:creationId xmlns:a16="http://schemas.microsoft.com/office/drawing/2014/main" id="{BEF6FA6B-F021-394F-4DF0-4653B7028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7" name="Text Box 131">
          <a:extLst>
            <a:ext uri="{FF2B5EF4-FFF2-40B4-BE49-F238E27FC236}">
              <a16:creationId xmlns:a16="http://schemas.microsoft.com/office/drawing/2014/main" id="{BE9AF661-2358-4AE7-25B5-8762D0498C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8" name="Text Box 132">
          <a:extLst>
            <a:ext uri="{FF2B5EF4-FFF2-40B4-BE49-F238E27FC236}">
              <a16:creationId xmlns:a16="http://schemas.microsoft.com/office/drawing/2014/main" id="{0C83F58C-F506-361F-8C9F-17078FB43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9" name="Text Box 133">
          <a:extLst>
            <a:ext uri="{FF2B5EF4-FFF2-40B4-BE49-F238E27FC236}">
              <a16:creationId xmlns:a16="http://schemas.microsoft.com/office/drawing/2014/main" id="{A1B6DA19-2660-18CF-B59D-A3F422E5A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0" name="Text Box 134">
          <a:extLst>
            <a:ext uri="{FF2B5EF4-FFF2-40B4-BE49-F238E27FC236}">
              <a16:creationId xmlns:a16="http://schemas.microsoft.com/office/drawing/2014/main" id="{D50CAA20-D583-FBF9-BAD8-DF6F58299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1" name="Text Box 135">
          <a:extLst>
            <a:ext uri="{FF2B5EF4-FFF2-40B4-BE49-F238E27FC236}">
              <a16:creationId xmlns:a16="http://schemas.microsoft.com/office/drawing/2014/main" id="{5C838A06-9A0E-EB2B-ED8D-5289169F0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2" name="Text Box 136">
          <a:extLst>
            <a:ext uri="{FF2B5EF4-FFF2-40B4-BE49-F238E27FC236}">
              <a16:creationId xmlns:a16="http://schemas.microsoft.com/office/drawing/2014/main" id="{BDD731B8-6373-770C-5124-EC4BE8C890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3" name="Text Box 137">
          <a:extLst>
            <a:ext uri="{FF2B5EF4-FFF2-40B4-BE49-F238E27FC236}">
              <a16:creationId xmlns:a16="http://schemas.microsoft.com/office/drawing/2014/main" id="{929A2C26-1A22-DEFF-8C9D-0C2A0793E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4" name="Text Box 138">
          <a:extLst>
            <a:ext uri="{FF2B5EF4-FFF2-40B4-BE49-F238E27FC236}">
              <a16:creationId xmlns:a16="http://schemas.microsoft.com/office/drawing/2014/main" id="{29E9B29A-6198-41DC-C582-AF45D1B17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5" name="Text Box 139">
          <a:extLst>
            <a:ext uri="{FF2B5EF4-FFF2-40B4-BE49-F238E27FC236}">
              <a16:creationId xmlns:a16="http://schemas.microsoft.com/office/drawing/2014/main" id="{3C714D99-9994-7D95-EC13-89477E668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6" name="Text Box 140">
          <a:extLst>
            <a:ext uri="{FF2B5EF4-FFF2-40B4-BE49-F238E27FC236}">
              <a16:creationId xmlns:a16="http://schemas.microsoft.com/office/drawing/2014/main" id="{3BD1E6B0-6B96-53E7-3082-23B76CC3E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7" name="Text Box 141">
          <a:extLst>
            <a:ext uri="{FF2B5EF4-FFF2-40B4-BE49-F238E27FC236}">
              <a16:creationId xmlns:a16="http://schemas.microsoft.com/office/drawing/2014/main" id="{4C30E2AE-34E3-1547-34FD-7CF8A7CAC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8" name="Text Box 142">
          <a:extLst>
            <a:ext uri="{FF2B5EF4-FFF2-40B4-BE49-F238E27FC236}">
              <a16:creationId xmlns:a16="http://schemas.microsoft.com/office/drawing/2014/main" id="{E801EFB0-498E-5FCC-1D29-CB1FA3F55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9" name="Text Box 143">
          <a:extLst>
            <a:ext uri="{FF2B5EF4-FFF2-40B4-BE49-F238E27FC236}">
              <a16:creationId xmlns:a16="http://schemas.microsoft.com/office/drawing/2014/main" id="{27604B34-6958-41C5-C193-48241B5EB5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0" name="Text Box 144">
          <a:extLst>
            <a:ext uri="{FF2B5EF4-FFF2-40B4-BE49-F238E27FC236}">
              <a16:creationId xmlns:a16="http://schemas.microsoft.com/office/drawing/2014/main" id="{8EE0EEE6-B0AC-0C69-BF51-ABFD3F7F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1" name="Text Box 145">
          <a:extLst>
            <a:ext uri="{FF2B5EF4-FFF2-40B4-BE49-F238E27FC236}">
              <a16:creationId xmlns:a16="http://schemas.microsoft.com/office/drawing/2014/main" id="{3281B6B9-17B4-598B-7C09-A85A63B9F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2" name="Text Box 146">
          <a:extLst>
            <a:ext uri="{FF2B5EF4-FFF2-40B4-BE49-F238E27FC236}">
              <a16:creationId xmlns:a16="http://schemas.microsoft.com/office/drawing/2014/main" id="{863AC731-47A6-0049-CB06-5B45CC017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173" name="Text Box 147">
          <a:extLst>
            <a:ext uri="{FF2B5EF4-FFF2-40B4-BE49-F238E27FC236}">
              <a16:creationId xmlns:a16="http://schemas.microsoft.com/office/drawing/2014/main" id="{97049D33-514E-B185-5C11-4EBFE161617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174" name="Text Box 148">
          <a:extLst>
            <a:ext uri="{FF2B5EF4-FFF2-40B4-BE49-F238E27FC236}">
              <a16:creationId xmlns:a16="http://schemas.microsoft.com/office/drawing/2014/main" id="{7D05D9F8-9F8E-8F49-0242-B5070EEF695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5" name="Text Box 149">
          <a:extLst>
            <a:ext uri="{FF2B5EF4-FFF2-40B4-BE49-F238E27FC236}">
              <a16:creationId xmlns:a16="http://schemas.microsoft.com/office/drawing/2014/main" id="{2709DC1A-1BCD-1199-7B23-B09C5091B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6" name="Text Box 150">
          <a:extLst>
            <a:ext uri="{FF2B5EF4-FFF2-40B4-BE49-F238E27FC236}">
              <a16:creationId xmlns:a16="http://schemas.microsoft.com/office/drawing/2014/main" id="{6D740692-4DCC-C2C8-7984-F96F5843B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7" name="Text Box 151">
          <a:extLst>
            <a:ext uri="{FF2B5EF4-FFF2-40B4-BE49-F238E27FC236}">
              <a16:creationId xmlns:a16="http://schemas.microsoft.com/office/drawing/2014/main" id="{98B1E4C5-489C-5AD1-C85D-4046A9EF1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8" name="Text Box 152">
          <a:extLst>
            <a:ext uri="{FF2B5EF4-FFF2-40B4-BE49-F238E27FC236}">
              <a16:creationId xmlns:a16="http://schemas.microsoft.com/office/drawing/2014/main" id="{F8712F40-E59C-D206-3391-6C2E10C8D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9" name="Text Box 153">
          <a:extLst>
            <a:ext uri="{FF2B5EF4-FFF2-40B4-BE49-F238E27FC236}">
              <a16:creationId xmlns:a16="http://schemas.microsoft.com/office/drawing/2014/main" id="{B182BF04-F227-8929-7ABD-C106EC884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0" name="Text Box 154">
          <a:extLst>
            <a:ext uri="{FF2B5EF4-FFF2-40B4-BE49-F238E27FC236}">
              <a16:creationId xmlns:a16="http://schemas.microsoft.com/office/drawing/2014/main" id="{2C75999B-FF8A-BAB4-D094-395EF741F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1" name="Text Box 155">
          <a:extLst>
            <a:ext uri="{FF2B5EF4-FFF2-40B4-BE49-F238E27FC236}">
              <a16:creationId xmlns:a16="http://schemas.microsoft.com/office/drawing/2014/main" id="{34A46DFC-5BE2-2B69-DF4C-0DB756B72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2" name="Text Box 156">
          <a:extLst>
            <a:ext uri="{FF2B5EF4-FFF2-40B4-BE49-F238E27FC236}">
              <a16:creationId xmlns:a16="http://schemas.microsoft.com/office/drawing/2014/main" id="{5A7AD177-966A-CCAE-DBEE-561CB393D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3" name="Text Box 157">
          <a:extLst>
            <a:ext uri="{FF2B5EF4-FFF2-40B4-BE49-F238E27FC236}">
              <a16:creationId xmlns:a16="http://schemas.microsoft.com/office/drawing/2014/main" id="{04AAB715-6397-5DC6-625E-DB7A82DD5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4" name="Text Box 158">
          <a:extLst>
            <a:ext uri="{FF2B5EF4-FFF2-40B4-BE49-F238E27FC236}">
              <a16:creationId xmlns:a16="http://schemas.microsoft.com/office/drawing/2014/main" id="{E3D3235E-66F3-1274-4812-8D0C727C2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5" name="Text Box 159">
          <a:extLst>
            <a:ext uri="{FF2B5EF4-FFF2-40B4-BE49-F238E27FC236}">
              <a16:creationId xmlns:a16="http://schemas.microsoft.com/office/drawing/2014/main" id="{CBA39864-7DC0-09A5-1316-7362CF0314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6" name="Text Box 160">
          <a:extLst>
            <a:ext uri="{FF2B5EF4-FFF2-40B4-BE49-F238E27FC236}">
              <a16:creationId xmlns:a16="http://schemas.microsoft.com/office/drawing/2014/main" id="{F135FC3A-C7B1-952F-6BD7-94AAA9CAFD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7" name="Text Box 161">
          <a:extLst>
            <a:ext uri="{FF2B5EF4-FFF2-40B4-BE49-F238E27FC236}">
              <a16:creationId xmlns:a16="http://schemas.microsoft.com/office/drawing/2014/main" id="{325A962B-49AA-4868-6769-888C1C585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8" name="Text Box 162">
          <a:extLst>
            <a:ext uri="{FF2B5EF4-FFF2-40B4-BE49-F238E27FC236}">
              <a16:creationId xmlns:a16="http://schemas.microsoft.com/office/drawing/2014/main" id="{533BD979-475B-6F69-F7DC-5FF38473D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9" name="Text Box 163">
          <a:extLst>
            <a:ext uri="{FF2B5EF4-FFF2-40B4-BE49-F238E27FC236}">
              <a16:creationId xmlns:a16="http://schemas.microsoft.com/office/drawing/2014/main" id="{7D1A9E8F-1076-AE9D-0EA5-77E7140E4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0" name="Text Box 164">
          <a:extLst>
            <a:ext uri="{FF2B5EF4-FFF2-40B4-BE49-F238E27FC236}">
              <a16:creationId xmlns:a16="http://schemas.microsoft.com/office/drawing/2014/main" id="{27203B21-CF41-B576-6D5B-25BF590D9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1" name="Text Box 165">
          <a:extLst>
            <a:ext uri="{FF2B5EF4-FFF2-40B4-BE49-F238E27FC236}">
              <a16:creationId xmlns:a16="http://schemas.microsoft.com/office/drawing/2014/main" id="{C8886D64-7597-41BD-0A43-A82C184542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2" name="Text Box 166">
          <a:extLst>
            <a:ext uri="{FF2B5EF4-FFF2-40B4-BE49-F238E27FC236}">
              <a16:creationId xmlns:a16="http://schemas.microsoft.com/office/drawing/2014/main" id="{3E9D0FAD-A5BD-A07A-B313-CE548B2B2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3" name="Text Box 167">
          <a:extLst>
            <a:ext uri="{FF2B5EF4-FFF2-40B4-BE49-F238E27FC236}">
              <a16:creationId xmlns:a16="http://schemas.microsoft.com/office/drawing/2014/main" id="{238B6F8C-2F01-A2B7-63C8-EFE786CEE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4" name="Text Box 168">
          <a:extLst>
            <a:ext uri="{FF2B5EF4-FFF2-40B4-BE49-F238E27FC236}">
              <a16:creationId xmlns:a16="http://schemas.microsoft.com/office/drawing/2014/main" id="{3C75B476-713C-164E-457F-4D5FA6A6E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5" name="Text Box 169">
          <a:extLst>
            <a:ext uri="{FF2B5EF4-FFF2-40B4-BE49-F238E27FC236}">
              <a16:creationId xmlns:a16="http://schemas.microsoft.com/office/drawing/2014/main" id="{DD86D583-9852-2E70-8E6A-7BBCF9026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6" name="Text Box 170">
          <a:extLst>
            <a:ext uri="{FF2B5EF4-FFF2-40B4-BE49-F238E27FC236}">
              <a16:creationId xmlns:a16="http://schemas.microsoft.com/office/drawing/2014/main" id="{F62AE5F4-F913-BE56-CF3D-52C49DFE3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7" name="Text Box 171">
          <a:extLst>
            <a:ext uri="{FF2B5EF4-FFF2-40B4-BE49-F238E27FC236}">
              <a16:creationId xmlns:a16="http://schemas.microsoft.com/office/drawing/2014/main" id="{E532546B-E8BC-D3AE-D7D2-C3437DC2A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8" name="Text Box 172">
          <a:extLst>
            <a:ext uri="{FF2B5EF4-FFF2-40B4-BE49-F238E27FC236}">
              <a16:creationId xmlns:a16="http://schemas.microsoft.com/office/drawing/2014/main" id="{355779ED-B32C-6D58-90C0-67598469E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9" name="Text Box 173">
          <a:extLst>
            <a:ext uri="{FF2B5EF4-FFF2-40B4-BE49-F238E27FC236}">
              <a16:creationId xmlns:a16="http://schemas.microsoft.com/office/drawing/2014/main" id="{1DB994BB-BFF7-730B-F82C-85FFB204A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0" name="Text Box 174">
          <a:extLst>
            <a:ext uri="{FF2B5EF4-FFF2-40B4-BE49-F238E27FC236}">
              <a16:creationId xmlns:a16="http://schemas.microsoft.com/office/drawing/2014/main" id="{E10F2449-97C4-C478-C081-B8D4AA096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1" name="Text Box 175">
          <a:extLst>
            <a:ext uri="{FF2B5EF4-FFF2-40B4-BE49-F238E27FC236}">
              <a16:creationId xmlns:a16="http://schemas.microsoft.com/office/drawing/2014/main" id="{3FC7EB40-62F3-5E79-2C12-DB68DF43E4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2" name="Text Box 176">
          <a:extLst>
            <a:ext uri="{FF2B5EF4-FFF2-40B4-BE49-F238E27FC236}">
              <a16:creationId xmlns:a16="http://schemas.microsoft.com/office/drawing/2014/main" id="{C50175CA-71CD-998F-DFCB-7DE931A5C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3" name="Text Box 177">
          <a:extLst>
            <a:ext uri="{FF2B5EF4-FFF2-40B4-BE49-F238E27FC236}">
              <a16:creationId xmlns:a16="http://schemas.microsoft.com/office/drawing/2014/main" id="{C0613187-8026-36D2-3D86-5FA5AAD5B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4" name="Text Box 178">
          <a:extLst>
            <a:ext uri="{FF2B5EF4-FFF2-40B4-BE49-F238E27FC236}">
              <a16:creationId xmlns:a16="http://schemas.microsoft.com/office/drawing/2014/main" id="{44CC773B-B7A1-0BA5-0DF4-CDEC931CA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5" name="Text Box 179">
          <a:extLst>
            <a:ext uri="{FF2B5EF4-FFF2-40B4-BE49-F238E27FC236}">
              <a16:creationId xmlns:a16="http://schemas.microsoft.com/office/drawing/2014/main" id="{BB96B9C6-60D8-EFF9-7767-5015B2DC3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6" name="Text Box 180">
          <a:extLst>
            <a:ext uri="{FF2B5EF4-FFF2-40B4-BE49-F238E27FC236}">
              <a16:creationId xmlns:a16="http://schemas.microsoft.com/office/drawing/2014/main" id="{ABD056FC-6E95-7651-0AB4-00DA3A5F5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7" name="Text Box 181">
          <a:extLst>
            <a:ext uri="{FF2B5EF4-FFF2-40B4-BE49-F238E27FC236}">
              <a16:creationId xmlns:a16="http://schemas.microsoft.com/office/drawing/2014/main" id="{CCF2E62F-0789-AE37-EF32-0B3369735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8" name="Text Box 182">
          <a:extLst>
            <a:ext uri="{FF2B5EF4-FFF2-40B4-BE49-F238E27FC236}">
              <a16:creationId xmlns:a16="http://schemas.microsoft.com/office/drawing/2014/main" id="{532DB0DA-7B8A-2EB4-2353-AD686B4E64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9" name="Text Box 183">
          <a:extLst>
            <a:ext uri="{FF2B5EF4-FFF2-40B4-BE49-F238E27FC236}">
              <a16:creationId xmlns:a16="http://schemas.microsoft.com/office/drawing/2014/main" id="{FF78581A-C6B7-792E-B841-DA49C8FF3D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0" name="Text Box 184">
          <a:extLst>
            <a:ext uri="{FF2B5EF4-FFF2-40B4-BE49-F238E27FC236}">
              <a16:creationId xmlns:a16="http://schemas.microsoft.com/office/drawing/2014/main" id="{FF614FEA-CABA-5541-A7A0-E80587400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1" name="Text Box 185">
          <a:extLst>
            <a:ext uri="{FF2B5EF4-FFF2-40B4-BE49-F238E27FC236}">
              <a16:creationId xmlns:a16="http://schemas.microsoft.com/office/drawing/2014/main" id="{D8C57D2E-8311-2D98-70AD-5AB4D17887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2" name="Text Box 186">
          <a:extLst>
            <a:ext uri="{FF2B5EF4-FFF2-40B4-BE49-F238E27FC236}">
              <a16:creationId xmlns:a16="http://schemas.microsoft.com/office/drawing/2014/main" id="{8CD209D4-0AD4-A703-81FB-04ED08DB2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3" name="Text Box 187">
          <a:extLst>
            <a:ext uri="{FF2B5EF4-FFF2-40B4-BE49-F238E27FC236}">
              <a16:creationId xmlns:a16="http://schemas.microsoft.com/office/drawing/2014/main" id="{41BDBB39-1585-A30B-2B62-FCADA1C2C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4" name="Text Box 188">
          <a:extLst>
            <a:ext uri="{FF2B5EF4-FFF2-40B4-BE49-F238E27FC236}">
              <a16:creationId xmlns:a16="http://schemas.microsoft.com/office/drawing/2014/main" id="{4BCC9786-D7D0-9173-6BC3-A0061C176C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5" name="Text Box 189">
          <a:extLst>
            <a:ext uri="{FF2B5EF4-FFF2-40B4-BE49-F238E27FC236}">
              <a16:creationId xmlns:a16="http://schemas.microsoft.com/office/drawing/2014/main" id="{839F6CD8-2A6B-2ADA-2C97-9E925CAB3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6" name="Text Box 190">
          <a:extLst>
            <a:ext uri="{FF2B5EF4-FFF2-40B4-BE49-F238E27FC236}">
              <a16:creationId xmlns:a16="http://schemas.microsoft.com/office/drawing/2014/main" id="{7F223846-50EA-A9AB-0D5C-90B1012D4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7" name="Text Box 191">
          <a:extLst>
            <a:ext uri="{FF2B5EF4-FFF2-40B4-BE49-F238E27FC236}">
              <a16:creationId xmlns:a16="http://schemas.microsoft.com/office/drawing/2014/main" id="{51F768A8-D712-A80C-7F39-ECE467F67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8" name="Text Box 192">
          <a:extLst>
            <a:ext uri="{FF2B5EF4-FFF2-40B4-BE49-F238E27FC236}">
              <a16:creationId xmlns:a16="http://schemas.microsoft.com/office/drawing/2014/main" id="{6B5E2C68-C0C8-FEBA-0D8E-447FE8A0C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9" name="Text Box 193">
          <a:extLst>
            <a:ext uri="{FF2B5EF4-FFF2-40B4-BE49-F238E27FC236}">
              <a16:creationId xmlns:a16="http://schemas.microsoft.com/office/drawing/2014/main" id="{2B51D8D2-B4E1-4AA6-2292-62CF7828AB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0" name="Text Box 194">
          <a:extLst>
            <a:ext uri="{FF2B5EF4-FFF2-40B4-BE49-F238E27FC236}">
              <a16:creationId xmlns:a16="http://schemas.microsoft.com/office/drawing/2014/main" id="{F3831C8E-E0D0-573D-C617-BA8CBC39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1" name="Text Box 195">
          <a:extLst>
            <a:ext uri="{FF2B5EF4-FFF2-40B4-BE49-F238E27FC236}">
              <a16:creationId xmlns:a16="http://schemas.microsoft.com/office/drawing/2014/main" id="{7D971E77-A508-7E9C-81DB-55AB3E81F8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2" name="Text Box 196">
          <a:extLst>
            <a:ext uri="{FF2B5EF4-FFF2-40B4-BE49-F238E27FC236}">
              <a16:creationId xmlns:a16="http://schemas.microsoft.com/office/drawing/2014/main" id="{A2ED92A6-EABF-67D6-578E-6542BF509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3" name="Text Box 197">
          <a:extLst>
            <a:ext uri="{FF2B5EF4-FFF2-40B4-BE49-F238E27FC236}">
              <a16:creationId xmlns:a16="http://schemas.microsoft.com/office/drawing/2014/main" id="{BBCA9CC3-C097-B775-5817-A30B2CF86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4" name="Text Box 198">
          <a:extLst>
            <a:ext uri="{FF2B5EF4-FFF2-40B4-BE49-F238E27FC236}">
              <a16:creationId xmlns:a16="http://schemas.microsoft.com/office/drawing/2014/main" id="{F63F4111-E49B-C95A-0046-BEFC6E423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5" name="Text Box 199">
          <a:extLst>
            <a:ext uri="{FF2B5EF4-FFF2-40B4-BE49-F238E27FC236}">
              <a16:creationId xmlns:a16="http://schemas.microsoft.com/office/drawing/2014/main" id="{A5D15DD5-48B5-4DE9-3CC9-79AAA1A93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6" name="Text Box 200">
          <a:extLst>
            <a:ext uri="{FF2B5EF4-FFF2-40B4-BE49-F238E27FC236}">
              <a16:creationId xmlns:a16="http://schemas.microsoft.com/office/drawing/2014/main" id="{F234030C-86C1-6AD7-4A19-B1151A27CC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7" name="Text Box 201">
          <a:extLst>
            <a:ext uri="{FF2B5EF4-FFF2-40B4-BE49-F238E27FC236}">
              <a16:creationId xmlns:a16="http://schemas.microsoft.com/office/drawing/2014/main" id="{BFC5A4BF-81AC-6EA4-C9C7-AD226AC85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8" name="Text Box 202">
          <a:extLst>
            <a:ext uri="{FF2B5EF4-FFF2-40B4-BE49-F238E27FC236}">
              <a16:creationId xmlns:a16="http://schemas.microsoft.com/office/drawing/2014/main" id="{BCF13462-965F-5052-ACFE-1CA32EC62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9" name="Text Box 203">
          <a:extLst>
            <a:ext uri="{FF2B5EF4-FFF2-40B4-BE49-F238E27FC236}">
              <a16:creationId xmlns:a16="http://schemas.microsoft.com/office/drawing/2014/main" id="{CEBE3833-FA5A-3E63-012D-65E4DB215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0" name="Text Box 204">
          <a:extLst>
            <a:ext uri="{FF2B5EF4-FFF2-40B4-BE49-F238E27FC236}">
              <a16:creationId xmlns:a16="http://schemas.microsoft.com/office/drawing/2014/main" id="{F3D23AD6-C52F-9AEE-5DAA-EB0B1FA833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1" name="Text Box 205">
          <a:extLst>
            <a:ext uri="{FF2B5EF4-FFF2-40B4-BE49-F238E27FC236}">
              <a16:creationId xmlns:a16="http://schemas.microsoft.com/office/drawing/2014/main" id="{D3AB79CF-526E-BFCA-1309-B7556EC18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2" name="Text Box 206">
          <a:extLst>
            <a:ext uri="{FF2B5EF4-FFF2-40B4-BE49-F238E27FC236}">
              <a16:creationId xmlns:a16="http://schemas.microsoft.com/office/drawing/2014/main" id="{129FFB78-A161-0A02-41A8-AD00568D5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3" name="Text Box 207">
          <a:extLst>
            <a:ext uri="{FF2B5EF4-FFF2-40B4-BE49-F238E27FC236}">
              <a16:creationId xmlns:a16="http://schemas.microsoft.com/office/drawing/2014/main" id="{0BD53A7B-3ADB-A426-A4EA-F0569A0ED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4" name="Text Box 208">
          <a:extLst>
            <a:ext uri="{FF2B5EF4-FFF2-40B4-BE49-F238E27FC236}">
              <a16:creationId xmlns:a16="http://schemas.microsoft.com/office/drawing/2014/main" id="{FF3EDF86-F52C-4E89-DDFE-01A10A3F46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5" name="Text Box 209">
          <a:extLst>
            <a:ext uri="{FF2B5EF4-FFF2-40B4-BE49-F238E27FC236}">
              <a16:creationId xmlns:a16="http://schemas.microsoft.com/office/drawing/2014/main" id="{543D2434-BF71-5708-5A98-78E721F2B7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6" name="Text Box 210">
          <a:extLst>
            <a:ext uri="{FF2B5EF4-FFF2-40B4-BE49-F238E27FC236}">
              <a16:creationId xmlns:a16="http://schemas.microsoft.com/office/drawing/2014/main" id="{1BCBD938-18DD-26C0-594D-423624BFF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7" name="Text Box 211">
          <a:extLst>
            <a:ext uri="{FF2B5EF4-FFF2-40B4-BE49-F238E27FC236}">
              <a16:creationId xmlns:a16="http://schemas.microsoft.com/office/drawing/2014/main" id="{01E05E86-C55A-0DF5-A6D9-AA6AD5917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8" name="Text Box 212">
          <a:extLst>
            <a:ext uri="{FF2B5EF4-FFF2-40B4-BE49-F238E27FC236}">
              <a16:creationId xmlns:a16="http://schemas.microsoft.com/office/drawing/2014/main" id="{E03216ED-E4AD-9864-5C44-754B90B84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9" name="Text Box 213">
          <a:extLst>
            <a:ext uri="{FF2B5EF4-FFF2-40B4-BE49-F238E27FC236}">
              <a16:creationId xmlns:a16="http://schemas.microsoft.com/office/drawing/2014/main" id="{512C0870-8FF6-D957-3276-33A4BCE3E8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0" name="Text Box 214">
          <a:extLst>
            <a:ext uri="{FF2B5EF4-FFF2-40B4-BE49-F238E27FC236}">
              <a16:creationId xmlns:a16="http://schemas.microsoft.com/office/drawing/2014/main" id="{34457524-0038-545F-3ECF-FC0F68F072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1" name="Text Box 215">
          <a:extLst>
            <a:ext uri="{FF2B5EF4-FFF2-40B4-BE49-F238E27FC236}">
              <a16:creationId xmlns:a16="http://schemas.microsoft.com/office/drawing/2014/main" id="{184F6E49-FDD9-DEF4-5501-91F85F44E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2" name="Text Box 216">
          <a:extLst>
            <a:ext uri="{FF2B5EF4-FFF2-40B4-BE49-F238E27FC236}">
              <a16:creationId xmlns:a16="http://schemas.microsoft.com/office/drawing/2014/main" id="{3B538C45-36AE-583F-98F4-5AFC2CC0E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3" name="Text Box 217">
          <a:extLst>
            <a:ext uri="{FF2B5EF4-FFF2-40B4-BE49-F238E27FC236}">
              <a16:creationId xmlns:a16="http://schemas.microsoft.com/office/drawing/2014/main" id="{60D429F7-E995-1BF3-45B2-A3D5176A7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4" name="Text Box 218">
          <a:extLst>
            <a:ext uri="{FF2B5EF4-FFF2-40B4-BE49-F238E27FC236}">
              <a16:creationId xmlns:a16="http://schemas.microsoft.com/office/drawing/2014/main" id="{6E29361D-8A94-8409-5FC2-F78B8DF48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5" name="Text Box 219">
          <a:extLst>
            <a:ext uri="{FF2B5EF4-FFF2-40B4-BE49-F238E27FC236}">
              <a16:creationId xmlns:a16="http://schemas.microsoft.com/office/drawing/2014/main" id="{B6C0B492-E5F1-1283-3074-74E712E8D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6" name="Text Box 220">
          <a:extLst>
            <a:ext uri="{FF2B5EF4-FFF2-40B4-BE49-F238E27FC236}">
              <a16:creationId xmlns:a16="http://schemas.microsoft.com/office/drawing/2014/main" id="{FEA5EE94-1D01-7E8B-4EFF-0F517780E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7" name="Text Box 221">
          <a:extLst>
            <a:ext uri="{FF2B5EF4-FFF2-40B4-BE49-F238E27FC236}">
              <a16:creationId xmlns:a16="http://schemas.microsoft.com/office/drawing/2014/main" id="{C0F24414-6D2C-92B0-7CCF-D96491681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8" name="Text Box 222">
          <a:extLst>
            <a:ext uri="{FF2B5EF4-FFF2-40B4-BE49-F238E27FC236}">
              <a16:creationId xmlns:a16="http://schemas.microsoft.com/office/drawing/2014/main" id="{525A0DE3-96E4-AAE0-C528-3B805E86D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9" name="Text Box 223">
          <a:extLst>
            <a:ext uri="{FF2B5EF4-FFF2-40B4-BE49-F238E27FC236}">
              <a16:creationId xmlns:a16="http://schemas.microsoft.com/office/drawing/2014/main" id="{8B6316FA-306C-E973-CF95-746C0B9F2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0" name="Text Box 224">
          <a:extLst>
            <a:ext uri="{FF2B5EF4-FFF2-40B4-BE49-F238E27FC236}">
              <a16:creationId xmlns:a16="http://schemas.microsoft.com/office/drawing/2014/main" id="{02A85D93-C437-012F-7E47-BB537B1F9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1" name="Text Box 225">
          <a:extLst>
            <a:ext uri="{FF2B5EF4-FFF2-40B4-BE49-F238E27FC236}">
              <a16:creationId xmlns:a16="http://schemas.microsoft.com/office/drawing/2014/main" id="{1DDF37F0-56E6-FB2D-3C3B-1A90D121FC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2" name="Text Box 226">
          <a:extLst>
            <a:ext uri="{FF2B5EF4-FFF2-40B4-BE49-F238E27FC236}">
              <a16:creationId xmlns:a16="http://schemas.microsoft.com/office/drawing/2014/main" id="{06CFD4FE-C0FA-B1DF-3CB0-D050E0AFE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3" name="Text Box 227">
          <a:extLst>
            <a:ext uri="{FF2B5EF4-FFF2-40B4-BE49-F238E27FC236}">
              <a16:creationId xmlns:a16="http://schemas.microsoft.com/office/drawing/2014/main" id="{B08C6784-57C9-5E37-E9FA-FD91E8F18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4" name="Text Box 228">
          <a:extLst>
            <a:ext uri="{FF2B5EF4-FFF2-40B4-BE49-F238E27FC236}">
              <a16:creationId xmlns:a16="http://schemas.microsoft.com/office/drawing/2014/main" id="{A2580637-8E2C-D135-00C8-A50E8A47CD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5" name="Text Box 229">
          <a:extLst>
            <a:ext uri="{FF2B5EF4-FFF2-40B4-BE49-F238E27FC236}">
              <a16:creationId xmlns:a16="http://schemas.microsoft.com/office/drawing/2014/main" id="{90D42B50-D91A-30A5-EE31-9D2EA17FE8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6" name="Text Box 230">
          <a:extLst>
            <a:ext uri="{FF2B5EF4-FFF2-40B4-BE49-F238E27FC236}">
              <a16:creationId xmlns:a16="http://schemas.microsoft.com/office/drawing/2014/main" id="{EDE984CF-BD9E-62D3-BFD7-0A5CC82AD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7" name="Text Box 231">
          <a:extLst>
            <a:ext uri="{FF2B5EF4-FFF2-40B4-BE49-F238E27FC236}">
              <a16:creationId xmlns:a16="http://schemas.microsoft.com/office/drawing/2014/main" id="{76B8F5DF-559E-97C5-47E9-E0140ECD7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8" name="Text Box 232">
          <a:extLst>
            <a:ext uri="{FF2B5EF4-FFF2-40B4-BE49-F238E27FC236}">
              <a16:creationId xmlns:a16="http://schemas.microsoft.com/office/drawing/2014/main" id="{B8EF6E55-C964-6FCC-9DF1-8A2ED385A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9" name="Text Box 233">
          <a:extLst>
            <a:ext uri="{FF2B5EF4-FFF2-40B4-BE49-F238E27FC236}">
              <a16:creationId xmlns:a16="http://schemas.microsoft.com/office/drawing/2014/main" id="{D259DB09-6C48-49B0-5E60-054B7302C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0" name="Text Box 234">
          <a:extLst>
            <a:ext uri="{FF2B5EF4-FFF2-40B4-BE49-F238E27FC236}">
              <a16:creationId xmlns:a16="http://schemas.microsoft.com/office/drawing/2014/main" id="{0DB5F14D-A03E-3810-7C9D-97AE179B0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1" name="Text Box 235">
          <a:extLst>
            <a:ext uri="{FF2B5EF4-FFF2-40B4-BE49-F238E27FC236}">
              <a16:creationId xmlns:a16="http://schemas.microsoft.com/office/drawing/2014/main" id="{7AF54D38-1C87-50F9-4694-F7D3EAA26A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2" name="Text Box 236">
          <a:extLst>
            <a:ext uri="{FF2B5EF4-FFF2-40B4-BE49-F238E27FC236}">
              <a16:creationId xmlns:a16="http://schemas.microsoft.com/office/drawing/2014/main" id="{7640997B-58DD-4FC2-6656-5C539CC54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3" name="Text Box 237">
          <a:extLst>
            <a:ext uri="{FF2B5EF4-FFF2-40B4-BE49-F238E27FC236}">
              <a16:creationId xmlns:a16="http://schemas.microsoft.com/office/drawing/2014/main" id="{4E4CA695-EA53-E812-A7D2-3EEB90412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4" name="Text Box 238">
          <a:extLst>
            <a:ext uri="{FF2B5EF4-FFF2-40B4-BE49-F238E27FC236}">
              <a16:creationId xmlns:a16="http://schemas.microsoft.com/office/drawing/2014/main" id="{8B9AC60F-EA5E-1838-A2B9-08840C1D7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5" name="Text Box 239">
          <a:extLst>
            <a:ext uri="{FF2B5EF4-FFF2-40B4-BE49-F238E27FC236}">
              <a16:creationId xmlns:a16="http://schemas.microsoft.com/office/drawing/2014/main" id="{799E92FF-D1DD-D5BE-199C-DC93596BF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6" name="Text Box 240">
          <a:extLst>
            <a:ext uri="{FF2B5EF4-FFF2-40B4-BE49-F238E27FC236}">
              <a16:creationId xmlns:a16="http://schemas.microsoft.com/office/drawing/2014/main" id="{21B796D0-D737-6532-ECCD-4088AE200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7" name="Text Box 241">
          <a:extLst>
            <a:ext uri="{FF2B5EF4-FFF2-40B4-BE49-F238E27FC236}">
              <a16:creationId xmlns:a16="http://schemas.microsoft.com/office/drawing/2014/main" id="{53952ED6-8C11-707C-8BC0-F6CAF8E77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8" name="Text Box 242">
          <a:extLst>
            <a:ext uri="{FF2B5EF4-FFF2-40B4-BE49-F238E27FC236}">
              <a16:creationId xmlns:a16="http://schemas.microsoft.com/office/drawing/2014/main" id="{ED3DD7A2-2CB6-C329-FD1D-C1962F279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9" name="Text Box 243">
          <a:extLst>
            <a:ext uri="{FF2B5EF4-FFF2-40B4-BE49-F238E27FC236}">
              <a16:creationId xmlns:a16="http://schemas.microsoft.com/office/drawing/2014/main" id="{159C96E9-E20E-5219-C258-7D5624798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0" name="Text Box 244">
          <a:extLst>
            <a:ext uri="{FF2B5EF4-FFF2-40B4-BE49-F238E27FC236}">
              <a16:creationId xmlns:a16="http://schemas.microsoft.com/office/drawing/2014/main" id="{03064337-6C75-638B-D8E7-76682B4E89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1" name="Text Box 245">
          <a:extLst>
            <a:ext uri="{FF2B5EF4-FFF2-40B4-BE49-F238E27FC236}">
              <a16:creationId xmlns:a16="http://schemas.microsoft.com/office/drawing/2014/main" id="{A6755C29-732C-B09F-33CC-3EFF491FB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2" name="Text Box 246">
          <a:extLst>
            <a:ext uri="{FF2B5EF4-FFF2-40B4-BE49-F238E27FC236}">
              <a16:creationId xmlns:a16="http://schemas.microsoft.com/office/drawing/2014/main" id="{39F5F81D-63FB-911B-4404-041550DB4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3" name="Text Box 247">
          <a:extLst>
            <a:ext uri="{FF2B5EF4-FFF2-40B4-BE49-F238E27FC236}">
              <a16:creationId xmlns:a16="http://schemas.microsoft.com/office/drawing/2014/main" id="{CB7B5C22-07FB-6D92-7375-6FF57627A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4" name="Text Box 248">
          <a:extLst>
            <a:ext uri="{FF2B5EF4-FFF2-40B4-BE49-F238E27FC236}">
              <a16:creationId xmlns:a16="http://schemas.microsoft.com/office/drawing/2014/main" id="{E987E5A4-FF34-53EC-B278-D19A7E956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5" name="Text Box 249">
          <a:extLst>
            <a:ext uri="{FF2B5EF4-FFF2-40B4-BE49-F238E27FC236}">
              <a16:creationId xmlns:a16="http://schemas.microsoft.com/office/drawing/2014/main" id="{2A5763E0-BA4A-5211-3A41-2C52057C87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6" name="Text Box 250">
          <a:extLst>
            <a:ext uri="{FF2B5EF4-FFF2-40B4-BE49-F238E27FC236}">
              <a16:creationId xmlns:a16="http://schemas.microsoft.com/office/drawing/2014/main" id="{F1CD5412-E2B8-4D3A-1E6D-D061FDB69A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7" name="Text Box 251">
          <a:extLst>
            <a:ext uri="{FF2B5EF4-FFF2-40B4-BE49-F238E27FC236}">
              <a16:creationId xmlns:a16="http://schemas.microsoft.com/office/drawing/2014/main" id="{9ADB3A2B-6999-2420-C6DF-9E140EBA7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8" name="Text Box 252">
          <a:extLst>
            <a:ext uri="{FF2B5EF4-FFF2-40B4-BE49-F238E27FC236}">
              <a16:creationId xmlns:a16="http://schemas.microsoft.com/office/drawing/2014/main" id="{18DF82AD-1E2B-341F-F342-9E5005840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9" name="Text Box 253">
          <a:extLst>
            <a:ext uri="{FF2B5EF4-FFF2-40B4-BE49-F238E27FC236}">
              <a16:creationId xmlns:a16="http://schemas.microsoft.com/office/drawing/2014/main" id="{0A89C426-FF6D-5812-0266-E4FAF61F5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0" name="Text Box 254">
          <a:extLst>
            <a:ext uri="{FF2B5EF4-FFF2-40B4-BE49-F238E27FC236}">
              <a16:creationId xmlns:a16="http://schemas.microsoft.com/office/drawing/2014/main" id="{24316073-F480-1602-2D88-8C0A3D057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1" name="Text Box 255">
          <a:extLst>
            <a:ext uri="{FF2B5EF4-FFF2-40B4-BE49-F238E27FC236}">
              <a16:creationId xmlns:a16="http://schemas.microsoft.com/office/drawing/2014/main" id="{2B50CBEF-675B-D215-B409-3ED8D38BE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2" name="Text Box 256">
          <a:extLst>
            <a:ext uri="{FF2B5EF4-FFF2-40B4-BE49-F238E27FC236}">
              <a16:creationId xmlns:a16="http://schemas.microsoft.com/office/drawing/2014/main" id="{4DF2F69A-45D8-D669-A4EC-085F284F6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3" name="Text Box 257">
          <a:extLst>
            <a:ext uri="{FF2B5EF4-FFF2-40B4-BE49-F238E27FC236}">
              <a16:creationId xmlns:a16="http://schemas.microsoft.com/office/drawing/2014/main" id="{9EE12889-F3F1-2566-DE6D-10BB941FD8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4" name="Text Box 258">
          <a:extLst>
            <a:ext uri="{FF2B5EF4-FFF2-40B4-BE49-F238E27FC236}">
              <a16:creationId xmlns:a16="http://schemas.microsoft.com/office/drawing/2014/main" id="{4CB21044-3E50-555E-D234-626A87F8B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5" name="Text Box 259">
          <a:extLst>
            <a:ext uri="{FF2B5EF4-FFF2-40B4-BE49-F238E27FC236}">
              <a16:creationId xmlns:a16="http://schemas.microsoft.com/office/drawing/2014/main" id="{9EFD3BCC-8BC2-7C04-465E-0F50BF6EAA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6" name="Text Box 260">
          <a:extLst>
            <a:ext uri="{FF2B5EF4-FFF2-40B4-BE49-F238E27FC236}">
              <a16:creationId xmlns:a16="http://schemas.microsoft.com/office/drawing/2014/main" id="{E2652696-2D1A-0D9A-DE07-4737C9D80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7" name="Text Box 261">
          <a:extLst>
            <a:ext uri="{FF2B5EF4-FFF2-40B4-BE49-F238E27FC236}">
              <a16:creationId xmlns:a16="http://schemas.microsoft.com/office/drawing/2014/main" id="{B93CCC72-1BAA-4514-71DD-CD95BB061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8" name="Text Box 262">
          <a:extLst>
            <a:ext uri="{FF2B5EF4-FFF2-40B4-BE49-F238E27FC236}">
              <a16:creationId xmlns:a16="http://schemas.microsoft.com/office/drawing/2014/main" id="{B4C3842C-F103-D198-C188-874245A04D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9" name="Text Box 263">
          <a:extLst>
            <a:ext uri="{FF2B5EF4-FFF2-40B4-BE49-F238E27FC236}">
              <a16:creationId xmlns:a16="http://schemas.microsoft.com/office/drawing/2014/main" id="{AD234D5F-FF17-F91D-8BFE-9207435B3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0" name="Text Box 264">
          <a:extLst>
            <a:ext uri="{FF2B5EF4-FFF2-40B4-BE49-F238E27FC236}">
              <a16:creationId xmlns:a16="http://schemas.microsoft.com/office/drawing/2014/main" id="{4494D278-EF22-03DD-E138-450A9D85B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1" name="Text Box 265">
          <a:extLst>
            <a:ext uri="{FF2B5EF4-FFF2-40B4-BE49-F238E27FC236}">
              <a16:creationId xmlns:a16="http://schemas.microsoft.com/office/drawing/2014/main" id="{AAE403FA-4999-271F-EECE-6D30EFD5C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2" name="Text Box 266">
          <a:extLst>
            <a:ext uri="{FF2B5EF4-FFF2-40B4-BE49-F238E27FC236}">
              <a16:creationId xmlns:a16="http://schemas.microsoft.com/office/drawing/2014/main" id="{2316566D-58AD-224B-FC74-72C86F485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3" name="Text Box 267">
          <a:extLst>
            <a:ext uri="{FF2B5EF4-FFF2-40B4-BE49-F238E27FC236}">
              <a16:creationId xmlns:a16="http://schemas.microsoft.com/office/drawing/2014/main" id="{07783260-5084-D2E5-B86E-75134CC23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4" name="Text Box 268">
          <a:extLst>
            <a:ext uri="{FF2B5EF4-FFF2-40B4-BE49-F238E27FC236}">
              <a16:creationId xmlns:a16="http://schemas.microsoft.com/office/drawing/2014/main" id="{FBC867B8-429A-EB61-327B-38FA574B3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5" name="Text Box 269">
          <a:extLst>
            <a:ext uri="{FF2B5EF4-FFF2-40B4-BE49-F238E27FC236}">
              <a16:creationId xmlns:a16="http://schemas.microsoft.com/office/drawing/2014/main" id="{24DB303D-DDDB-2EE0-D568-BF5B8FD99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6" name="Text Box 270">
          <a:extLst>
            <a:ext uri="{FF2B5EF4-FFF2-40B4-BE49-F238E27FC236}">
              <a16:creationId xmlns:a16="http://schemas.microsoft.com/office/drawing/2014/main" id="{201F2451-5031-6CEB-A9DA-94FB89FD5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7" name="Text Box 271">
          <a:extLst>
            <a:ext uri="{FF2B5EF4-FFF2-40B4-BE49-F238E27FC236}">
              <a16:creationId xmlns:a16="http://schemas.microsoft.com/office/drawing/2014/main" id="{9433501A-E57D-0E82-DB41-858820928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8" name="Text Box 272">
          <a:extLst>
            <a:ext uri="{FF2B5EF4-FFF2-40B4-BE49-F238E27FC236}">
              <a16:creationId xmlns:a16="http://schemas.microsoft.com/office/drawing/2014/main" id="{6AD7B51F-BA26-19AD-7DC0-522C37A210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9" name="Text Box 273">
          <a:extLst>
            <a:ext uri="{FF2B5EF4-FFF2-40B4-BE49-F238E27FC236}">
              <a16:creationId xmlns:a16="http://schemas.microsoft.com/office/drawing/2014/main" id="{5DD77D1A-7C70-E94C-6C72-3082B81A0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0" name="Text Box 274">
          <a:extLst>
            <a:ext uri="{FF2B5EF4-FFF2-40B4-BE49-F238E27FC236}">
              <a16:creationId xmlns:a16="http://schemas.microsoft.com/office/drawing/2014/main" id="{32A2BDED-9424-447C-1470-639E0FF695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1" name="Text Box 275">
          <a:extLst>
            <a:ext uri="{FF2B5EF4-FFF2-40B4-BE49-F238E27FC236}">
              <a16:creationId xmlns:a16="http://schemas.microsoft.com/office/drawing/2014/main" id="{50C9A2A6-6D70-AB3B-F62D-5B6D1B2DB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2" name="Text Box 276">
          <a:extLst>
            <a:ext uri="{FF2B5EF4-FFF2-40B4-BE49-F238E27FC236}">
              <a16:creationId xmlns:a16="http://schemas.microsoft.com/office/drawing/2014/main" id="{589322ED-D6BA-E0D3-64CB-2D5EF9E40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3" name="Text Box 277">
          <a:extLst>
            <a:ext uri="{FF2B5EF4-FFF2-40B4-BE49-F238E27FC236}">
              <a16:creationId xmlns:a16="http://schemas.microsoft.com/office/drawing/2014/main" id="{914B991F-C0DE-18D1-CF08-B54D24069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4" name="Text Box 278">
          <a:extLst>
            <a:ext uri="{FF2B5EF4-FFF2-40B4-BE49-F238E27FC236}">
              <a16:creationId xmlns:a16="http://schemas.microsoft.com/office/drawing/2014/main" id="{81B4EBA3-D165-31A1-8CE9-EC4184034E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5" name="Text Box 279">
          <a:extLst>
            <a:ext uri="{FF2B5EF4-FFF2-40B4-BE49-F238E27FC236}">
              <a16:creationId xmlns:a16="http://schemas.microsoft.com/office/drawing/2014/main" id="{813C49D5-3111-B0F2-C851-A626CF73A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6" name="Text Box 280">
          <a:extLst>
            <a:ext uri="{FF2B5EF4-FFF2-40B4-BE49-F238E27FC236}">
              <a16:creationId xmlns:a16="http://schemas.microsoft.com/office/drawing/2014/main" id="{5F1DB7F5-19FE-9BA2-48E1-7D8EB60B3A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7" name="Text Box 281">
          <a:extLst>
            <a:ext uri="{FF2B5EF4-FFF2-40B4-BE49-F238E27FC236}">
              <a16:creationId xmlns:a16="http://schemas.microsoft.com/office/drawing/2014/main" id="{36FF8F97-82E5-DC8F-9C59-C7C4197A6D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8" name="Text Box 282">
          <a:extLst>
            <a:ext uri="{FF2B5EF4-FFF2-40B4-BE49-F238E27FC236}">
              <a16:creationId xmlns:a16="http://schemas.microsoft.com/office/drawing/2014/main" id="{E85AA059-3F28-5BC2-0E3F-EDE6D00FD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309" name="Text Box 283">
          <a:extLst>
            <a:ext uri="{FF2B5EF4-FFF2-40B4-BE49-F238E27FC236}">
              <a16:creationId xmlns:a16="http://schemas.microsoft.com/office/drawing/2014/main" id="{1D236E9C-1E40-0356-3A24-21FE109BDB2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2824310" name="Text Box 284">
          <a:extLst>
            <a:ext uri="{FF2B5EF4-FFF2-40B4-BE49-F238E27FC236}">
              <a16:creationId xmlns:a16="http://schemas.microsoft.com/office/drawing/2014/main" id="{5E58062F-4D34-35F0-6D47-FE7C6D1E4F16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1" name="Text Box 285">
          <a:extLst>
            <a:ext uri="{FF2B5EF4-FFF2-40B4-BE49-F238E27FC236}">
              <a16:creationId xmlns:a16="http://schemas.microsoft.com/office/drawing/2014/main" id="{A2FF7C62-7156-B4A1-5AEE-F5E2C067E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2" name="Text Box 286">
          <a:extLst>
            <a:ext uri="{FF2B5EF4-FFF2-40B4-BE49-F238E27FC236}">
              <a16:creationId xmlns:a16="http://schemas.microsoft.com/office/drawing/2014/main" id="{FAB2112B-5C65-0DE0-0B79-D8B7F5E96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3" name="Text Box 287">
          <a:extLst>
            <a:ext uri="{FF2B5EF4-FFF2-40B4-BE49-F238E27FC236}">
              <a16:creationId xmlns:a16="http://schemas.microsoft.com/office/drawing/2014/main" id="{5B4FA114-23BF-8954-BBCF-88D26B634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4" name="Text Box 288">
          <a:extLst>
            <a:ext uri="{FF2B5EF4-FFF2-40B4-BE49-F238E27FC236}">
              <a16:creationId xmlns:a16="http://schemas.microsoft.com/office/drawing/2014/main" id="{0C442FC2-A57E-25F9-DB89-3392DB3283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5" name="Text Box 289">
          <a:extLst>
            <a:ext uri="{FF2B5EF4-FFF2-40B4-BE49-F238E27FC236}">
              <a16:creationId xmlns:a16="http://schemas.microsoft.com/office/drawing/2014/main" id="{081EFB42-5DC6-BACF-C74F-6397AE4C53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6" name="Text Box 290">
          <a:extLst>
            <a:ext uri="{FF2B5EF4-FFF2-40B4-BE49-F238E27FC236}">
              <a16:creationId xmlns:a16="http://schemas.microsoft.com/office/drawing/2014/main" id="{BC7A19F8-992B-F3AC-E2C4-FFEDED5C9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7" name="Text Box 291">
          <a:extLst>
            <a:ext uri="{FF2B5EF4-FFF2-40B4-BE49-F238E27FC236}">
              <a16:creationId xmlns:a16="http://schemas.microsoft.com/office/drawing/2014/main" id="{89EC7422-B861-4EB7-426A-6CC46BC718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8" name="Text Box 292">
          <a:extLst>
            <a:ext uri="{FF2B5EF4-FFF2-40B4-BE49-F238E27FC236}">
              <a16:creationId xmlns:a16="http://schemas.microsoft.com/office/drawing/2014/main" id="{74663324-8D21-E28D-8892-D0BAA5AB4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9" name="Text Box 293">
          <a:extLst>
            <a:ext uri="{FF2B5EF4-FFF2-40B4-BE49-F238E27FC236}">
              <a16:creationId xmlns:a16="http://schemas.microsoft.com/office/drawing/2014/main" id="{9937F3E3-9603-6FC0-F046-5BEB2509D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0" name="Text Box 294">
          <a:extLst>
            <a:ext uri="{FF2B5EF4-FFF2-40B4-BE49-F238E27FC236}">
              <a16:creationId xmlns:a16="http://schemas.microsoft.com/office/drawing/2014/main" id="{83341125-6BF1-E914-CE6E-C0B374812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1" name="Text Box 295">
          <a:extLst>
            <a:ext uri="{FF2B5EF4-FFF2-40B4-BE49-F238E27FC236}">
              <a16:creationId xmlns:a16="http://schemas.microsoft.com/office/drawing/2014/main" id="{42AC0515-3C14-1F8A-91D0-9B9E176E7A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2" name="Text Box 296">
          <a:extLst>
            <a:ext uri="{FF2B5EF4-FFF2-40B4-BE49-F238E27FC236}">
              <a16:creationId xmlns:a16="http://schemas.microsoft.com/office/drawing/2014/main" id="{3CEBE477-28EE-E3EF-74A0-58413B6DA4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3" name="Text Box 297">
          <a:extLst>
            <a:ext uri="{FF2B5EF4-FFF2-40B4-BE49-F238E27FC236}">
              <a16:creationId xmlns:a16="http://schemas.microsoft.com/office/drawing/2014/main" id="{5D3E97CA-C1F1-8079-AA98-C4BAA532E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4" name="Text Box 298">
          <a:extLst>
            <a:ext uri="{FF2B5EF4-FFF2-40B4-BE49-F238E27FC236}">
              <a16:creationId xmlns:a16="http://schemas.microsoft.com/office/drawing/2014/main" id="{78509714-E46C-04E6-A472-31ACA1F9D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5" name="Text Box 299">
          <a:extLst>
            <a:ext uri="{FF2B5EF4-FFF2-40B4-BE49-F238E27FC236}">
              <a16:creationId xmlns:a16="http://schemas.microsoft.com/office/drawing/2014/main" id="{91BDFE84-5A15-DE8E-F3FA-0A794B3A36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6" name="Text Box 300">
          <a:extLst>
            <a:ext uri="{FF2B5EF4-FFF2-40B4-BE49-F238E27FC236}">
              <a16:creationId xmlns:a16="http://schemas.microsoft.com/office/drawing/2014/main" id="{910D37AA-C677-016F-602C-5410E44E3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7" name="Text Box 301">
          <a:extLst>
            <a:ext uri="{FF2B5EF4-FFF2-40B4-BE49-F238E27FC236}">
              <a16:creationId xmlns:a16="http://schemas.microsoft.com/office/drawing/2014/main" id="{5F4DDD29-48ED-05C2-F708-1084ED981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8" name="Text Box 302">
          <a:extLst>
            <a:ext uri="{FF2B5EF4-FFF2-40B4-BE49-F238E27FC236}">
              <a16:creationId xmlns:a16="http://schemas.microsoft.com/office/drawing/2014/main" id="{7FA90CC3-D7FF-7C11-3D3B-BAEFF59CE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9" name="Text Box 303">
          <a:extLst>
            <a:ext uri="{FF2B5EF4-FFF2-40B4-BE49-F238E27FC236}">
              <a16:creationId xmlns:a16="http://schemas.microsoft.com/office/drawing/2014/main" id="{1678CBBC-20D3-C19F-ADF4-E4855BA16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0" name="Text Box 304">
          <a:extLst>
            <a:ext uri="{FF2B5EF4-FFF2-40B4-BE49-F238E27FC236}">
              <a16:creationId xmlns:a16="http://schemas.microsoft.com/office/drawing/2014/main" id="{D2122114-22AE-B862-0AC0-5BE6B86F5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1" name="Text Box 305">
          <a:extLst>
            <a:ext uri="{FF2B5EF4-FFF2-40B4-BE49-F238E27FC236}">
              <a16:creationId xmlns:a16="http://schemas.microsoft.com/office/drawing/2014/main" id="{556E13E1-35D5-89A4-EC54-20ABAEE5E3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2" name="Text Box 306">
          <a:extLst>
            <a:ext uri="{FF2B5EF4-FFF2-40B4-BE49-F238E27FC236}">
              <a16:creationId xmlns:a16="http://schemas.microsoft.com/office/drawing/2014/main" id="{22CC2EB8-05EA-6B4D-2B81-2AE7CC444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3" name="Text Box 307">
          <a:extLst>
            <a:ext uri="{FF2B5EF4-FFF2-40B4-BE49-F238E27FC236}">
              <a16:creationId xmlns:a16="http://schemas.microsoft.com/office/drawing/2014/main" id="{3E7CAECB-53C4-0B7F-37F7-E38745CBE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4" name="Text Box 308">
          <a:extLst>
            <a:ext uri="{FF2B5EF4-FFF2-40B4-BE49-F238E27FC236}">
              <a16:creationId xmlns:a16="http://schemas.microsoft.com/office/drawing/2014/main" id="{5783FE55-1C8C-9F17-B8F3-F9C7291FB5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5" name="Text Box 309">
          <a:extLst>
            <a:ext uri="{FF2B5EF4-FFF2-40B4-BE49-F238E27FC236}">
              <a16:creationId xmlns:a16="http://schemas.microsoft.com/office/drawing/2014/main" id="{9BDCE1B6-2FA7-F1EF-F167-FE33D52AD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6" name="Text Box 310">
          <a:extLst>
            <a:ext uri="{FF2B5EF4-FFF2-40B4-BE49-F238E27FC236}">
              <a16:creationId xmlns:a16="http://schemas.microsoft.com/office/drawing/2014/main" id="{C86E64AC-9474-4E85-2D85-8ADBD1D4C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7" name="Text Box 311">
          <a:extLst>
            <a:ext uri="{FF2B5EF4-FFF2-40B4-BE49-F238E27FC236}">
              <a16:creationId xmlns:a16="http://schemas.microsoft.com/office/drawing/2014/main" id="{29A7D328-4ADE-BC92-AC1A-0133BA2BC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8" name="Text Box 312">
          <a:extLst>
            <a:ext uri="{FF2B5EF4-FFF2-40B4-BE49-F238E27FC236}">
              <a16:creationId xmlns:a16="http://schemas.microsoft.com/office/drawing/2014/main" id="{B3939B93-B8C7-81BF-6051-6EFEB8A14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9" name="Text Box 313">
          <a:extLst>
            <a:ext uri="{FF2B5EF4-FFF2-40B4-BE49-F238E27FC236}">
              <a16:creationId xmlns:a16="http://schemas.microsoft.com/office/drawing/2014/main" id="{83DB8A13-B50E-B5EA-9AFA-B59F1F7F7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0" name="Text Box 314">
          <a:extLst>
            <a:ext uri="{FF2B5EF4-FFF2-40B4-BE49-F238E27FC236}">
              <a16:creationId xmlns:a16="http://schemas.microsoft.com/office/drawing/2014/main" id="{43F6D5DF-2127-D9E9-42C5-EF51E6C0B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1" name="Text Box 315">
          <a:extLst>
            <a:ext uri="{FF2B5EF4-FFF2-40B4-BE49-F238E27FC236}">
              <a16:creationId xmlns:a16="http://schemas.microsoft.com/office/drawing/2014/main" id="{70D1A975-434D-6967-861A-349DD3F87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2" name="Text Box 316">
          <a:extLst>
            <a:ext uri="{FF2B5EF4-FFF2-40B4-BE49-F238E27FC236}">
              <a16:creationId xmlns:a16="http://schemas.microsoft.com/office/drawing/2014/main" id="{487E1812-A170-D29C-6DA7-CCDCA7F31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3" name="Text Box 317">
          <a:extLst>
            <a:ext uri="{FF2B5EF4-FFF2-40B4-BE49-F238E27FC236}">
              <a16:creationId xmlns:a16="http://schemas.microsoft.com/office/drawing/2014/main" id="{11BE10CA-1448-3565-1719-A9871970F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4" name="Text Box 318">
          <a:extLst>
            <a:ext uri="{FF2B5EF4-FFF2-40B4-BE49-F238E27FC236}">
              <a16:creationId xmlns:a16="http://schemas.microsoft.com/office/drawing/2014/main" id="{9C0EB91C-6EDE-0FC7-DB26-BFE8DF5A4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5" name="Text Box 319">
          <a:extLst>
            <a:ext uri="{FF2B5EF4-FFF2-40B4-BE49-F238E27FC236}">
              <a16:creationId xmlns:a16="http://schemas.microsoft.com/office/drawing/2014/main" id="{9ADBCCFA-8F3F-F6E8-1137-758379D04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6" name="Text Box 320">
          <a:extLst>
            <a:ext uri="{FF2B5EF4-FFF2-40B4-BE49-F238E27FC236}">
              <a16:creationId xmlns:a16="http://schemas.microsoft.com/office/drawing/2014/main" id="{339397F8-6577-11EB-8DA4-660C17321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7" name="Text Box 321">
          <a:extLst>
            <a:ext uri="{FF2B5EF4-FFF2-40B4-BE49-F238E27FC236}">
              <a16:creationId xmlns:a16="http://schemas.microsoft.com/office/drawing/2014/main" id="{40234B1A-270B-2136-B5F2-EF2562ACF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8" name="Text Box 322">
          <a:extLst>
            <a:ext uri="{FF2B5EF4-FFF2-40B4-BE49-F238E27FC236}">
              <a16:creationId xmlns:a16="http://schemas.microsoft.com/office/drawing/2014/main" id="{BB5C7760-8A9C-486D-8564-805B07A50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9" name="Text Box 323">
          <a:extLst>
            <a:ext uri="{FF2B5EF4-FFF2-40B4-BE49-F238E27FC236}">
              <a16:creationId xmlns:a16="http://schemas.microsoft.com/office/drawing/2014/main" id="{05D3534D-B91F-F040-A5EB-E71EF64EA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0" name="Text Box 324">
          <a:extLst>
            <a:ext uri="{FF2B5EF4-FFF2-40B4-BE49-F238E27FC236}">
              <a16:creationId xmlns:a16="http://schemas.microsoft.com/office/drawing/2014/main" id="{E32F33E1-AB0A-466C-C7A2-54F22DC89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1" name="Text Box 325">
          <a:extLst>
            <a:ext uri="{FF2B5EF4-FFF2-40B4-BE49-F238E27FC236}">
              <a16:creationId xmlns:a16="http://schemas.microsoft.com/office/drawing/2014/main" id="{F881A6B9-E015-5CE1-189D-224F19E470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2" name="Text Box 326">
          <a:extLst>
            <a:ext uri="{FF2B5EF4-FFF2-40B4-BE49-F238E27FC236}">
              <a16:creationId xmlns:a16="http://schemas.microsoft.com/office/drawing/2014/main" id="{9B673546-25C6-13BB-99AC-AB9B5BC98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3" name="Text Box 327">
          <a:extLst>
            <a:ext uri="{FF2B5EF4-FFF2-40B4-BE49-F238E27FC236}">
              <a16:creationId xmlns:a16="http://schemas.microsoft.com/office/drawing/2014/main" id="{76623954-A3D8-A47B-F1D0-70DAD88AD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4" name="Text Box 328">
          <a:extLst>
            <a:ext uri="{FF2B5EF4-FFF2-40B4-BE49-F238E27FC236}">
              <a16:creationId xmlns:a16="http://schemas.microsoft.com/office/drawing/2014/main" id="{F5AFA777-31D7-8CF3-4148-AD410DCAE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5" name="Text Box 329">
          <a:extLst>
            <a:ext uri="{FF2B5EF4-FFF2-40B4-BE49-F238E27FC236}">
              <a16:creationId xmlns:a16="http://schemas.microsoft.com/office/drawing/2014/main" id="{8D8B3EBD-0063-0B1C-3D4F-25BEC444F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6" name="Text Box 330">
          <a:extLst>
            <a:ext uri="{FF2B5EF4-FFF2-40B4-BE49-F238E27FC236}">
              <a16:creationId xmlns:a16="http://schemas.microsoft.com/office/drawing/2014/main" id="{44C6AF3A-EF43-7B74-79FB-586653FCA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7" name="Text Box 331">
          <a:extLst>
            <a:ext uri="{FF2B5EF4-FFF2-40B4-BE49-F238E27FC236}">
              <a16:creationId xmlns:a16="http://schemas.microsoft.com/office/drawing/2014/main" id="{E73F524E-4CDF-A561-A221-405EE9C9E7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8" name="Text Box 332">
          <a:extLst>
            <a:ext uri="{FF2B5EF4-FFF2-40B4-BE49-F238E27FC236}">
              <a16:creationId xmlns:a16="http://schemas.microsoft.com/office/drawing/2014/main" id="{ACE59412-9FB3-F21D-B1F7-D56613A22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9" name="Text Box 333">
          <a:extLst>
            <a:ext uri="{FF2B5EF4-FFF2-40B4-BE49-F238E27FC236}">
              <a16:creationId xmlns:a16="http://schemas.microsoft.com/office/drawing/2014/main" id="{7A52FF8C-373E-E77A-8364-E61C043DF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0" name="Text Box 334">
          <a:extLst>
            <a:ext uri="{FF2B5EF4-FFF2-40B4-BE49-F238E27FC236}">
              <a16:creationId xmlns:a16="http://schemas.microsoft.com/office/drawing/2014/main" id="{06BC5E71-7B75-EFF7-7DC4-9DECD1C46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1" name="Text Box 335">
          <a:extLst>
            <a:ext uri="{FF2B5EF4-FFF2-40B4-BE49-F238E27FC236}">
              <a16:creationId xmlns:a16="http://schemas.microsoft.com/office/drawing/2014/main" id="{0D122035-B004-DBE9-B064-BD6DF0271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2" name="Text Box 336">
          <a:extLst>
            <a:ext uri="{FF2B5EF4-FFF2-40B4-BE49-F238E27FC236}">
              <a16:creationId xmlns:a16="http://schemas.microsoft.com/office/drawing/2014/main" id="{D41DDE97-C473-DDF2-B412-8F7B732CF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3" name="Text Box 337">
          <a:extLst>
            <a:ext uri="{FF2B5EF4-FFF2-40B4-BE49-F238E27FC236}">
              <a16:creationId xmlns:a16="http://schemas.microsoft.com/office/drawing/2014/main" id="{50C277A9-8969-5BB7-2580-A6A5A8ED4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4" name="Text Box 338">
          <a:extLst>
            <a:ext uri="{FF2B5EF4-FFF2-40B4-BE49-F238E27FC236}">
              <a16:creationId xmlns:a16="http://schemas.microsoft.com/office/drawing/2014/main" id="{060C7A10-E3FA-EF19-ADA2-E7CE426BC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5" name="Text Box 339">
          <a:extLst>
            <a:ext uri="{FF2B5EF4-FFF2-40B4-BE49-F238E27FC236}">
              <a16:creationId xmlns:a16="http://schemas.microsoft.com/office/drawing/2014/main" id="{DE8BDE81-7A6E-490D-FAED-20B3E952B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6" name="Text Box 340">
          <a:extLst>
            <a:ext uri="{FF2B5EF4-FFF2-40B4-BE49-F238E27FC236}">
              <a16:creationId xmlns:a16="http://schemas.microsoft.com/office/drawing/2014/main" id="{30DA8EB2-8261-8E2D-5813-8F1501036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7" name="Text Box 341">
          <a:extLst>
            <a:ext uri="{FF2B5EF4-FFF2-40B4-BE49-F238E27FC236}">
              <a16:creationId xmlns:a16="http://schemas.microsoft.com/office/drawing/2014/main" id="{58DC0F8D-ED38-4405-947E-8C537C234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8" name="Text Box 342">
          <a:extLst>
            <a:ext uri="{FF2B5EF4-FFF2-40B4-BE49-F238E27FC236}">
              <a16:creationId xmlns:a16="http://schemas.microsoft.com/office/drawing/2014/main" id="{0C7EA2B0-3189-2135-3BCF-53D23334D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9" name="Text Box 343">
          <a:extLst>
            <a:ext uri="{FF2B5EF4-FFF2-40B4-BE49-F238E27FC236}">
              <a16:creationId xmlns:a16="http://schemas.microsoft.com/office/drawing/2014/main" id="{BD3E0397-00A4-C2EB-AC95-CD192F56A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0" name="Text Box 344">
          <a:extLst>
            <a:ext uri="{FF2B5EF4-FFF2-40B4-BE49-F238E27FC236}">
              <a16:creationId xmlns:a16="http://schemas.microsoft.com/office/drawing/2014/main" id="{9A3A8959-0CB7-0C6B-347D-49172C7229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1" name="Text Box 345">
          <a:extLst>
            <a:ext uri="{FF2B5EF4-FFF2-40B4-BE49-F238E27FC236}">
              <a16:creationId xmlns:a16="http://schemas.microsoft.com/office/drawing/2014/main" id="{FE83DFBC-7A1F-21B0-5AA0-E1C20FDEC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2" name="Text Box 346">
          <a:extLst>
            <a:ext uri="{FF2B5EF4-FFF2-40B4-BE49-F238E27FC236}">
              <a16:creationId xmlns:a16="http://schemas.microsoft.com/office/drawing/2014/main" id="{48FB8C29-22B0-553C-D68F-512F7EC0F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3" name="Text Box 347">
          <a:extLst>
            <a:ext uri="{FF2B5EF4-FFF2-40B4-BE49-F238E27FC236}">
              <a16:creationId xmlns:a16="http://schemas.microsoft.com/office/drawing/2014/main" id="{D99DFBF6-05B9-B5EA-16BF-70C17B89A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4" name="Text Box 348">
          <a:extLst>
            <a:ext uri="{FF2B5EF4-FFF2-40B4-BE49-F238E27FC236}">
              <a16:creationId xmlns:a16="http://schemas.microsoft.com/office/drawing/2014/main" id="{6AED35A0-61E2-7971-8229-03EBD5797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5" name="Text Box 349">
          <a:extLst>
            <a:ext uri="{FF2B5EF4-FFF2-40B4-BE49-F238E27FC236}">
              <a16:creationId xmlns:a16="http://schemas.microsoft.com/office/drawing/2014/main" id="{42295027-1001-DD68-41E5-605C1F886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6" name="Text Box 350">
          <a:extLst>
            <a:ext uri="{FF2B5EF4-FFF2-40B4-BE49-F238E27FC236}">
              <a16:creationId xmlns:a16="http://schemas.microsoft.com/office/drawing/2014/main" id="{94923CA2-7C0F-5DAA-3C80-771BDCCB9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7" name="Text Box 351">
          <a:extLst>
            <a:ext uri="{FF2B5EF4-FFF2-40B4-BE49-F238E27FC236}">
              <a16:creationId xmlns:a16="http://schemas.microsoft.com/office/drawing/2014/main" id="{7A2454EC-C243-1D57-3B21-9E098C06E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8" name="Text Box 352">
          <a:extLst>
            <a:ext uri="{FF2B5EF4-FFF2-40B4-BE49-F238E27FC236}">
              <a16:creationId xmlns:a16="http://schemas.microsoft.com/office/drawing/2014/main" id="{87D5CC39-A2F9-47A3-1CB6-3C448AEFC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9" name="Text Box 353">
          <a:extLst>
            <a:ext uri="{FF2B5EF4-FFF2-40B4-BE49-F238E27FC236}">
              <a16:creationId xmlns:a16="http://schemas.microsoft.com/office/drawing/2014/main" id="{D6C5EB92-5D27-3E81-FF0F-A1B238943A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0" name="Text Box 354">
          <a:extLst>
            <a:ext uri="{FF2B5EF4-FFF2-40B4-BE49-F238E27FC236}">
              <a16:creationId xmlns:a16="http://schemas.microsoft.com/office/drawing/2014/main" id="{A56B1DDB-BC55-0530-27D4-E790FD4A8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1" name="Text Box 355">
          <a:extLst>
            <a:ext uri="{FF2B5EF4-FFF2-40B4-BE49-F238E27FC236}">
              <a16:creationId xmlns:a16="http://schemas.microsoft.com/office/drawing/2014/main" id="{449DC150-8243-FFA8-C011-3E04271B1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2" name="Text Box 356">
          <a:extLst>
            <a:ext uri="{FF2B5EF4-FFF2-40B4-BE49-F238E27FC236}">
              <a16:creationId xmlns:a16="http://schemas.microsoft.com/office/drawing/2014/main" id="{16CCFEDF-2320-A7CC-6A00-A2E2ECADD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3" name="Text Box 357">
          <a:extLst>
            <a:ext uri="{FF2B5EF4-FFF2-40B4-BE49-F238E27FC236}">
              <a16:creationId xmlns:a16="http://schemas.microsoft.com/office/drawing/2014/main" id="{46EDDAA9-E328-1738-3EFE-DD711C890B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4" name="Text Box 358">
          <a:extLst>
            <a:ext uri="{FF2B5EF4-FFF2-40B4-BE49-F238E27FC236}">
              <a16:creationId xmlns:a16="http://schemas.microsoft.com/office/drawing/2014/main" id="{F35D1050-F93D-D309-5448-E7C0E90AC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5" name="Text Box 359">
          <a:extLst>
            <a:ext uri="{FF2B5EF4-FFF2-40B4-BE49-F238E27FC236}">
              <a16:creationId xmlns:a16="http://schemas.microsoft.com/office/drawing/2014/main" id="{DC53E5F7-696A-5856-C417-34DD09032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6" name="Text Box 360">
          <a:extLst>
            <a:ext uri="{FF2B5EF4-FFF2-40B4-BE49-F238E27FC236}">
              <a16:creationId xmlns:a16="http://schemas.microsoft.com/office/drawing/2014/main" id="{FD55F945-A64B-CCE5-3595-BE4E03DE4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7" name="Text Box 361">
          <a:extLst>
            <a:ext uri="{FF2B5EF4-FFF2-40B4-BE49-F238E27FC236}">
              <a16:creationId xmlns:a16="http://schemas.microsoft.com/office/drawing/2014/main" id="{7F4D99A3-F61F-29B5-EDFC-FBC90F781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8" name="Text Box 362">
          <a:extLst>
            <a:ext uri="{FF2B5EF4-FFF2-40B4-BE49-F238E27FC236}">
              <a16:creationId xmlns:a16="http://schemas.microsoft.com/office/drawing/2014/main" id="{7FC663D9-67AC-D1FC-A09C-AB0476117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9" name="Text Box 363">
          <a:extLst>
            <a:ext uri="{FF2B5EF4-FFF2-40B4-BE49-F238E27FC236}">
              <a16:creationId xmlns:a16="http://schemas.microsoft.com/office/drawing/2014/main" id="{47E56B5D-141D-66BE-30A0-B43E1B1179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0" name="Text Box 364">
          <a:extLst>
            <a:ext uri="{FF2B5EF4-FFF2-40B4-BE49-F238E27FC236}">
              <a16:creationId xmlns:a16="http://schemas.microsoft.com/office/drawing/2014/main" id="{D6146632-3DC9-A112-AFC7-9A7F985A9D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1" name="Text Box 365">
          <a:extLst>
            <a:ext uri="{FF2B5EF4-FFF2-40B4-BE49-F238E27FC236}">
              <a16:creationId xmlns:a16="http://schemas.microsoft.com/office/drawing/2014/main" id="{3E1CA560-5417-1D69-17EC-40EB241D7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2" name="Text Box 366">
          <a:extLst>
            <a:ext uri="{FF2B5EF4-FFF2-40B4-BE49-F238E27FC236}">
              <a16:creationId xmlns:a16="http://schemas.microsoft.com/office/drawing/2014/main" id="{D45505ED-DFA0-0555-1CEB-9450664F6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3" name="Text Box 367">
          <a:extLst>
            <a:ext uri="{FF2B5EF4-FFF2-40B4-BE49-F238E27FC236}">
              <a16:creationId xmlns:a16="http://schemas.microsoft.com/office/drawing/2014/main" id="{80365C28-BBF3-E8B4-308F-25A38D0D2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4" name="Text Box 368">
          <a:extLst>
            <a:ext uri="{FF2B5EF4-FFF2-40B4-BE49-F238E27FC236}">
              <a16:creationId xmlns:a16="http://schemas.microsoft.com/office/drawing/2014/main" id="{426C7D5B-C26F-379B-F89C-B6C461D9F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5" name="Text Box 369">
          <a:extLst>
            <a:ext uri="{FF2B5EF4-FFF2-40B4-BE49-F238E27FC236}">
              <a16:creationId xmlns:a16="http://schemas.microsoft.com/office/drawing/2014/main" id="{BD6EE2AD-F59B-7917-7628-722A279369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6" name="Text Box 370">
          <a:extLst>
            <a:ext uri="{FF2B5EF4-FFF2-40B4-BE49-F238E27FC236}">
              <a16:creationId xmlns:a16="http://schemas.microsoft.com/office/drawing/2014/main" id="{E7C6E921-BB22-DB2E-5D1C-F3CEBDEB7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7" name="Text Box 371">
          <a:extLst>
            <a:ext uri="{FF2B5EF4-FFF2-40B4-BE49-F238E27FC236}">
              <a16:creationId xmlns:a16="http://schemas.microsoft.com/office/drawing/2014/main" id="{57005134-4E65-10A6-E196-43671FB88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8" name="Text Box 372">
          <a:extLst>
            <a:ext uri="{FF2B5EF4-FFF2-40B4-BE49-F238E27FC236}">
              <a16:creationId xmlns:a16="http://schemas.microsoft.com/office/drawing/2014/main" id="{937D3091-CC9D-E14E-01EA-82DA0B7A6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9" name="Text Box 373">
          <a:extLst>
            <a:ext uri="{FF2B5EF4-FFF2-40B4-BE49-F238E27FC236}">
              <a16:creationId xmlns:a16="http://schemas.microsoft.com/office/drawing/2014/main" id="{FDD2D12F-81F9-B1BA-0EEA-628813D35D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0" name="Text Box 374">
          <a:extLst>
            <a:ext uri="{FF2B5EF4-FFF2-40B4-BE49-F238E27FC236}">
              <a16:creationId xmlns:a16="http://schemas.microsoft.com/office/drawing/2014/main" id="{FCA13C03-AFB7-B0A8-0920-0E8BBE8EE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1" name="Text Box 375">
          <a:extLst>
            <a:ext uri="{FF2B5EF4-FFF2-40B4-BE49-F238E27FC236}">
              <a16:creationId xmlns:a16="http://schemas.microsoft.com/office/drawing/2014/main" id="{45E3E39A-6C1E-DEB3-C2E5-0B2353267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2" name="Text Box 376">
          <a:extLst>
            <a:ext uri="{FF2B5EF4-FFF2-40B4-BE49-F238E27FC236}">
              <a16:creationId xmlns:a16="http://schemas.microsoft.com/office/drawing/2014/main" id="{C0BE7ABD-2A2B-7C92-74B0-A86E6068F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3" name="Text Box 377">
          <a:extLst>
            <a:ext uri="{FF2B5EF4-FFF2-40B4-BE49-F238E27FC236}">
              <a16:creationId xmlns:a16="http://schemas.microsoft.com/office/drawing/2014/main" id="{7B9FE182-166B-FA61-9E77-4037DDDB7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4" name="Text Box 378">
          <a:extLst>
            <a:ext uri="{FF2B5EF4-FFF2-40B4-BE49-F238E27FC236}">
              <a16:creationId xmlns:a16="http://schemas.microsoft.com/office/drawing/2014/main" id="{FB2FF65C-128B-27C8-0849-F11B56628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5" name="Text Box 379">
          <a:extLst>
            <a:ext uri="{FF2B5EF4-FFF2-40B4-BE49-F238E27FC236}">
              <a16:creationId xmlns:a16="http://schemas.microsoft.com/office/drawing/2014/main" id="{90F1671F-9A06-F66B-B940-5CA5CE22A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6" name="Text Box 380">
          <a:extLst>
            <a:ext uri="{FF2B5EF4-FFF2-40B4-BE49-F238E27FC236}">
              <a16:creationId xmlns:a16="http://schemas.microsoft.com/office/drawing/2014/main" id="{8A248A1E-D98E-C4DE-F4B7-2B44F78DFE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7" name="Text Box 381">
          <a:extLst>
            <a:ext uri="{FF2B5EF4-FFF2-40B4-BE49-F238E27FC236}">
              <a16:creationId xmlns:a16="http://schemas.microsoft.com/office/drawing/2014/main" id="{FC9756DA-6874-4889-F1E1-861FD67FE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8" name="Text Box 382">
          <a:extLst>
            <a:ext uri="{FF2B5EF4-FFF2-40B4-BE49-F238E27FC236}">
              <a16:creationId xmlns:a16="http://schemas.microsoft.com/office/drawing/2014/main" id="{DCC3DC18-5FD7-6998-7FCC-4145F4122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9" name="Text Box 383">
          <a:extLst>
            <a:ext uri="{FF2B5EF4-FFF2-40B4-BE49-F238E27FC236}">
              <a16:creationId xmlns:a16="http://schemas.microsoft.com/office/drawing/2014/main" id="{897028EA-CB1E-67AE-F70C-AFCFE76F2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0" name="Text Box 384">
          <a:extLst>
            <a:ext uri="{FF2B5EF4-FFF2-40B4-BE49-F238E27FC236}">
              <a16:creationId xmlns:a16="http://schemas.microsoft.com/office/drawing/2014/main" id="{84E96173-73BB-85BC-8EEE-DCCAFD8D35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1" name="Text Box 385">
          <a:extLst>
            <a:ext uri="{FF2B5EF4-FFF2-40B4-BE49-F238E27FC236}">
              <a16:creationId xmlns:a16="http://schemas.microsoft.com/office/drawing/2014/main" id="{0A0D70D8-33CC-3524-A831-2E8CB8816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2" name="Text Box 386">
          <a:extLst>
            <a:ext uri="{FF2B5EF4-FFF2-40B4-BE49-F238E27FC236}">
              <a16:creationId xmlns:a16="http://schemas.microsoft.com/office/drawing/2014/main" id="{634F0772-90E0-1687-3700-43878680F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3" name="Text Box 387">
          <a:extLst>
            <a:ext uri="{FF2B5EF4-FFF2-40B4-BE49-F238E27FC236}">
              <a16:creationId xmlns:a16="http://schemas.microsoft.com/office/drawing/2014/main" id="{82B2AAFA-3A03-C2B8-F248-B42DD7528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4" name="Text Box 388">
          <a:extLst>
            <a:ext uri="{FF2B5EF4-FFF2-40B4-BE49-F238E27FC236}">
              <a16:creationId xmlns:a16="http://schemas.microsoft.com/office/drawing/2014/main" id="{7781A0F9-5AE6-8CA9-41D8-E9F86E76E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5" name="Text Box 389">
          <a:extLst>
            <a:ext uri="{FF2B5EF4-FFF2-40B4-BE49-F238E27FC236}">
              <a16:creationId xmlns:a16="http://schemas.microsoft.com/office/drawing/2014/main" id="{80A1FAFA-EF96-0063-97BE-0D874C551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6" name="Text Box 390">
          <a:extLst>
            <a:ext uri="{FF2B5EF4-FFF2-40B4-BE49-F238E27FC236}">
              <a16:creationId xmlns:a16="http://schemas.microsoft.com/office/drawing/2014/main" id="{EF30C86C-693D-BA8A-F319-B2F1E19BB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7" name="Text Box 391">
          <a:extLst>
            <a:ext uri="{FF2B5EF4-FFF2-40B4-BE49-F238E27FC236}">
              <a16:creationId xmlns:a16="http://schemas.microsoft.com/office/drawing/2014/main" id="{B7EECC5D-D4C6-C70D-D4AF-651AF5ABA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8" name="Text Box 392">
          <a:extLst>
            <a:ext uri="{FF2B5EF4-FFF2-40B4-BE49-F238E27FC236}">
              <a16:creationId xmlns:a16="http://schemas.microsoft.com/office/drawing/2014/main" id="{B37971F2-A0A9-43A1-0542-82019DEC0F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9" name="Text Box 393">
          <a:extLst>
            <a:ext uri="{FF2B5EF4-FFF2-40B4-BE49-F238E27FC236}">
              <a16:creationId xmlns:a16="http://schemas.microsoft.com/office/drawing/2014/main" id="{6339ADD0-3AF0-1FD0-72BE-5847386F6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0" name="Text Box 394">
          <a:extLst>
            <a:ext uri="{FF2B5EF4-FFF2-40B4-BE49-F238E27FC236}">
              <a16:creationId xmlns:a16="http://schemas.microsoft.com/office/drawing/2014/main" id="{BDE3A51F-3A79-8A58-3393-0FBE35C9E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1" name="Text Box 395">
          <a:extLst>
            <a:ext uri="{FF2B5EF4-FFF2-40B4-BE49-F238E27FC236}">
              <a16:creationId xmlns:a16="http://schemas.microsoft.com/office/drawing/2014/main" id="{56E711AC-6319-354B-C0E4-81880057A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2" name="Text Box 396">
          <a:extLst>
            <a:ext uri="{FF2B5EF4-FFF2-40B4-BE49-F238E27FC236}">
              <a16:creationId xmlns:a16="http://schemas.microsoft.com/office/drawing/2014/main" id="{07FCE6EC-319B-2FE7-204C-FF7A171A0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3" name="Text Box 397">
          <a:extLst>
            <a:ext uri="{FF2B5EF4-FFF2-40B4-BE49-F238E27FC236}">
              <a16:creationId xmlns:a16="http://schemas.microsoft.com/office/drawing/2014/main" id="{4F176FAB-B5F1-71B5-FF5C-9727590CC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4" name="Text Box 398">
          <a:extLst>
            <a:ext uri="{FF2B5EF4-FFF2-40B4-BE49-F238E27FC236}">
              <a16:creationId xmlns:a16="http://schemas.microsoft.com/office/drawing/2014/main" id="{95537C54-71FF-7C2D-F050-31370B778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5" name="Text Box 399">
          <a:extLst>
            <a:ext uri="{FF2B5EF4-FFF2-40B4-BE49-F238E27FC236}">
              <a16:creationId xmlns:a16="http://schemas.microsoft.com/office/drawing/2014/main" id="{76A64B18-AC99-6BF1-5A33-4A9B15214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6" name="Text Box 400">
          <a:extLst>
            <a:ext uri="{FF2B5EF4-FFF2-40B4-BE49-F238E27FC236}">
              <a16:creationId xmlns:a16="http://schemas.microsoft.com/office/drawing/2014/main" id="{33B91C66-B0D3-4C9B-4E22-245A11DEE4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7" name="Text Box 401">
          <a:extLst>
            <a:ext uri="{FF2B5EF4-FFF2-40B4-BE49-F238E27FC236}">
              <a16:creationId xmlns:a16="http://schemas.microsoft.com/office/drawing/2014/main" id="{E39EDCE9-E546-77B4-93B1-07A1206A4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8" name="Text Box 402">
          <a:extLst>
            <a:ext uri="{FF2B5EF4-FFF2-40B4-BE49-F238E27FC236}">
              <a16:creationId xmlns:a16="http://schemas.microsoft.com/office/drawing/2014/main" id="{F4708ADA-8106-52A3-51CC-17FBF35A3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9" name="Text Box 403">
          <a:extLst>
            <a:ext uri="{FF2B5EF4-FFF2-40B4-BE49-F238E27FC236}">
              <a16:creationId xmlns:a16="http://schemas.microsoft.com/office/drawing/2014/main" id="{F1E34588-D30D-6D13-8D85-B83051111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0" name="Text Box 404">
          <a:extLst>
            <a:ext uri="{FF2B5EF4-FFF2-40B4-BE49-F238E27FC236}">
              <a16:creationId xmlns:a16="http://schemas.microsoft.com/office/drawing/2014/main" id="{176ED359-491B-4A28-B1DD-9CF25768B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1" name="Text Box 405">
          <a:extLst>
            <a:ext uri="{FF2B5EF4-FFF2-40B4-BE49-F238E27FC236}">
              <a16:creationId xmlns:a16="http://schemas.microsoft.com/office/drawing/2014/main" id="{16BE6D89-FF1B-450B-4492-5E03F7064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2" name="Text Box 406">
          <a:extLst>
            <a:ext uri="{FF2B5EF4-FFF2-40B4-BE49-F238E27FC236}">
              <a16:creationId xmlns:a16="http://schemas.microsoft.com/office/drawing/2014/main" id="{47F16E50-C792-3E7E-12E4-F3489D6AE2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3" name="Text Box 407">
          <a:extLst>
            <a:ext uri="{FF2B5EF4-FFF2-40B4-BE49-F238E27FC236}">
              <a16:creationId xmlns:a16="http://schemas.microsoft.com/office/drawing/2014/main" id="{C8A0EE3A-9128-1EFF-1301-4F4F5938ED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4" name="Text Box 408">
          <a:extLst>
            <a:ext uri="{FF2B5EF4-FFF2-40B4-BE49-F238E27FC236}">
              <a16:creationId xmlns:a16="http://schemas.microsoft.com/office/drawing/2014/main" id="{425B8606-08ED-6995-95A1-E51C163C7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5" name="Text Box 409">
          <a:extLst>
            <a:ext uri="{FF2B5EF4-FFF2-40B4-BE49-F238E27FC236}">
              <a16:creationId xmlns:a16="http://schemas.microsoft.com/office/drawing/2014/main" id="{446D2229-59F4-9257-CD28-AA2C5DEA9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6" name="Text Box 410">
          <a:extLst>
            <a:ext uri="{FF2B5EF4-FFF2-40B4-BE49-F238E27FC236}">
              <a16:creationId xmlns:a16="http://schemas.microsoft.com/office/drawing/2014/main" id="{ADD82955-3239-971E-1AB0-4C94C3DE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7" name="Text Box 411">
          <a:extLst>
            <a:ext uri="{FF2B5EF4-FFF2-40B4-BE49-F238E27FC236}">
              <a16:creationId xmlns:a16="http://schemas.microsoft.com/office/drawing/2014/main" id="{36B4E8CE-2429-4F51-67DD-920A0C6DE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8" name="Text Box 412">
          <a:extLst>
            <a:ext uri="{FF2B5EF4-FFF2-40B4-BE49-F238E27FC236}">
              <a16:creationId xmlns:a16="http://schemas.microsoft.com/office/drawing/2014/main" id="{FFB82D66-8D9C-0344-5037-1C05E7C86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9" name="Text Box 413">
          <a:extLst>
            <a:ext uri="{FF2B5EF4-FFF2-40B4-BE49-F238E27FC236}">
              <a16:creationId xmlns:a16="http://schemas.microsoft.com/office/drawing/2014/main" id="{79526F1C-674E-111F-1EC3-B99678E6A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0" name="Text Box 414">
          <a:extLst>
            <a:ext uri="{FF2B5EF4-FFF2-40B4-BE49-F238E27FC236}">
              <a16:creationId xmlns:a16="http://schemas.microsoft.com/office/drawing/2014/main" id="{FF5EA246-1F89-B3E2-C854-4C53F6D12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1" name="Text Box 415">
          <a:extLst>
            <a:ext uri="{FF2B5EF4-FFF2-40B4-BE49-F238E27FC236}">
              <a16:creationId xmlns:a16="http://schemas.microsoft.com/office/drawing/2014/main" id="{C4B0009D-25B9-BF23-BAD2-6F6AA0546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2" name="Text Box 416">
          <a:extLst>
            <a:ext uri="{FF2B5EF4-FFF2-40B4-BE49-F238E27FC236}">
              <a16:creationId xmlns:a16="http://schemas.microsoft.com/office/drawing/2014/main" id="{6F44A528-7E2D-AC4F-7C8B-AD453B41D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3" name="Text Box 417">
          <a:extLst>
            <a:ext uri="{FF2B5EF4-FFF2-40B4-BE49-F238E27FC236}">
              <a16:creationId xmlns:a16="http://schemas.microsoft.com/office/drawing/2014/main" id="{D5946D90-32EB-CE15-7149-A3A9E41687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4" name="Text Box 418">
          <a:extLst>
            <a:ext uri="{FF2B5EF4-FFF2-40B4-BE49-F238E27FC236}">
              <a16:creationId xmlns:a16="http://schemas.microsoft.com/office/drawing/2014/main" id="{810C5E77-8298-506B-6724-0B9FE1B08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5" name="Text Box 419">
          <a:extLst>
            <a:ext uri="{FF2B5EF4-FFF2-40B4-BE49-F238E27FC236}">
              <a16:creationId xmlns:a16="http://schemas.microsoft.com/office/drawing/2014/main" id="{3915F757-543D-254B-73A9-9704C75E5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6" name="Text Box 420">
          <a:extLst>
            <a:ext uri="{FF2B5EF4-FFF2-40B4-BE49-F238E27FC236}">
              <a16:creationId xmlns:a16="http://schemas.microsoft.com/office/drawing/2014/main" id="{4DC2E010-1B0E-E67C-2F36-2F15CE497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7" name="Text Box 421">
          <a:extLst>
            <a:ext uri="{FF2B5EF4-FFF2-40B4-BE49-F238E27FC236}">
              <a16:creationId xmlns:a16="http://schemas.microsoft.com/office/drawing/2014/main" id="{F972CB74-F120-3654-34AD-A469D5A68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8" name="Text Box 422">
          <a:extLst>
            <a:ext uri="{FF2B5EF4-FFF2-40B4-BE49-F238E27FC236}">
              <a16:creationId xmlns:a16="http://schemas.microsoft.com/office/drawing/2014/main" id="{C6349C4F-839F-8B80-9E75-D131F7E1E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9" name="Text Box 423">
          <a:extLst>
            <a:ext uri="{FF2B5EF4-FFF2-40B4-BE49-F238E27FC236}">
              <a16:creationId xmlns:a16="http://schemas.microsoft.com/office/drawing/2014/main" id="{5CC5D6EA-E212-E4C6-1811-AFED005EC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0" name="Text Box 424">
          <a:extLst>
            <a:ext uri="{FF2B5EF4-FFF2-40B4-BE49-F238E27FC236}">
              <a16:creationId xmlns:a16="http://schemas.microsoft.com/office/drawing/2014/main" id="{34205CE6-C507-2C76-04E9-C41D3C01AF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1" name="Text Box 425">
          <a:extLst>
            <a:ext uri="{FF2B5EF4-FFF2-40B4-BE49-F238E27FC236}">
              <a16:creationId xmlns:a16="http://schemas.microsoft.com/office/drawing/2014/main" id="{B6465C31-64FF-9421-61B0-D22EF37DA3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2" name="Text Box 426">
          <a:extLst>
            <a:ext uri="{FF2B5EF4-FFF2-40B4-BE49-F238E27FC236}">
              <a16:creationId xmlns:a16="http://schemas.microsoft.com/office/drawing/2014/main" id="{4266ED08-7DD9-134F-5770-1BAEEBAA5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3" name="Text Box 427">
          <a:extLst>
            <a:ext uri="{FF2B5EF4-FFF2-40B4-BE49-F238E27FC236}">
              <a16:creationId xmlns:a16="http://schemas.microsoft.com/office/drawing/2014/main" id="{6FC791F7-43A9-A0CF-6BE8-A8CA18709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4" name="Text Box 428">
          <a:extLst>
            <a:ext uri="{FF2B5EF4-FFF2-40B4-BE49-F238E27FC236}">
              <a16:creationId xmlns:a16="http://schemas.microsoft.com/office/drawing/2014/main" id="{BDC66A8F-EA1A-E7B0-4FE8-72FA33905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5" name="Text Box 429">
          <a:extLst>
            <a:ext uri="{FF2B5EF4-FFF2-40B4-BE49-F238E27FC236}">
              <a16:creationId xmlns:a16="http://schemas.microsoft.com/office/drawing/2014/main" id="{7EE3F3CA-DA31-9087-E73D-2BC822D08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6" name="Text Box 430">
          <a:extLst>
            <a:ext uri="{FF2B5EF4-FFF2-40B4-BE49-F238E27FC236}">
              <a16:creationId xmlns:a16="http://schemas.microsoft.com/office/drawing/2014/main" id="{604CEE35-3E0D-31DF-FD95-F6BFED793E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7" name="Text Box 431">
          <a:extLst>
            <a:ext uri="{FF2B5EF4-FFF2-40B4-BE49-F238E27FC236}">
              <a16:creationId xmlns:a16="http://schemas.microsoft.com/office/drawing/2014/main" id="{DAB68957-FED5-BB75-8530-A496ED2E5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8" name="Text Box 432">
          <a:extLst>
            <a:ext uri="{FF2B5EF4-FFF2-40B4-BE49-F238E27FC236}">
              <a16:creationId xmlns:a16="http://schemas.microsoft.com/office/drawing/2014/main" id="{410333F4-C208-5ECE-2277-CB60C9965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9" name="Text Box 433">
          <a:extLst>
            <a:ext uri="{FF2B5EF4-FFF2-40B4-BE49-F238E27FC236}">
              <a16:creationId xmlns:a16="http://schemas.microsoft.com/office/drawing/2014/main" id="{E67FC312-C8FE-AE75-9F83-7AF732F6F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0" name="Text Box 434">
          <a:extLst>
            <a:ext uri="{FF2B5EF4-FFF2-40B4-BE49-F238E27FC236}">
              <a16:creationId xmlns:a16="http://schemas.microsoft.com/office/drawing/2014/main" id="{5003D74F-C7CB-E0F3-4199-4ADA2A720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1" name="Text Box 435">
          <a:extLst>
            <a:ext uri="{FF2B5EF4-FFF2-40B4-BE49-F238E27FC236}">
              <a16:creationId xmlns:a16="http://schemas.microsoft.com/office/drawing/2014/main" id="{9D3165EC-E91D-B1A6-8E64-B7CDF7B85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2" name="Text Box 436">
          <a:extLst>
            <a:ext uri="{FF2B5EF4-FFF2-40B4-BE49-F238E27FC236}">
              <a16:creationId xmlns:a16="http://schemas.microsoft.com/office/drawing/2014/main" id="{561B188A-A04D-2874-7514-7D01A3CD1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3" name="Text Box 437">
          <a:extLst>
            <a:ext uri="{FF2B5EF4-FFF2-40B4-BE49-F238E27FC236}">
              <a16:creationId xmlns:a16="http://schemas.microsoft.com/office/drawing/2014/main" id="{3E9C9594-1C18-82C6-EA55-5FD7199BB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4" name="Text Box 438">
          <a:extLst>
            <a:ext uri="{FF2B5EF4-FFF2-40B4-BE49-F238E27FC236}">
              <a16:creationId xmlns:a16="http://schemas.microsoft.com/office/drawing/2014/main" id="{43C2FEEB-C3CE-7649-8336-BE226F553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5" name="Text Box 439">
          <a:extLst>
            <a:ext uri="{FF2B5EF4-FFF2-40B4-BE49-F238E27FC236}">
              <a16:creationId xmlns:a16="http://schemas.microsoft.com/office/drawing/2014/main" id="{A2E8BC28-9753-D9DC-89B3-ADB2D9C58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6" name="Text Box 440">
          <a:extLst>
            <a:ext uri="{FF2B5EF4-FFF2-40B4-BE49-F238E27FC236}">
              <a16:creationId xmlns:a16="http://schemas.microsoft.com/office/drawing/2014/main" id="{5FD81A86-55C0-1C0D-373F-2E3948C6FB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7" name="Text Box 441">
          <a:extLst>
            <a:ext uri="{FF2B5EF4-FFF2-40B4-BE49-F238E27FC236}">
              <a16:creationId xmlns:a16="http://schemas.microsoft.com/office/drawing/2014/main" id="{85C1AD30-A157-8618-DFD7-7FDD3DD476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8" name="Text Box 442">
          <a:extLst>
            <a:ext uri="{FF2B5EF4-FFF2-40B4-BE49-F238E27FC236}">
              <a16:creationId xmlns:a16="http://schemas.microsoft.com/office/drawing/2014/main" id="{406D9223-D9E7-B5DC-C884-9CD0C51D3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9" name="Text Box 443">
          <a:extLst>
            <a:ext uri="{FF2B5EF4-FFF2-40B4-BE49-F238E27FC236}">
              <a16:creationId xmlns:a16="http://schemas.microsoft.com/office/drawing/2014/main" id="{FDB19949-11BC-FFEF-06A1-495ACBF8F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0" name="Text Box 444">
          <a:extLst>
            <a:ext uri="{FF2B5EF4-FFF2-40B4-BE49-F238E27FC236}">
              <a16:creationId xmlns:a16="http://schemas.microsoft.com/office/drawing/2014/main" id="{2C1AE2D7-A728-C758-513F-6D2C449881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1" name="Text Box 445">
          <a:extLst>
            <a:ext uri="{FF2B5EF4-FFF2-40B4-BE49-F238E27FC236}">
              <a16:creationId xmlns:a16="http://schemas.microsoft.com/office/drawing/2014/main" id="{30C730B6-711B-92B0-88C8-F031164D5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2" name="Text Box 446">
          <a:extLst>
            <a:ext uri="{FF2B5EF4-FFF2-40B4-BE49-F238E27FC236}">
              <a16:creationId xmlns:a16="http://schemas.microsoft.com/office/drawing/2014/main" id="{E23A1EE7-9C69-229C-FBBA-C8671BCA1E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3" name="Text Box 447">
          <a:extLst>
            <a:ext uri="{FF2B5EF4-FFF2-40B4-BE49-F238E27FC236}">
              <a16:creationId xmlns:a16="http://schemas.microsoft.com/office/drawing/2014/main" id="{1067675A-A56D-0669-51FF-1454B85728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4" name="Text Box 448">
          <a:extLst>
            <a:ext uri="{FF2B5EF4-FFF2-40B4-BE49-F238E27FC236}">
              <a16:creationId xmlns:a16="http://schemas.microsoft.com/office/drawing/2014/main" id="{E94E1FE8-AFC2-67A2-4B08-447D23D512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5" name="Text Box 449">
          <a:extLst>
            <a:ext uri="{FF2B5EF4-FFF2-40B4-BE49-F238E27FC236}">
              <a16:creationId xmlns:a16="http://schemas.microsoft.com/office/drawing/2014/main" id="{DD95C964-A251-3D10-183A-27C7F761A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6" name="Text Box 450">
          <a:extLst>
            <a:ext uri="{FF2B5EF4-FFF2-40B4-BE49-F238E27FC236}">
              <a16:creationId xmlns:a16="http://schemas.microsoft.com/office/drawing/2014/main" id="{348249AB-AD2B-7E45-F6AD-9F9647F79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7" name="Text Box 451">
          <a:extLst>
            <a:ext uri="{FF2B5EF4-FFF2-40B4-BE49-F238E27FC236}">
              <a16:creationId xmlns:a16="http://schemas.microsoft.com/office/drawing/2014/main" id="{338D11C3-6C4D-EB6B-5F9E-BFBAC66FD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8" name="Text Box 452">
          <a:extLst>
            <a:ext uri="{FF2B5EF4-FFF2-40B4-BE49-F238E27FC236}">
              <a16:creationId xmlns:a16="http://schemas.microsoft.com/office/drawing/2014/main" id="{EB07AB8F-AAEC-9064-5A39-2362C0BA3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9" name="Text Box 453">
          <a:extLst>
            <a:ext uri="{FF2B5EF4-FFF2-40B4-BE49-F238E27FC236}">
              <a16:creationId xmlns:a16="http://schemas.microsoft.com/office/drawing/2014/main" id="{3E4932F0-F2F6-02B7-F337-6AA004DF4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0" name="Text Box 454">
          <a:extLst>
            <a:ext uri="{FF2B5EF4-FFF2-40B4-BE49-F238E27FC236}">
              <a16:creationId xmlns:a16="http://schemas.microsoft.com/office/drawing/2014/main" id="{9DD7C345-C5F4-2244-6029-CC85545FA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1" name="Text Box 455">
          <a:extLst>
            <a:ext uri="{FF2B5EF4-FFF2-40B4-BE49-F238E27FC236}">
              <a16:creationId xmlns:a16="http://schemas.microsoft.com/office/drawing/2014/main" id="{2771695A-7838-C0E7-73C3-D8F84F2A7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2" name="Text Box 456">
          <a:extLst>
            <a:ext uri="{FF2B5EF4-FFF2-40B4-BE49-F238E27FC236}">
              <a16:creationId xmlns:a16="http://schemas.microsoft.com/office/drawing/2014/main" id="{A8A610C5-D94F-CA5E-8C00-E9CCADFFD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3" name="Text Box 457">
          <a:extLst>
            <a:ext uri="{FF2B5EF4-FFF2-40B4-BE49-F238E27FC236}">
              <a16:creationId xmlns:a16="http://schemas.microsoft.com/office/drawing/2014/main" id="{33A766D3-BC59-A4C0-C036-B8051543E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4" name="Text Box 458">
          <a:extLst>
            <a:ext uri="{FF2B5EF4-FFF2-40B4-BE49-F238E27FC236}">
              <a16:creationId xmlns:a16="http://schemas.microsoft.com/office/drawing/2014/main" id="{D48F2874-B22F-0F54-B74C-F8BE9FC7F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5" name="Text Box 459">
          <a:extLst>
            <a:ext uri="{FF2B5EF4-FFF2-40B4-BE49-F238E27FC236}">
              <a16:creationId xmlns:a16="http://schemas.microsoft.com/office/drawing/2014/main" id="{A14AB14F-C6B0-1C9F-6D3B-816D47B3E0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6" name="Text Box 460">
          <a:extLst>
            <a:ext uri="{FF2B5EF4-FFF2-40B4-BE49-F238E27FC236}">
              <a16:creationId xmlns:a16="http://schemas.microsoft.com/office/drawing/2014/main" id="{C60C60D9-285F-1F8D-2040-5C56674524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7" name="Text Box 461">
          <a:extLst>
            <a:ext uri="{FF2B5EF4-FFF2-40B4-BE49-F238E27FC236}">
              <a16:creationId xmlns:a16="http://schemas.microsoft.com/office/drawing/2014/main" id="{2A56A95B-BBFC-4798-28C3-5FF5B583C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8" name="Text Box 462">
          <a:extLst>
            <a:ext uri="{FF2B5EF4-FFF2-40B4-BE49-F238E27FC236}">
              <a16:creationId xmlns:a16="http://schemas.microsoft.com/office/drawing/2014/main" id="{2C7400D8-AC69-301E-37B1-A10097F4F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9" name="Text Box 463">
          <a:extLst>
            <a:ext uri="{FF2B5EF4-FFF2-40B4-BE49-F238E27FC236}">
              <a16:creationId xmlns:a16="http://schemas.microsoft.com/office/drawing/2014/main" id="{0CD82D74-A9A6-5689-F66C-09F99D9104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0" name="Text Box 464">
          <a:extLst>
            <a:ext uri="{FF2B5EF4-FFF2-40B4-BE49-F238E27FC236}">
              <a16:creationId xmlns:a16="http://schemas.microsoft.com/office/drawing/2014/main" id="{FAA68DEC-DAD0-3471-611D-05F88A8AD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1" name="Text Box 465">
          <a:extLst>
            <a:ext uri="{FF2B5EF4-FFF2-40B4-BE49-F238E27FC236}">
              <a16:creationId xmlns:a16="http://schemas.microsoft.com/office/drawing/2014/main" id="{CDFF0897-32EB-C96F-724E-3C912DBAD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2" name="Text Box 466">
          <a:extLst>
            <a:ext uri="{FF2B5EF4-FFF2-40B4-BE49-F238E27FC236}">
              <a16:creationId xmlns:a16="http://schemas.microsoft.com/office/drawing/2014/main" id="{4EC2AB91-4F78-1FE2-C638-8E268E0DA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3" name="Text Box 467">
          <a:extLst>
            <a:ext uri="{FF2B5EF4-FFF2-40B4-BE49-F238E27FC236}">
              <a16:creationId xmlns:a16="http://schemas.microsoft.com/office/drawing/2014/main" id="{A8A3E1DA-51DE-DDEA-B5C9-6A1D0DEC8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4" name="Text Box 468">
          <a:extLst>
            <a:ext uri="{FF2B5EF4-FFF2-40B4-BE49-F238E27FC236}">
              <a16:creationId xmlns:a16="http://schemas.microsoft.com/office/drawing/2014/main" id="{AE05E9EE-E773-654A-5D06-80A187665C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5" name="Text Box 469">
          <a:extLst>
            <a:ext uri="{FF2B5EF4-FFF2-40B4-BE49-F238E27FC236}">
              <a16:creationId xmlns:a16="http://schemas.microsoft.com/office/drawing/2014/main" id="{3FA6AD11-E077-E804-57C6-25CC2AA84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6" name="Text Box 470">
          <a:extLst>
            <a:ext uri="{FF2B5EF4-FFF2-40B4-BE49-F238E27FC236}">
              <a16:creationId xmlns:a16="http://schemas.microsoft.com/office/drawing/2014/main" id="{F180E980-54D9-E4D3-F5F9-C335E48BB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7" name="Text Box 471">
          <a:extLst>
            <a:ext uri="{FF2B5EF4-FFF2-40B4-BE49-F238E27FC236}">
              <a16:creationId xmlns:a16="http://schemas.microsoft.com/office/drawing/2014/main" id="{CF8FA741-F0F6-65AA-49EF-4851917E8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8" name="Text Box 472">
          <a:extLst>
            <a:ext uri="{FF2B5EF4-FFF2-40B4-BE49-F238E27FC236}">
              <a16:creationId xmlns:a16="http://schemas.microsoft.com/office/drawing/2014/main" id="{6E359965-7D67-6A16-87A7-1E8EDA6FC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9" name="Text Box 473">
          <a:extLst>
            <a:ext uri="{FF2B5EF4-FFF2-40B4-BE49-F238E27FC236}">
              <a16:creationId xmlns:a16="http://schemas.microsoft.com/office/drawing/2014/main" id="{2352FAE7-39FF-257E-5289-50B464155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0" name="Text Box 474">
          <a:extLst>
            <a:ext uri="{FF2B5EF4-FFF2-40B4-BE49-F238E27FC236}">
              <a16:creationId xmlns:a16="http://schemas.microsoft.com/office/drawing/2014/main" id="{53EB1FAE-4BB8-A7A8-E80B-4831A7EFB3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1" name="Text Box 475">
          <a:extLst>
            <a:ext uri="{FF2B5EF4-FFF2-40B4-BE49-F238E27FC236}">
              <a16:creationId xmlns:a16="http://schemas.microsoft.com/office/drawing/2014/main" id="{B91F4382-D273-58D9-23B2-8FC2EAED6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2" name="Text Box 476">
          <a:extLst>
            <a:ext uri="{FF2B5EF4-FFF2-40B4-BE49-F238E27FC236}">
              <a16:creationId xmlns:a16="http://schemas.microsoft.com/office/drawing/2014/main" id="{30AFB87F-33FA-85B3-1FB5-0EA2B7A7D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3" name="Text Box 477">
          <a:extLst>
            <a:ext uri="{FF2B5EF4-FFF2-40B4-BE49-F238E27FC236}">
              <a16:creationId xmlns:a16="http://schemas.microsoft.com/office/drawing/2014/main" id="{842F80A1-0A55-4EEB-3658-05448A14D0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4" name="Text Box 478">
          <a:extLst>
            <a:ext uri="{FF2B5EF4-FFF2-40B4-BE49-F238E27FC236}">
              <a16:creationId xmlns:a16="http://schemas.microsoft.com/office/drawing/2014/main" id="{F024066E-FB52-A6E1-06EC-29BF6A0F5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5" name="Text Box 479">
          <a:extLst>
            <a:ext uri="{FF2B5EF4-FFF2-40B4-BE49-F238E27FC236}">
              <a16:creationId xmlns:a16="http://schemas.microsoft.com/office/drawing/2014/main" id="{C534EF2E-70EC-4049-EC5C-080AB205B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6" name="Text Box 480">
          <a:extLst>
            <a:ext uri="{FF2B5EF4-FFF2-40B4-BE49-F238E27FC236}">
              <a16:creationId xmlns:a16="http://schemas.microsoft.com/office/drawing/2014/main" id="{62391C2F-F721-8C36-AC76-F80FEB80DC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7" name="Text Box 481">
          <a:extLst>
            <a:ext uri="{FF2B5EF4-FFF2-40B4-BE49-F238E27FC236}">
              <a16:creationId xmlns:a16="http://schemas.microsoft.com/office/drawing/2014/main" id="{8DAD9390-DC95-560F-2A70-9B67F25D3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8" name="Text Box 482">
          <a:extLst>
            <a:ext uri="{FF2B5EF4-FFF2-40B4-BE49-F238E27FC236}">
              <a16:creationId xmlns:a16="http://schemas.microsoft.com/office/drawing/2014/main" id="{AB1E512B-55A9-8007-946B-853BFE8CE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9" name="Text Box 483">
          <a:extLst>
            <a:ext uri="{FF2B5EF4-FFF2-40B4-BE49-F238E27FC236}">
              <a16:creationId xmlns:a16="http://schemas.microsoft.com/office/drawing/2014/main" id="{30CCF66C-7B6C-EB2E-85C0-C790B6F46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0" name="Text Box 484">
          <a:extLst>
            <a:ext uri="{FF2B5EF4-FFF2-40B4-BE49-F238E27FC236}">
              <a16:creationId xmlns:a16="http://schemas.microsoft.com/office/drawing/2014/main" id="{27E007AD-9B06-A405-C2DB-39FB62C300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1" name="Text Box 485">
          <a:extLst>
            <a:ext uri="{FF2B5EF4-FFF2-40B4-BE49-F238E27FC236}">
              <a16:creationId xmlns:a16="http://schemas.microsoft.com/office/drawing/2014/main" id="{78E07ECE-594C-7A11-C76C-B7A5B9C28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2" name="Text Box 486">
          <a:extLst>
            <a:ext uri="{FF2B5EF4-FFF2-40B4-BE49-F238E27FC236}">
              <a16:creationId xmlns:a16="http://schemas.microsoft.com/office/drawing/2014/main" id="{7BDE024F-97D6-ED7E-E80F-D0CB76DE5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3" name="Text Box 487">
          <a:extLst>
            <a:ext uri="{FF2B5EF4-FFF2-40B4-BE49-F238E27FC236}">
              <a16:creationId xmlns:a16="http://schemas.microsoft.com/office/drawing/2014/main" id="{9002BB33-F800-D18D-7BB6-3E54E149F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4" name="Text Box 488">
          <a:extLst>
            <a:ext uri="{FF2B5EF4-FFF2-40B4-BE49-F238E27FC236}">
              <a16:creationId xmlns:a16="http://schemas.microsoft.com/office/drawing/2014/main" id="{879E80DC-9299-A199-A4B2-0EF523B174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5" name="Text Box 489">
          <a:extLst>
            <a:ext uri="{FF2B5EF4-FFF2-40B4-BE49-F238E27FC236}">
              <a16:creationId xmlns:a16="http://schemas.microsoft.com/office/drawing/2014/main" id="{07A779B6-2129-D652-6C95-0EE8CC9F8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6" name="Text Box 490">
          <a:extLst>
            <a:ext uri="{FF2B5EF4-FFF2-40B4-BE49-F238E27FC236}">
              <a16:creationId xmlns:a16="http://schemas.microsoft.com/office/drawing/2014/main" id="{4DD0DC44-1007-E078-B69B-AA465FA4B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7" name="Text Box 491">
          <a:extLst>
            <a:ext uri="{FF2B5EF4-FFF2-40B4-BE49-F238E27FC236}">
              <a16:creationId xmlns:a16="http://schemas.microsoft.com/office/drawing/2014/main" id="{7151D12C-1EB0-8C37-6411-674CED10C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8" name="Text Box 492">
          <a:extLst>
            <a:ext uri="{FF2B5EF4-FFF2-40B4-BE49-F238E27FC236}">
              <a16:creationId xmlns:a16="http://schemas.microsoft.com/office/drawing/2014/main" id="{1190D2B3-D305-4E11-56BF-0B5273140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9" name="Text Box 493">
          <a:extLst>
            <a:ext uri="{FF2B5EF4-FFF2-40B4-BE49-F238E27FC236}">
              <a16:creationId xmlns:a16="http://schemas.microsoft.com/office/drawing/2014/main" id="{70CCAD93-04A4-6E25-DE2C-A47F2ED3C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0" name="Text Box 494">
          <a:extLst>
            <a:ext uri="{FF2B5EF4-FFF2-40B4-BE49-F238E27FC236}">
              <a16:creationId xmlns:a16="http://schemas.microsoft.com/office/drawing/2014/main" id="{D6D8657F-B9CF-7EA2-5139-CBF0E6DBC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1" name="Text Box 495">
          <a:extLst>
            <a:ext uri="{FF2B5EF4-FFF2-40B4-BE49-F238E27FC236}">
              <a16:creationId xmlns:a16="http://schemas.microsoft.com/office/drawing/2014/main" id="{6763DE4C-5D3E-4B39-3B7B-287105158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2" name="Text Box 496">
          <a:extLst>
            <a:ext uri="{FF2B5EF4-FFF2-40B4-BE49-F238E27FC236}">
              <a16:creationId xmlns:a16="http://schemas.microsoft.com/office/drawing/2014/main" id="{9139EB91-7F87-0F01-DBB1-F960F6A45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3" name="Text Box 497">
          <a:extLst>
            <a:ext uri="{FF2B5EF4-FFF2-40B4-BE49-F238E27FC236}">
              <a16:creationId xmlns:a16="http://schemas.microsoft.com/office/drawing/2014/main" id="{E08751E3-DD0E-24A8-2E34-C63F11821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4" name="Text Box 498">
          <a:extLst>
            <a:ext uri="{FF2B5EF4-FFF2-40B4-BE49-F238E27FC236}">
              <a16:creationId xmlns:a16="http://schemas.microsoft.com/office/drawing/2014/main" id="{1C829C3D-8D79-E429-EA9D-6562D28B2A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5" name="Text Box 499">
          <a:extLst>
            <a:ext uri="{FF2B5EF4-FFF2-40B4-BE49-F238E27FC236}">
              <a16:creationId xmlns:a16="http://schemas.microsoft.com/office/drawing/2014/main" id="{39FF8608-93A5-A3C0-5162-ADAD4B5CB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6" name="Text Box 500">
          <a:extLst>
            <a:ext uri="{FF2B5EF4-FFF2-40B4-BE49-F238E27FC236}">
              <a16:creationId xmlns:a16="http://schemas.microsoft.com/office/drawing/2014/main" id="{E4820DD3-80DB-1929-CC4B-EEC5253BA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7" name="Text Box 501">
          <a:extLst>
            <a:ext uri="{FF2B5EF4-FFF2-40B4-BE49-F238E27FC236}">
              <a16:creationId xmlns:a16="http://schemas.microsoft.com/office/drawing/2014/main" id="{ED8F3F35-1550-8E79-B350-11C4CD76C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8" name="Text Box 502">
          <a:extLst>
            <a:ext uri="{FF2B5EF4-FFF2-40B4-BE49-F238E27FC236}">
              <a16:creationId xmlns:a16="http://schemas.microsoft.com/office/drawing/2014/main" id="{58E3B408-1FBB-754B-37AB-EC97337256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9" name="Text Box 503">
          <a:extLst>
            <a:ext uri="{FF2B5EF4-FFF2-40B4-BE49-F238E27FC236}">
              <a16:creationId xmlns:a16="http://schemas.microsoft.com/office/drawing/2014/main" id="{CEB579D2-2F39-1B56-1B27-F96347EC2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0" name="Text Box 504">
          <a:extLst>
            <a:ext uri="{FF2B5EF4-FFF2-40B4-BE49-F238E27FC236}">
              <a16:creationId xmlns:a16="http://schemas.microsoft.com/office/drawing/2014/main" id="{718B8A63-556B-68B4-80E1-21D5A153E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1" name="Text Box 505">
          <a:extLst>
            <a:ext uri="{FF2B5EF4-FFF2-40B4-BE49-F238E27FC236}">
              <a16:creationId xmlns:a16="http://schemas.microsoft.com/office/drawing/2014/main" id="{E902B891-B0C5-3925-4794-DC7A4A06C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2" name="Text Box 506">
          <a:extLst>
            <a:ext uri="{FF2B5EF4-FFF2-40B4-BE49-F238E27FC236}">
              <a16:creationId xmlns:a16="http://schemas.microsoft.com/office/drawing/2014/main" id="{14A6F286-C9AD-86B8-0C77-27D9D9E7D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3" name="Text Box 507">
          <a:extLst>
            <a:ext uri="{FF2B5EF4-FFF2-40B4-BE49-F238E27FC236}">
              <a16:creationId xmlns:a16="http://schemas.microsoft.com/office/drawing/2014/main" id="{6E27D6E9-1453-8194-B331-C1589B332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4" name="Text Box 508">
          <a:extLst>
            <a:ext uri="{FF2B5EF4-FFF2-40B4-BE49-F238E27FC236}">
              <a16:creationId xmlns:a16="http://schemas.microsoft.com/office/drawing/2014/main" id="{F8CFAF66-07F5-ABF4-555F-27F4D3CD8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5" name="Text Box 509">
          <a:extLst>
            <a:ext uri="{FF2B5EF4-FFF2-40B4-BE49-F238E27FC236}">
              <a16:creationId xmlns:a16="http://schemas.microsoft.com/office/drawing/2014/main" id="{ACEF2CAF-5897-CD75-380F-D8732CF52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6" name="Text Box 510">
          <a:extLst>
            <a:ext uri="{FF2B5EF4-FFF2-40B4-BE49-F238E27FC236}">
              <a16:creationId xmlns:a16="http://schemas.microsoft.com/office/drawing/2014/main" id="{21080136-90A9-B5FF-268D-72AA41271E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7" name="Text Box 511">
          <a:extLst>
            <a:ext uri="{FF2B5EF4-FFF2-40B4-BE49-F238E27FC236}">
              <a16:creationId xmlns:a16="http://schemas.microsoft.com/office/drawing/2014/main" id="{D2AC0B16-4064-C4DD-C791-8E20F54445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8" name="Text Box 512">
          <a:extLst>
            <a:ext uri="{FF2B5EF4-FFF2-40B4-BE49-F238E27FC236}">
              <a16:creationId xmlns:a16="http://schemas.microsoft.com/office/drawing/2014/main" id="{0AC907BE-B5E1-952C-0591-EDC8DBAB7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9" name="Text Box 513">
          <a:extLst>
            <a:ext uri="{FF2B5EF4-FFF2-40B4-BE49-F238E27FC236}">
              <a16:creationId xmlns:a16="http://schemas.microsoft.com/office/drawing/2014/main" id="{58901589-31FD-B7C9-76B7-8AA9174F0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0" name="Text Box 514">
          <a:extLst>
            <a:ext uri="{FF2B5EF4-FFF2-40B4-BE49-F238E27FC236}">
              <a16:creationId xmlns:a16="http://schemas.microsoft.com/office/drawing/2014/main" id="{30D57231-4323-4837-4D3D-E530A5845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1" name="Text Box 515">
          <a:extLst>
            <a:ext uri="{FF2B5EF4-FFF2-40B4-BE49-F238E27FC236}">
              <a16:creationId xmlns:a16="http://schemas.microsoft.com/office/drawing/2014/main" id="{29617854-2EA7-765B-8275-27AF8BFBC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2" name="Text Box 516">
          <a:extLst>
            <a:ext uri="{FF2B5EF4-FFF2-40B4-BE49-F238E27FC236}">
              <a16:creationId xmlns:a16="http://schemas.microsoft.com/office/drawing/2014/main" id="{AE04BAD8-DE3E-DFBC-6059-C2FD6BA9DA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3" name="Text Box 517">
          <a:extLst>
            <a:ext uri="{FF2B5EF4-FFF2-40B4-BE49-F238E27FC236}">
              <a16:creationId xmlns:a16="http://schemas.microsoft.com/office/drawing/2014/main" id="{514E8B52-2444-6885-8A88-C8DDE2955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4" name="Text Box 518">
          <a:extLst>
            <a:ext uri="{FF2B5EF4-FFF2-40B4-BE49-F238E27FC236}">
              <a16:creationId xmlns:a16="http://schemas.microsoft.com/office/drawing/2014/main" id="{FC64C398-D1C0-6EF6-246A-AA8C78EB6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5" name="Text Box 519">
          <a:extLst>
            <a:ext uri="{FF2B5EF4-FFF2-40B4-BE49-F238E27FC236}">
              <a16:creationId xmlns:a16="http://schemas.microsoft.com/office/drawing/2014/main" id="{7B72B30C-3D55-1D9E-3BA9-082F122C4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6" name="Text Box 520">
          <a:extLst>
            <a:ext uri="{FF2B5EF4-FFF2-40B4-BE49-F238E27FC236}">
              <a16:creationId xmlns:a16="http://schemas.microsoft.com/office/drawing/2014/main" id="{987534F2-EDD3-139A-23B2-0780C34C9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7" name="Text Box 521">
          <a:extLst>
            <a:ext uri="{FF2B5EF4-FFF2-40B4-BE49-F238E27FC236}">
              <a16:creationId xmlns:a16="http://schemas.microsoft.com/office/drawing/2014/main" id="{8C54A6B7-6DAB-8D0C-9570-9BBE92713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8" name="Text Box 522">
          <a:extLst>
            <a:ext uri="{FF2B5EF4-FFF2-40B4-BE49-F238E27FC236}">
              <a16:creationId xmlns:a16="http://schemas.microsoft.com/office/drawing/2014/main" id="{0E970201-EAB3-FA24-648C-617434A39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9" name="Text Box 523">
          <a:extLst>
            <a:ext uri="{FF2B5EF4-FFF2-40B4-BE49-F238E27FC236}">
              <a16:creationId xmlns:a16="http://schemas.microsoft.com/office/drawing/2014/main" id="{9D148A68-8C81-8994-67A3-C6F331BF8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0" name="Text Box 524">
          <a:extLst>
            <a:ext uri="{FF2B5EF4-FFF2-40B4-BE49-F238E27FC236}">
              <a16:creationId xmlns:a16="http://schemas.microsoft.com/office/drawing/2014/main" id="{85F03748-7092-D32C-10A3-9826B23C3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1" name="Text Box 525">
          <a:extLst>
            <a:ext uri="{FF2B5EF4-FFF2-40B4-BE49-F238E27FC236}">
              <a16:creationId xmlns:a16="http://schemas.microsoft.com/office/drawing/2014/main" id="{94F75035-9D55-27DC-99EA-82FEBB9DB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2" name="Text Box 526">
          <a:extLst>
            <a:ext uri="{FF2B5EF4-FFF2-40B4-BE49-F238E27FC236}">
              <a16:creationId xmlns:a16="http://schemas.microsoft.com/office/drawing/2014/main" id="{E7FDA7A3-9F6C-B729-E47B-0336335A3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3" name="Text Box 527">
          <a:extLst>
            <a:ext uri="{FF2B5EF4-FFF2-40B4-BE49-F238E27FC236}">
              <a16:creationId xmlns:a16="http://schemas.microsoft.com/office/drawing/2014/main" id="{177DFFA8-5A09-0834-4C25-651AC5682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4" name="Text Box 528">
          <a:extLst>
            <a:ext uri="{FF2B5EF4-FFF2-40B4-BE49-F238E27FC236}">
              <a16:creationId xmlns:a16="http://schemas.microsoft.com/office/drawing/2014/main" id="{44DD4D07-F175-67BB-86EB-BAB202E9F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5" name="Text Box 529">
          <a:extLst>
            <a:ext uri="{FF2B5EF4-FFF2-40B4-BE49-F238E27FC236}">
              <a16:creationId xmlns:a16="http://schemas.microsoft.com/office/drawing/2014/main" id="{65A5D3FB-80A7-B32C-095E-D6B1D4ABF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6" name="Text Box 530">
          <a:extLst>
            <a:ext uri="{FF2B5EF4-FFF2-40B4-BE49-F238E27FC236}">
              <a16:creationId xmlns:a16="http://schemas.microsoft.com/office/drawing/2014/main" id="{C24C0F64-07EA-66EA-E575-8B95DA9A9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7" name="Text Box 531">
          <a:extLst>
            <a:ext uri="{FF2B5EF4-FFF2-40B4-BE49-F238E27FC236}">
              <a16:creationId xmlns:a16="http://schemas.microsoft.com/office/drawing/2014/main" id="{7771310B-E936-8302-98BA-18F8EA605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8" name="Text Box 532">
          <a:extLst>
            <a:ext uri="{FF2B5EF4-FFF2-40B4-BE49-F238E27FC236}">
              <a16:creationId xmlns:a16="http://schemas.microsoft.com/office/drawing/2014/main" id="{C5A63160-408A-0E8F-A0DA-DB06D30C6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9" name="Text Box 533">
          <a:extLst>
            <a:ext uri="{FF2B5EF4-FFF2-40B4-BE49-F238E27FC236}">
              <a16:creationId xmlns:a16="http://schemas.microsoft.com/office/drawing/2014/main" id="{9793283B-795B-EDED-E510-9CDE00ED8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0" name="Text Box 534">
          <a:extLst>
            <a:ext uri="{FF2B5EF4-FFF2-40B4-BE49-F238E27FC236}">
              <a16:creationId xmlns:a16="http://schemas.microsoft.com/office/drawing/2014/main" id="{232C137F-5562-9CA6-0FF5-243CDD568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1" name="Text Box 535">
          <a:extLst>
            <a:ext uri="{FF2B5EF4-FFF2-40B4-BE49-F238E27FC236}">
              <a16:creationId xmlns:a16="http://schemas.microsoft.com/office/drawing/2014/main" id="{C7AF475A-495B-A4E7-014C-B6CA0D783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2" name="Text Box 536">
          <a:extLst>
            <a:ext uri="{FF2B5EF4-FFF2-40B4-BE49-F238E27FC236}">
              <a16:creationId xmlns:a16="http://schemas.microsoft.com/office/drawing/2014/main" id="{674C1DD4-112D-7957-565D-33E433A33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3" name="Text Box 537">
          <a:extLst>
            <a:ext uri="{FF2B5EF4-FFF2-40B4-BE49-F238E27FC236}">
              <a16:creationId xmlns:a16="http://schemas.microsoft.com/office/drawing/2014/main" id="{A6801C73-2D5A-2193-12E9-90E31D696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4" name="Text Box 538">
          <a:extLst>
            <a:ext uri="{FF2B5EF4-FFF2-40B4-BE49-F238E27FC236}">
              <a16:creationId xmlns:a16="http://schemas.microsoft.com/office/drawing/2014/main" id="{310CB486-5125-EB95-AC90-3CA7C94EB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5" name="Text Box 539">
          <a:extLst>
            <a:ext uri="{FF2B5EF4-FFF2-40B4-BE49-F238E27FC236}">
              <a16:creationId xmlns:a16="http://schemas.microsoft.com/office/drawing/2014/main" id="{9BC3008C-5246-8E95-DCC3-B72934893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6" name="Text Box 540">
          <a:extLst>
            <a:ext uri="{FF2B5EF4-FFF2-40B4-BE49-F238E27FC236}">
              <a16:creationId xmlns:a16="http://schemas.microsoft.com/office/drawing/2014/main" id="{1E724C94-400C-3C9D-9FFC-9B9F78540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7" name="Text Box 541">
          <a:extLst>
            <a:ext uri="{FF2B5EF4-FFF2-40B4-BE49-F238E27FC236}">
              <a16:creationId xmlns:a16="http://schemas.microsoft.com/office/drawing/2014/main" id="{8011F3A0-BE30-D2D8-60FD-C5C26FC93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8" name="Text Box 542">
          <a:extLst>
            <a:ext uri="{FF2B5EF4-FFF2-40B4-BE49-F238E27FC236}">
              <a16:creationId xmlns:a16="http://schemas.microsoft.com/office/drawing/2014/main" id="{5C759C1E-5517-1F9E-1D86-00B9F64B5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9" name="Text Box 543">
          <a:extLst>
            <a:ext uri="{FF2B5EF4-FFF2-40B4-BE49-F238E27FC236}">
              <a16:creationId xmlns:a16="http://schemas.microsoft.com/office/drawing/2014/main" id="{CC0E1B17-CC6F-A2F3-D421-C307E756E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0" name="Text Box 544">
          <a:extLst>
            <a:ext uri="{FF2B5EF4-FFF2-40B4-BE49-F238E27FC236}">
              <a16:creationId xmlns:a16="http://schemas.microsoft.com/office/drawing/2014/main" id="{81890AB7-B806-863E-CE95-DFCDA3324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1" name="Text Box 545">
          <a:extLst>
            <a:ext uri="{FF2B5EF4-FFF2-40B4-BE49-F238E27FC236}">
              <a16:creationId xmlns:a16="http://schemas.microsoft.com/office/drawing/2014/main" id="{FDC4E749-9A96-AC37-D707-B1331E3BD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2" name="Text Box 546">
          <a:extLst>
            <a:ext uri="{FF2B5EF4-FFF2-40B4-BE49-F238E27FC236}">
              <a16:creationId xmlns:a16="http://schemas.microsoft.com/office/drawing/2014/main" id="{92D90052-8EA1-B593-B812-301BCF79E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3" name="Text Box 547">
          <a:extLst>
            <a:ext uri="{FF2B5EF4-FFF2-40B4-BE49-F238E27FC236}">
              <a16:creationId xmlns:a16="http://schemas.microsoft.com/office/drawing/2014/main" id="{898E2CCB-DF71-2B82-067B-0EF8CC9F6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4" name="Text Box 548">
          <a:extLst>
            <a:ext uri="{FF2B5EF4-FFF2-40B4-BE49-F238E27FC236}">
              <a16:creationId xmlns:a16="http://schemas.microsoft.com/office/drawing/2014/main" id="{140FB4D0-0DA1-6BFD-F2A9-8FE9E2BFE0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5" name="Text Box 549">
          <a:extLst>
            <a:ext uri="{FF2B5EF4-FFF2-40B4-BE49-F238E27FC236}">
              <a16:creationId xmlns:a16="http://schemas.microsoft.com/office/drawing/2014/main" id="{A9932DAF-7675-80DE-A213-023B6585C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6" name="Text Box 550">
          <a:extLst>
            <a:ext uri="{FF2B5EF4-FFF2-40B4-BE49-F238E27FC236}">
              <a16:creationId xmlns:a16="http://schemas.microsoft.com/office/drawing/2014/main" id="{D78993FE-CA38-729A-CF97-CF558D708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7" name="Text Box 551">
          <a:extLst>
            <a:ext uri="{FF2B5EF4-FFF2-40B4-BE49-F238E27FC236}">
              <a16:creationId xmlns:a16="http://schemas.microsoft.com/office/drawing/2014/main" id="{AFE512DB-A6A8-10FE-AE6A-7BCF89F52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8" name="Text Box 552">
          <a:extLst>
            <a:ext uri="{FF2B5EF4-FFF2-40B4-BE49-F238E27FC236}">
              <a16:creationId xmlns:a16="http://schemas.microsoft.com/office/drawing/2014/main" id="{AE618906-2382-1A9C-8144-C3B755AA0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9" name="Text Box 553">
          <a:extLst>
            <a:ext uri="{FF2B5EF4-FFF2-40B4-BE49-F238E27FC236}">
              <a16:creationId xmlns:a16="http://schemas.microsoft.com/office/drawing/2014/main" id="{C2D8FA51-6622-1E57-7B8D-9F40DF46A7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0" name="Text Box 554">
          <a:extLst>
            <a:ext uri="{FF2B5EF4-FFF2-40B4-BE49-F238E27FC236}">
              <a16:creationId xmlns:a16="http://schemas.microsoft.com/office/drawing/2014/main" id="{D6AFC4C3-AD67-8F18-633B-B7C3D85BE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1" name="Text Box 555">
          <a:extLst>
            <a:ext uri="{FF2B5EF4-FFF2-40B4-BE49-F238E27FC236}">
              <a16:creationId xmlns:a16="http://schemas.microsoft.com/office/drawing/2014/main" id="{AAADED2B-A30A-9118-11B0-B79C74CBB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2" name="Text Box 556">
          <a:extLst>
            <a:ext uri="{FF2B5EF4-FFF2-40B4-BE49-F238E27FC236}">
              <a16:creationId xmlns:a16="http://schemas.microsoft.com/office/drawing/2014/main" id="{25ADEC7A-B59E-762E-3A95-CB077A487B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3" name="Text Box 557">
          <a:extLst>
            <a:ext uri="{FF2B5EF4-FFF2-40B4-BE49-F238E27FC236}">
              <a16:creationId xmlns:a16="http://schemas.microsoft.com/office/drawing/2014/main" id="{6EC92A79-B1AF-1233-748E-D9212CDDA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4" name="Text Box 558">
          <a:extLst>
            <a:ext uri="{FF2B5EF4-FFF2-40B4-BE49-F238E27FC236}">
              <a16:creationId xmlns:a16="http://schemas.microsoft.com/office/drawing/2014/main" id="{1C265AFF-645F-D686-6142-910DCD3ED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5" name="Text Box 559">
          <a:extLst>
            <a:ext uri="{FF2B5EF4-FFF2-40B4-BE49-F238E27FC236}">
              <a16:creationId xmlns:a16="http://schemas.microsoft.com/office/drawing/2014/main" id="{E0540DB4-D27F-96B8-DDF4-4D567808E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6" name="Text Box 560">
          <a:extLst>
            <a:ext uri="{FF2B5EF4-FFF2-40B4-BE49-F238E27FC236}">
              <a16:creationId xmlns:a16="http://schemas.microsoft.com/office/drawing/2014/main" id="{C11DAED2-5658-7160-AEED-A1EEB373D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7" name="Text Box 561">
          <a:extLst>
            <a:ext uri="{FF2B5EF4-FFF2-40B4-BE49-F238E27FC236}">
              <a16:creationId xmlns:a16="http://schemas.microsoft.com/office/drawing/2014/main" id="{9EF78B89-E07B-C7EF-BB83-BDDDE6497C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8" name="Text Box 562">
          <a:extLst>
            <a:ext uri="{FF2B5EF4-FFF2-40B4-BE49-F238E27FC236}">
              <a16:creationId xmlns:a16="http://schemas.microsoft.com/office/drawing/2014/main" id="{20D171C9-BF0F-E27C-ADC1-114059E0D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9" name="Text Box 563">
          <a:extLst>
            <a:ext uri="{FF2B5EF4-FFF2-40B4-BE49-F238E27FC236}">
              <a16:creationId xmlns:a16="http://schemas.microsoft.com/office/drawing/2014/main" id="{855DD6B2-C43C-3BB0-2023-CD9DA3B58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0" name="Text Box 564">
          <a:extLst>
            <a:ext uri="{FF2B5EF4-FFF2-40B4-BE49-F238E27FC236}">
              <a16:creationId xmlns:a16="http://schemas.microsoft.com/office/drawing/2014/main" id="{4BE06A50-5468-5340-B501-6D5A6196B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1" name="Text Box 565">
          <a:extLst>
            <a:ext uri="{FF2B5EF4-FFF2-40B4-BE49-F238E27FC236}">
              <a16:creationId xmlns:a16="http://schemas.microsoft.com/office/drawing/2014/main" id="{DC6BED19-E475-816A-754F-F34DDD96B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2" name="Text Box 566">
          <a:extLst>
            <a:ext uri="{FF2B5EF4-FFF2-40B4-BE49-F238E27FC236}">
              <a16:creationId xmlns:a16="http://schemas.microsoft.com/office/drawing/2014/main" id="{AFE6C9BB-9D96-A4AA-F8C8-DF550E2F70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3" name="Text Box 567">
          <a:extLst>
            <a:ext uri="{FF2B5EF4-FFF2-40B4-BE49-F238E27FC236}">
              <a16:creationId xmlns:a16="http://schemas.microsoft.com/office/drawing/2014/main" id="{9B583699-EE36-D752-6FCF-3A46F12E2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4" name="Text Box 568">
          <a:extLst>
            <a:ext uri="{FF2B5EF4-FFF2-40B4-BE49-F238E27FC236}">
              <a16:creationId xmlns:a16="http://schemas.microsoft.com/office/drawing/2014/main" id="{0425111E-ACBD-C36C-9340-A62F444F10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5" name="Text Box 569">
          <a:extLst>
            <a:ext uri="{FF2B5EF4-FFF2-40B4-BE49-F238E27FC236}">
              <a16:creationId xmlns:a16="http://schemas.microsoft.com/office/drawing/2014/main" id="{DFA6CD30-F972-AE7D-6C4D-10CFECA614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6" name="Text Box 570">
          <a:extLst>
            <a:ext uri="{FF2B5EF4-FFF2-40B4-BE49-F238E27FC236}">
              <a16:creationId xmlns:a16="http://schemas.microsoft.com/office/drawing/2014/main" id="{0B3BFE55-4B88-9CFE-7426-CA003A4D9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7" name="Text Box 571">
          <a:extLst>
            <a:ext uri="{FF2B5EF4-FFF2-40B4-BE49-F238E27FC236}">
              <a16:creationId xmlns:a16="http://schemas.microsoft.com/office/drawing/2014/main" id="{3B74FF45-AF24-0A92-8345-938602BFA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8" name="Text Box 572">
          <a:extLst>
            <a:ext uri="{FF2B5EF4-FFF2-40B4-BE49-F238E27FC236}">
              <a16:creationId xmlns:a16="http://schemas.microsoft.com/office/drawing/2014/main" id="{98CCCADD-65D6-C047-085D-8C317ABB3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9" name="Text Box 573">
          <a:extLst>
            <a:ext uri="{FF2B5EF4-FFF2-40B4-BE49-F238E27FC236}">
              <a16:creationId xmlns:a16="http://schemas.microsoft.com/office/drawing/2014/main" id="{B5D6BD64-EC83-3498-7398-9F86C64D6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0" name="Text Box 574">
          <a:extLst>
            <a:ext uri="{FF2B5EF4-FFF2-40B4-BE49-F238E27FC236}">
              <a16:creationId xmlns:a16="http://schemas.microsoft.com/office/drawing/2014/main" id="{A85BF6AC-6CA6-8045-B7A4-8A12721951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1" name="Text Box 575">
          <a:extLst>
            <a:ext uri="{FF2B5EF4-FFF2-40B4-BE49-F238E27FC236}">
              <a16:creationId xmlns:a16="http://schemas.microsoft.com/office/drawing/2014/main" id="{EBD4DAFC-9938-CBE4-6647-0669896357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2" name="Text Box 576">
          <a:extLst>
            <a:ext uri="{FF2B5EF4-FFF2-40B4-BE49-F238E27FC236}">
              <a16:creationId xmlns:a16="http://schemas.microsoft.com/office/drawing/2014/main" id="{23C7F35B-B84F-8B15-159D-3F7291E92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3" name="Text Box 577">
          <a:extLst>
            <a:ext uri="{FF2B5EF4-FFF2-40B4-BE49-F238E27FC236}">
              <a16:creationId xmlns:a16="http://schemas.microsoft.com/office/drawing/2014/main" id="{7644DB27-5D8B-D3EA-C01C-0A205C4AB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4" name="Text Box 578">
          <a:extLst>
            <a:ext uri="{FF2B5EF4-FFF2-40B4-BE49-F238E27FC236}">
              <a16:creationId xmlns:a16="http://schemas.microsoft.com/office/drawing/2014/main" id="{2F4726B1-0713-7874-FD2A-1C8CE9C1D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5" name="Text Box 579">
          <a:extLst>
            <a:ext uri="{FF2B5EF4-FFF2-40B4-BE49-F238E27FC236}">
              <a16:creationId xmlns:a16="http://schemas.microsoft.com/office/drawing/2014/main" id="{7062C9C8-85EE-B719-990E-C9D63FA26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6" name="Text Box 580">
          <a:extLst>
            <a:ext uri="{FF2B5EF4-FFF2-40B4-BE49-F238E27FC236}">
              <a16:creationId xmlns:a16="http://schemas.microsoft.com/office/drawing/2014/main" id="{BB4DEFAD-E47F-D257-6AAD-F1A3E642C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7" name="Text Box 581">
          <a:extLst>
            <a:ext uri="{FF2B5EF4-FFF2-40B4-BE49-F238E27FC236}">
              <a16:creationId xmlns:a16="http://schemas.microsoft.com/office/drawing/2014/main" id="{05C00F15-1ADD-C441-E29E-9F78D27E7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8" name="Text Box 582">
          <a:extLst>
            <a:ext uri="{FF2B5EF4-FFF2-40B4-BE49-F238E27FC236}">
              <a16:creationId xmlns:a16="http://schemas.microsoft.com/office/drawing/2014/main" id="{A7DA2E40-0458-54B5-DB94-F5D42D3D0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9" name="Text Box 583">
          <a:extLst>
            <a:ext uri="{FF2B5EF4-FFF2-40B4-BE49-F238E27FC236}">
              <a16:creationId xmlns:a16="http://schemas.microsoft.com/office/drawing/2014/main" id="{4899F431-2B54-26A8-F289-8C9419C9B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0" name="Text Box 584">
          <a:extLst>
            <a:ext uri="{FF2B5EF4-FFF2-40B4-BE49-F238E27FC236}">
              <a16:creationId xmlns:a16="http://schemas.microsoft.com/office/drawing/2014/main" id="{BB06F28B-4FC8-2037-BE02-B7E4D454F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1" name="Text Box 585">
          <a:extLst>
            <a:ext uri="{FF2B5EF4-FFF2-40B4-BE49-F238E27FC236}">
              <a16:creationId xmlns:a16="http://schemas.microsoft.com/office/drawing/2014/main" id="{C3625F34-2F7D-0239-A467-CC6252F88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2" name="Text Box 586">
          <a:extLst>
            <a:ext uri="{FF2B5EF4-FFF2-40B4-BE49-F238E27FC236}">
              <a16:creationId xmlns:a16="http://schemas.microsoft.com/office/drawing/2014/main" id="{79E20329-F21F-BF8D-6430-3261BC337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3" name="Text Box 587">
          <a:extLst>
            <a:ext uri="{FF2B5EF4-FFF2-40B4-BE49-F238E27FC236}">
              <a16:creationId xmlns:a16="http://schemas.microsoft.com/office/drawing/2014/main" id="{FDD14DB5-17D0-CE2F-A9F5-E9C404D8C0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4" name="Text Box 588">
          <a:extLst>
            <a:ext uri="{FF2B5EF4-FFF2-40B4-BE49-F238E27FC236}">
              <a16:creationId xmlns:a16="http://schemas.microsoft.com/office/drawing/2014/main" id="{61BB5672-3B47-B0F4-E922-C0986646F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5" name="Text Box 589">
          <a:extLst>
            <a:ext uri="{FF2B5EF4-FFF2-40B4-BE49-F238E27FC236}">
              <a16:creationId xmlns:a16="http://schemas.microsoft.com/office/drawing/2014/main" id="{32CFABAA-3601-0D50-14C1-AFA2F772D6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6" name="Text Box 590">
          <a:extLst>
            <a:ext uri="{FF2B5EF4-FFF2-40B4-BE49-F238E27FC236}">
              <a16:creationId xmlns:a16="http://schemas.microsoft.com/office/drawing/2014/main" id="{443B46FC-B161-60F4-BD6A-FC22916F6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7" name="Text Box 591">
          <a:extLst>
            <a:ext uri="{FF2B5EF4-FFF2-40B4-BE49-F238E27FC236}">
              <a16:creationId xmlns:a16="http://schemas.microsoft.com/office/drawing/2014/main" id="{647A47AD-1327-F842-C492-EBA0A2D29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8" name="Text Box 592">
          <a:extLst>
            <a:ext uri="{FF2B5EF4-FFF2-40B4-BE49-F238E27FC236}">
              <a16:creationId xmlns:a16="http://schemas.microsoft.com/office/drawing/2014/main" id="{351CF6A5-003C-6922-C7B9-4F01F90CE9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9" name="Text Box 593">
          <a:extLst>
            <a:ext uri="{FF2B5EF4-FFF2-40B4-BE49-F238E27FC236}">
              <a16:creationId xmlns:a16="http://schemas.microsoft.com/office/drawing/2014/main" id="{81C86AF6-8461-0DA1-57FB-7B0ACEB2A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0" name="Text Box 594">
          <a:extLst>
            <a:ext uri="{FF2B5EF4-FFF2-40B4-BE49-F238E27FC236}">
              <a16:creationId xmlns:a16="http://schemas.microsoft.com/office/drawing/2014/main" id="{2D11C1ED-2ED3-CE5B-9102-05026AC66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1" name="Text Box 595">
          <a:extLst>
            <a:ext uri="{FF2B5EF4-FFF2-40B4-BE49-F238E27FC236}">
              <a16:creationId xmlns:a16="http://schemas.microsoft.com/office/drawing/2014/main" id="{BA3EF3DA-ED52-751B-A6B0-0149A37CF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2" name="Text Box 596">
          <a:extLst>
            <a:ext uri="{FF2B5EF4-FFF2-40B4-BE49-F238E27FC236}">
              <a16:creationId xmlns:a16="http://schemas.microsoft.com/office/drawing/2014/main" id="{02221494-0032-EED4-197F-0F05E3172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3" name="Text Box 597">
          <a:extLst>
            <a:ext uri="{FF2B5EF4-FFF2-40B4-BE49-F238E27FC236}">
              <a16:creationId xmlns:a16="http://schemas.microsoft.com/office/drawing/2014/main" id="{974F32F4-59DE-35B9-979B-36B062C27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4" name="Text Box 598">
          <a:extLst>
            <a:ext uri="{FF2B5EF4-FFF2-40B4-BE49-F238E27FC236}">
              <a16:creationId xmlns:a16="http://schemas.microsoft.com/office/drawing/2014/main" id="{A338196D-37EC-2AC8-3828-D2C6D9619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5" name="Text Box 599">
          <a:extLst>
            <a:ext uri="{FF2B5EF4-FFF2-40B4-BE49-F238E27FC236}">
              <a16:creationId xmlns:a16="http://schemas.microsoft.com/office/drawing/2014/main" id="{CAB0F168-66A3-D502-80F6-C68417EA0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6" name="Text Box 600">
          <a:extLst>
            <a:ext uri="{FF2B5EF4-FFF2-40B4-BE49-F238E27FC236}">
              <a16:creationId xmlns:a16="http://schemas.microsoft.com/office/drawing/2014/main" id="{EC8E50CE-4ED5-6DED-8063-E588E7216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7" name="Text Box 601">
          <a:extLst>
            <a:ext uri="{FF2B5EF4-FFF2-40B4-BE49-F238E27FC236}">
              <a16:creationId xmlns:a16="http://schemas.microsoft.com/office/drawing/2014/main" id="{AD14B353-8F47-86B6-0567-47497F896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8" name="Text Box 602">
          <a:extLst>
            <a:ext uri="{FF2B5EF4-FFF2-40B4-BE49-F238E27FC236}">
              <a16:creationId xmlns:a16="http://schemas.microsoft.com/office/drawing/2014/main" id="{69D4B33C-E709-8AAC-0FD7-B8269F015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9" name="Text Box 603">
          <a:extLst>
            <a:ext uri="{FF2B5EF4-FFF2-40B4-BE49-F238E27FC236}">
              <a16:creationId xmlns:a16="http://schemas.microsoft.com/office/drawing/2014/main" id="{5CE32FC6-265D-24BC-E31C-562CA5602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0" name="Text Box 604">
          <a:extLst>
            <a:ext uri="{FF2B5EF4-FFF2-40B4-BE49-F238E27FC236}">
              <a16:creationId xmlns:a16="http://schemas.microsoft.com/office/drawing/2014/main" id="{A90AA5AD-F9E3-7128-5D59-F9D8D55A6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1" name="Text Box 605">
          <a:extLst>
            <a:ext uri="{FF2B5EF4-FFF2-40B4-BE49-F238E27FC236}">
              <a16:creationId xmlns:a16="http://schemas.microsoft.com/office/drawing/2014/main" id="{EA6C128A-FF18-7792-99D2-08E5D6116C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2" name="Text Box 606">
          <a:extLst>
            <a:ext uri="{FF2B5EF4-FFF2-40B4-BE49-F238E27FC236}">
              <a16:creationId xmlns:a16="http://schemas.microsoft.com/office/drawing/2014/main" id="{6594E635-9DCD-E570-30C3-BB35640625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3" name="Text Box 607">
          <a:extLst>
            <a:ext uri="{FF2B5EF4-FFF2-40B4-BE49-F238E27FC236}">
              <a16:creationId xmlns:a16="http://schemas.microsoft.com/office/drawing/2014/main" id="{63E3CDF3-2574-E66F-C07A-81CBE1682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4" name="Text Box 608">
          <a:extLst>
            <a:ext uri="{FF2B5EF4-FFF2-40B4-BE49-F238E27FC236}">
              <a16:creationId xmlns:a16="http://schemas.microsoft.com/office/drawing/2014/main" id="{DAB37289-F416-5900-3440-1306C01D9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5" name="Text Box 609">
          <a:extLst>
            <a:ext uri="{FF2B5EF4-FFF2-40B4-BE49-F238E27FC236}">
              <a16:creationId xmlns:a16="http://schemas.microsoft.com/office/drawing/2014/main" id="{0D3742E4-B161-D28E-6EFA-CC0312200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6" name="Text Box 610">
          <a:extLst>
            <a:ext uri="{FF2B5EF4-FFF2-40B4-BE49-F238E27FC236}">
              <a16:creationId xmlns:a16="http://schemas.microsoft.com/office/drawing/2014/main" id="{CEBD3710-FB56-CC19-402D-0D51E3E82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7" name="Text Box 611">
          <a:extLst>
            <a:ext uri="{FF2B5EF4-FFF2-40B4-BE49-F238E27FC236}">
              <a16:creationId xmlns:a16="http://schemas.microsoft.com/office/drawing/2014/main" id="{5A34C51A-E4D8-B45C-7633-E6622F5C3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8" name="Text Box 612">
          <a:extLst>
            <a:ext uri="{FF2B5EF4-FFF2-40B4-BE49-F238E27FC236}">
              <a16:creationId xmlns:a16="http://schemas.microsoft.com/office/drawing/2014/main" id="{A6A702A6-D647-E8CF-0708-9F2AAB989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9" name="Text Box 613">
          <a:extLst>
            <a:ext uri="{FF2B5EF4-FFF2-40B4-BE49-F238E27FC236}">
              <a16:creationId xmlns:a16="http://schemas.microsoft.com/office/drawing/2014/main" id="{73DC9B74-18A3-C8FC-05ED-7754879352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0" name="Text Box 614">
          <a:extLst>
            <a:ext uri="{FF2B5EF4-FFF2-40B4-BE49-F238E27FC236}">
              <a16:creationId xmlns:a16="http://schemas.microsoft.com/office/drawing/2014/main" id="{52B27988-BCAC-C1E5-78DC-9C3EB00377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1" name="Text Box 615">
          <a:extLst>
            <a:ext uri="{FF2B5EF4-FFF2-40B4-BE49-F238E27FC236}">
              <a16:creationId xmlns:a16="http://schemas.microsoft.com/office/drawing/2014/main" id="{EFB9A713-1493-0499-1F8F-9AEBB91DA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2" name="Text Box 616">
          <a:extLst>
            <a:ext uri="{FF2B5EF4-FFF2-40B4-BE49-F238E27FC236}">
              <a16:creationId xmlns:a16="http://schemas.microsoft.com/office/drawing/2014/main" id="{2AD400EF-3163-8C05-3243-4A49296E4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3" name="Text Box 617">
          <a:extLst>
            <a:ext uri="{FF2B5EF4-FFF2-40B4-BE49-F238E27FC236}">
              <a16:creationId xmlns:a16="http://schemas.microsoft.com/office/drawing/2014/main" id="{9A768191-AD31-E016-FE12-A90E4C6D9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4" name="Text Box 618">
          <a:extLst>
            <a:ext uri="{FF2B5EF4-FFF2-40B4-BE49-F238E27FC236}">
              <a16:creationId xmlns:a16="http://schemas.microsoft.com/office/drawing/2014/main" id="{0D3D54EB-9955-43B8-3937-3F399C73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5" name="Text Box 619">
          <a:extLst>
            <a:ext uri="{FF2B5EF4-FFF2-40B4-BE49-F238E27FC236}">
              <a16:creationId xmlns:a16="http://schemas.microsoft.com/office/drawing/2014/main" id="{7CFB9006-F95D-B79E-9606-6D4F2AB8B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6" name="Text Box 620">
          <a:extLst>
            <a:ext uri="{FF2B5EF4-FFF2-40B4-BE49-F238E27FC236}">
              <a16:creationId xmlns:a16="http://schemas.microsoft.com/office/drawing/2014/main" id="{DBFF117F-2B26-FA38-661A-317216BFC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7" name="Text Box 621">
          <a:extLst>
            <a:ext uri="{FF2B5EF4-FFF2-40B4-BE49-F238E27FC236}">
              <a16:creationId xmlns:a16="http://schemas.microsoft.com/office/drawing/2014/main" id="{F05236DD-F0C1-90B9-C441-B79AA9F8E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8" name="Text Box 622">
          <a:extLst>
            <a:ext uri="{FF2B5EF4-FFF2-40B4-BE49-F238E27FC236}">
              <a16:creationId xmlns:a16="http://schemas.microsoft.com/office/drawing/2014/main" id="{AB0CFFC3-70B6-33C1-E67B-FEE719527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9" name="Text Box 623">
          <a:extLst>
            <a:ext uri="{FF2B5EF4-FFF2-40B4-BE49-F238E27FC236}">
              <a16:creationId xmlns:a16="http://schemas.microsoft.com/office/drawing/2014/main" id="{5BD1164D-FD16-2582-503E-371D3015A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0" name="Text Box 624">
          <a:extLst>
            <a:ext uri="{FF2B5EF4-FFF2-40B4-BE49-F238E27FC236}">
              <a16:creationId xmlns:a16="http://schemas.microsoft.com/office/drawing/2014/main" id="{FBDA96A7-187F-7110-F30A-5E3838D306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1" name="Text Box 625">
          <a:extLst>
            <a:ext uri="{FF2B5EF4-FFF2-40B4-BE49-F238E27FC236}">
              <a16:creationId xmlns:a16="http://schemas.microsoft.com/office/drawing/2014/main" id="{F20C54DC-3B28-6829-0892-96FFB13A9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2" name="Text Box 626">
          <a:extLst>
            <a:ext uri="{FF2B5EF4-FFF2-40B4-BE49-F238E27FC236}">
              <a16:creationId xmlns:a16="http://schemas.microsoft.com/office/drawing/2014/main" id="{F530796E-6638-1F8F-C82B-8CDB02FEB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3" name="Text Box 627">
          <a:extLst>
            <a:ext uri="{FF2B5EF4-FFF2-40B4-BE49-F238E27FC236}">
              <a16:creationId xmlns:a16="http://schemas.microsoft.com/office/drawing/2014/main" id="{643092F4-7FC4-5D57-6F52-D67C248DC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4" name="Text Box 628">
          <a:extLst>
            <a:ext uri="{FF2B5EF4-FFF2-40B4-BE49-F238E27FC236}">
              <a16:creationId xmlns:a16="http://schemas.microsoft.com/office/drawing/2014/main" id="{4B5D9C2C-E57E-8251-6D6B-9A82434DB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5" name="Text Box 629">
          <a:extLst>
            <a:ext uri="{FF2B5EF4-FFF2-40B4-BE49-F238E27FC236}">
              <a16:creationId xmlns:a16="http://schemas.microsoft.com/office/drawing/2014/main" id="{863B944F-0CA9-5246-02E8-C102823461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6" name="Text Box 630">
          <a:extLst>
            <a:ext uri="{FF2B5EF4-FFF2-40B4-BE49-F238E27FC236}">
              <a16:creationId xmlns:a16="http://schemas.microsoft.com/office/drawing/2014/main" id="{E019DA18-9177-D50C-2342-7B70170A4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7" name="Text Box 631">
          <a:extLst>
            <a:ext uri="{FF2B5EF4-FFF2-40B4-BE49-F238E27FC236}">
              <a16:creationId xmlns:a16="http://schemas.microsoft.com/office/drawing/2014/main" id="{6E301B8C-97C3-FA58-949C-C397E621C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8" name="Text Box 632">
          <a:extLst>
            <a:ext uri="{FF2B5EF4-FFF2-40B4-BE49-F238E27FC236}">
              <a16:creationId xmlns:a16="http://schemas.microsoft.com/office/drawing/2014/main" id="{67086314-E41B-B406-6308-B6FD71B92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9" name="Text Box 633">
          <a:extLst>
            <a:ext uri="{FF2B5EF4-FFF2-40B4-BE49-F238E27FC236}">
              <a16:creationId xmlns:a16="http://schemas.microsoft.com/office/drawing/2014/main" id="{8648E3EB-9AA1-4065-68A2-2A618D3845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0" name="Text Box 634">
          <a:extLst>
            <a:ext uri="{FF2B5EF4-FFF2-40B4-BE49-F238E27FC236}">
              <a16:creationId xmlns:a16="http://schemas.microsoft.com/office/drawing/2014/main" id="{7CB20342-7F41-D14B-DE8A-56888A55BA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1" name="Text Box 635">
          <a:extLst>
            <a:ext uri="{FF2B5EF4-FFF2-40B4-BE49-F238E27FC236}">
              <a16:creationId xmlns:a16="http://schemas.microsoft.com/office/drawing/2014/main" id="{747C70E8-27A5-3D3B-1374-DCA940F71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2" name="Text Box 636">
          <a:extLst>
            <a:ext uri="{FF2B5EF4-FFF2-40B4-BE49-F238E27FC236}">
              <a16:creationId xmlns:a16="http://schemas.microsoft.com/office/drawing/2014/main" id="{3F6F46C4-9110-4E12-38BA-0BE79C3F2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3" name="Text Box 637">
          <a:extLst>
            <a:ext uri="{FF2B5EF4-FFF2-40B4-BE49-F238E27FC236}">
              <a16:creationId xmlns:a16="http://schemas.microsoft.com/office/drawing/2014/main" id="{1AF4BC78-C165-A182-15D5-5A0CF05AB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4" name="Text Box 638">
          <a:extLst>
            <a:ext uri="{FF2B5EF4-FFF2-40B4-BE49-F238E27FC236}">
              <a16:creationId xmlns:a16="http://schemas.microsoft.com/office/drawing/2014/main" id="{189FFD07-9E37-CAE2-E3CC-CA9157240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5" name="Text Box 639">
          <a:extLst>
            <a:ext uri="{FF2B5EF4-FFF2-40B4-BE49-F238E27FC236}">
              <a16:creationId xmlns:a16="http://schemas.microsoft.com/office/drawing/2014/main" id="{439F24BA-1ADB-DDB6-547E-869E7A8FA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6" name="Text Box 640">
          <a:extLst>
            <a:ext uri="{FF2B5EF4-FFF2-40B4-BE49-F238E27FC236}">
              <a16:creationId xmlns:a16="http://schemas.microsoft.com/office/drawing/2014/main" id="{96444934-2FB8-AE6B-EE4A-0075D8B01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7" name="Text Box 641">
          <a:extLst>
            <a:ext uri="{FF2B5EF4-FFF2-40B4-BE49-F238E27FC236}">
              <a16:creationId xmlns:a16="http://schemas.microsoft.com/office/drawing/2014/main" id="{BF3339A6-B9AF-E4B3-1132-E062B090F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8" name="Text Box 642">
          <a:extLst>
            <a:ext uri="{FF2B5EF4-FFF2-40B4-BE49-F238E27FC236}">
              <a16:creationId xmlns:a16="http://schemas.microsoft.com/office/drawing/2014/main" id="{1EE68C87-3644-40EB-7055-30EE0FA26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9" name="Text Box 643">
          <a:extLst>
            <a:ext uri="{FF2B5EF4-FFF2-40B4-BE49-F238E27FC236}">
              <a16:creationId xmlns:a16="http://schemas.microsoft.com/office/drawing/2014/main" id="{1B1F7A53-359C-F846-6914-093C2D9F6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0" name="Text Box 644">
          <a:extLst>
            <a:ext uri="{FF2B5EF4-FFF2-40B4-BE49-F238E27FC236}">
              <a16:creationId xmlns:a16="http://schemas.microsoft.com/office/drawing/2014/main" id="{3BC0FC77-7DF0-44F9-D6E1-9D8995668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1" name="Text Box 645">
          <a:extLst>
            <a:ext uri="{FF2B5EF4-FFF2-40B4-BE49-F238E27FC236}">
              <a16:creationId xmlns:a16="http://schemas.microsoft.com/office/drawing/2014/main" id="{562ED162-F1D9-03F8-DF89-80FE09714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2" name="Text Box 646">
          <a:extLst>
            <a:ext uri="{FF2B5EF4-FFF2-40B4-BE49-F238E27FC236}">
              <a16:creationId xmlns:a16="http://schemas.microsoft.com/office/drawing/2014/main" id="{16AD6EC2-FAB6-9720-0FE0-16A404118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3" name="Text Box 647">
          <a:extLst>
            <a:ext uri="{FF2B5EF4-FFF2-40B4-BE49-F238E27FC236}">
              <a16:creationId xmlns:a16="http://schemas.microsoft.com/office/drawing/2014/main" id="{198E6556-1C25-51BE-0823-B0AE4B58F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4" name="Text Box 648">
          <a:extLst>
            <a:ext uri="{FF2B5EF4-FFF2-40B4-BE49-F238E27FC236}">
              <a16:creationId xmlns:a16="http://schemas.microsoft.com/office/drawing/2014/main" id="{1ECA22E9-DEB4-49BA-80DF-34168E4CB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5" name="Text Box 649">
          <a:extLst>
            <a:ext uri="{FF2B5EF4-FFF2-40B4-BE49-F238E27FC236}">
              <a16:creationId xmlns:a16="http://schemas.microsoft.com/office/drawing/2014/main" id="{C3BBD95C-812C-3119-0029-33E87420A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6" name="Text Box 650">
          <a:extLst>
            <a:ext uri="{FF2B5EF4-FFF2-40B4-BE49-F238E27FC236}">
              <a16:creationId xmlns:a16="http://schemas.microsoft.com/office/drawing/2014/main" id="{92F38621-EF58-E7BF-7512-79C28AF1C1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7" name="Text Box 651">
          <a:extLst>
            <a:ext uri="{FF2B5EF4-FFF2-40B4-BE49-F238E27FC236}">
              <a16:creationId xmlns:a16="http://schemas.microsoft.com/office/drawing/2014/main" id="{56B06F47-151A-E831-A2C1-AD64048BE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8" name="Text Box 652">
          <a:extLst>
            <a:ext uri="{FF2B5EF4-FFF2-40B4-BE49-F238E27FC236}">
              <a16:creationId xmlns:a16="http://schemas.microsoft.com/office/drawing/2014/main" id="{810B474C-9BF0-5A26-9320-8949FB1FF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9" name="Text Box 653">
          <a:extLst>
            <a:ext uri="{FF2B5EF4-FFF2-40B4-BE49-F238E27FC236}">
              <a16:creationId xmlns:a16="http://schemas.microsoft.com/office/drawing/2014/main" id="{7666122A-1177-8D86-A0FC-D6B110EE0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0" name="Text Box 654">
          <a:extLst>
            <a:ext uri="{FF2B5EF4-FFF2-40B4-BE49-F238E27FC236}">
              <a16:creationId xmlns:a16="http://schemas.microsoft.com/office/drawing/2014/main" id="{150E2110-5E5C-7DE7-1BE2-10D8394FD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1" name="Text Box 655">
          <a:extLst>
            <a:ext uri="{FF2B5EF4-FFF2-40B4-BE49-F238E27FC236}">
              <a16:creationId xmlns:a16="http://schemas.microsoft.com/office/drawing/2014/main" id="{BF65DF67-7664-BB22-07A6-DCBD7F70B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2" name="Text Box 656">
          <a:extLst>
            <a:ext uri="{FF2B5EF4-FFF2-40B4-BE49-F238E27FC236}">
              <a16:creationId xmlns:a16="http://schemas.microsoft.com/office/drawing/2014/main" id="{A99AD52D-63C9-F821-53AF-7E7B258BE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3" name="Text Box 657">
          <a:extLst>
            <a:ext uri="{FF2B5EF4-FFF2-40B4-BE49-F238E27FC236}">
              <a16:creationId xmlns:a16="http://schemas.microsoft.com/office/drawing/2014/main" id="{4EA0C4BF-370C-58B1-9BEF-3FBDE9F054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4" name="Text Box 658">
          <a:extLst>
            <a:ext uri="{FF2B5EF4-FFF2-40B4-BE49-F238E27FC236}">
              <a16:creationId xmlns:a16="http://schemas.microsoft.com/office/drawing/2014/main" id="{293058FB-8585-3B77-6382-C6C8C637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5" name="Text Box 659">
          <a:extLst>
            <a:ext uri="{FF2B5EF4-FFF2-40B4-BE49-F238E27FC236}">
              <a16:creationId xmlns:a16="http://schemas.microsoft.com/office/drawing/2014/main" id="{F42DC6CE-404F-C318-669F-C0B67F0E9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6" name="Text Box 660">
          <a:extLst>
            <a:ext uri="{FF2B5EF4-FFF2-40B4-BE49-F238E27FC236}">
              <a16:creationId xmlns:a16="http://schemas.microsoft.com/office/drawing/2014/main" id="{0F3C975B-A724-FFB5-29F7-AB7C9BCFD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7" name="Text Box 661">
          <a:extLst>
            <a:ext uri="{FF2B5EF4-FFF2-40B4-BE49-F238E27FC236}">
              <a16:creationId xmlns:a16="http://schemas.microsoft.com/office/drawing/2014/main" id="{40779088-AF7F-6F1F-7D1C-D897513DC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8" name="Text Box 662">
          <a:extLst>
            <a:ext uri="{FF2B5EF4-FFF2-40B4-BE49-F238E27FC236}">
              <a16:creationId xmlns:a16="http://schemas.microsoft.com/office/drawing/2014/main" id="{F6507C54-7F8C-7E74-D855-D735F6275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9" name="Text Box 663">
          <a:extLst>
            <a:ext uri="{FF2B5EF4-FFF2-40B4-BE49-F238E27FC236}">
              <a16:creationId xmlns:a16="http://schemas.microsoft.com/office/drawing/2014/main" id="{7F2DF3B0-3D2A-84BA-7A35-6E403417EE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0" name="Text Box 664">
          <a:extLst>
            <a:ext uri="{FF2B5EF4-FFF2-40B4-BE49-F238E27FC236}">
              <a16:creationId xmlns:a16="http://schemas.microsoft.com/office/drawing/2014/main" id="{4852C7D7-96FC-EA3E-0308-35E7C21AF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1" name="Text Box 665">
          <a:extLst>
            <a:ext uri="{FF2B5EF4-FFF2-40B4-BE49-F238E27FC236}">
              <a16:creationId xmlns:a16="http://schemas.microsoft.com/office/drawing/2014/main" id="{2DEC41C0-8790-56F6-250D-96095E157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2" name="Text Box 666">
          <a:extLst>
            <a:ext uri="{FF2B5EF4-FFF2-40B4-BE49-F238E27FC236}">
              <a16:creationId xmlns:a16="http://schemas.microsoft.com/office/drawing/2014/main" id="{417D1A42-2A8B-D4A5-B7D4-D4BED6446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3" name="Text Box 667">
          <a:extLst>
            <a:ext uri="{FF2B5EF4-FFF2-40B4-BE49-F238E27FC236}">
              <a16:creationId xmlns:a16="http://schemas.microsoft.com/office/drawing/2014/main" id="{BAD9A1EE-B952-288C-A44D-65AD98FBE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4" name="Text Box 668">
          <a:extLst>
            <a:ext uri="{FF2B5EF4-FFF2-40B4-BE49-F238E27FC236}">
              <a16:creationId xmlns:a16="http://schemas.microsoft.com/office/drawing/2014/main" id="{8B05EEE9-8535-F2CA-3E9F-110C9C3E6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5" name="Text Box 669">
          <a:extLst>
            <a:ext uri="{FF2B5EF4-FFF2-40B4-BE49-F238E27FC236}">
              <a16:creationId xmlns:a16="http://schemas.microsoft.com/office/drawing/2014/main" id="{E2B96270-2BCB-83D9-30CC-65E58AC09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6" name="Text Box 670">
          <a:extLst>
            <a:ext uri="{FF2B5EF4-FFF2-40B4-BE49-F238E27FC236}">
              <a16:creationId xmlns:a16="http://schemas.microsoft.com/office/drawing/2014/main" id="{56E6E3D1-9240-8205-0807-21444549A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7" name="Text Box 671">
          <a:extLst>
            <a:ext uri="{FF2B5EF4-FFF2-40B4-BE49-F238E27FC236}">
              <a16:creationId xmlns:a16="http://schemas.microsoft.com/office/drawing/2014/main" id="{B2FF51F2-4351-081D-1526-56E51B04DF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8" name="Text Box 672">
          <a:extLst>
            <a:ext uri="{FF2B5EF4-FFF2-40B4-BE49-F238E27FC236}">
              <a16:creationId xmlns:a16="http://schemas.microsoft.com/office/drawing/2014/main" id="{3B5F4A95-02DE-DD62-F056-0D274A602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9" name="Text Box 673">
          <a:extLst>
            <a:ext uri="{FF2B5EF4-FFF2-40B4-BE49-F238E27FC236}">
              <a16:creationId xmlns:a16="http://schemas.microsoft.com/office/drawing/2014/main" id="{FB9E8857-3F04-6577-ED0C-3605462C8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0" name="Text Box 674">
          <a:extLst>
            <a:ext uri="{FF2B5EF4-FFF2-40B4-BE49-F238E27FC236}">
              <a16:creationId xmlns:a16="http://schemas.microsoft.com/office/drawing/2014/main" id="{64FD7EF9-0F3A-161D-995B-6C95E1A85B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1" name="Text Box 675">
          <a:extLst>
            <a:ext uri="{FF2B5EF4-FFF2-40B4-BE49-F238E27FC236}">
              <a16:creationId xmlns:a16="http://schemas.microsoft.com/office/drawing/2014/main" id="{CFCAF8B6-6BD5-AF4C-F3C9-A863958AF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2" name="Text Box 676">
          <a:extLst>
            <a:ext uri="{FF2B5EF4-FFF2-40B4-BE49-F238E27FC236}">
              <a16:creationId xmlns:a16="http://schemas.microsoft.com/office/drawing/2014/main" id="{8821C0FF-B5FD-4EA1-BE2B-EFC40A93D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3" name="Text Box 677">
          <a:extLst>
            <a:ext uri="{FF2B5EF4-FFF2-40B4-BE49-F238E27FC236}">
              <a16:creationId xmlns:a16="http://schemas.microsoft.com/office/drawing/2014/main" id="{9235F4C9-AD19-751C-F08C-32C1E299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4" name="Text Box 678">
          <a:extLst>
            <a:ext uri="{FF2B5EF4-FFF2-40B4-BE49-F238E27FC236}">
              <a16:creationId xmlns:a16="http://schemas.microsoft.com/office/drawing/2014/main" id="{6387A344-A4B4-E405-1AEA-3854EBAAF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5" name="Text Box 679">
          <a:extLst>
            <a:ext uri="{FF2B5EF4-FFF2-40B4-BE49-F238E27FC236}">
              <a16:creationId xmlns:a16="http://schemas.microsoft.com/office/drawing/2014/main" id="{ED95BFE1-51B4-A5A9-C3EB-0E7B60CAF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6" name="Text Box 680">
          <a:extLst>
            <a:ext uri="{FF2B5EF4-FFF2-40B4-BE49-F238E27FC236}">
              <a16:creationId xmlns:a16="http://schemas.microsoft.com/office/drawing/2014/main" id="{DEF18072-E13C-A070-1B39-DE6CD9FD3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7" name="Text Box 681">
          <a:extLst>
            <a:ext uri="{FF2B5EF4-FFF2-40B4-BE49-F238E27FC236}">
              <a16:creationId xmlns:a16="http://schemas.microsoft.com/office/drawing/2014/main" id="{35CAFAFC-3B98-1B3A-8450-A71C853127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8" name="Text Box 682">
          <a:extLst>
            <a:ext uri="{FF2B5EF4-FFF2-40B4-BE49-F238E27FC236}">
              <a16:creationId xmlns:a16="http://schemas.microsoft.com/office/drawing/2014/main" id="{84118E8E-63F8-DE6D-1544-C1C09AD8C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9" name="Text Box 683">
          <a:extLst>
            <a:ext uri="{FF2B5EF4-FFF2-40B4-BE49-F238E27FC236}">
              <a16:creationId xmlns:a16="http://schemas.microsoft.com/office/drawing/2014/main" id="{39E68520-521F-CDEC-1FCD-33C3D19BB9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0" name="Text Box 684">
          <a:extLst>
            <a:ext uri="{FF2B5EF4-FFF2-40B4-BE49-F238E27FC236}">
              <a16:creationId xmlns:a16="http://schemas.microsoft.com/office/drawing/2014/main" id="{0B669D0F-95C5-2378-8E65-984340A69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1" name="Text Box 685">
          <a:extLst>
            <a:ext uri="{FF2B5EF4-FFF2-40B4-BE49-F238E27FC236}">
              <a16:creationId xmlns:a16="http://schemas.microsoft.com/office/drawing/2014/main" id="{31CA45D9-D75F-44E3-3559-733DE2F4D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2" name="Text Box 686">
          <a:extLst>
            <a:ext uri="{FF2B5EF4-FFF2-40B4-BE49-F238E27FC236}">
              <a16:creationId xmlns:a16="http://schemas.microsoft.com/office/drawing/2014/main" id="{BFDB025D-C100-C549-6908-F3122F2EC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3" name="Text Box 687">
          <a:extLst>
            <a:ext uri="{FF2B5EF4-FFF2-40B4-BE49-F238E27FC236}">
              <a16:creationId xmlns:a16="http://schemas.microsoft.com/office/drawing/2014/main" id="{53632DDD-821E-0031-54DC-FDE760580C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4" name="Text Box 688">
          <a:extLst>
            <a:ext uri="{FF2B5EF4-FFF2-40B4-BE49-F238E27FC236}">
              <a16:creationId xmlns:a16="http://schemas.microsoft.com/office/drawing/2014/main" id="{3EC77DCE-B356-8A5A-CD5A-93DCC24A0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5" name="Text Box 689">
          <a:extLst>
            <a:ext uri="{FF2B5EF4-FFF2-40B4-BE49-F238E27FC236}">
              <a16:creationId xmlns:a16="http://schemas.microsoft.com/office/drawing/2014/main" id="{FD22547A-1462-DE8D-A50F-41B534188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6" name="Text Box 690">
          <a:extLst>
            <a:ext uri="{FF2B5EF4-FFF2-40B4-BE49-F238E27FC236}">
              <a16:creationId xmlns:a16="http://schemas.microsoft.com/office/drawing/2014/main" id="{797924EF-3C37-7B91-873E-D5CA4206A4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7" name="Text Box 691">
          <a:extLst>
            <a:ext uri="{FF2B5EF4-FFF2-40B4-BE49-F238E27FC236}">
              <a16:creationId xmlns:a16="http://schemas.microsoft.com/office/drawing/2014/main" id="{B8E13C3E-0D85-C4FB-8289-92909F155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8" name="Text Box 692">
          <a:extLst>
            <a:ext uri="{FF2B5EF4-FFF2-40B4-BE49-F238E27FC236}">
              <a16:creationId xmlns:a16="http://schemas.microsoft.com/office/drawing/2014/main" id="{A9AEAF68-410E-668E-ACAA-47F615526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9" name="Text Box 693">
          <a:extLst>
            <a:ext uri="{FF2B5EF4-FFF2-40B4-BE49-F238E27FC236}">
              <a16:creationId xmlns:a16="http://schemas.microsoft.com/office/drawing/2014/main" id="{46A5F657-87D5-C9C8-7F85-12C1D38CF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0" name="Text Box 694">
          <a:extLst>
            <a:ext uri="{FF2B5EF4-FFF2-40B4-BE49-F238E27FC236}">
              <a16:creationId xmlns:a16="http://schemas.microsoft.com/office/drawing/2014/main" id="{3207CF30-6E22-FA17-6387-5391E63A8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1" name="Text Box 695">
          <a:extLst>
            <a:ext uri="{FF2B5EF4-FFF2-40B4-BE49-F238E27FC236}">
              <a16:creationId xmlns:a16="http://schemas.microsoft.com/office/drawing/2014/main" id="{E823C10A-4B54-C0DF-67D3-6310F2EB5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2" name="Text Box 696">
          <a:extLst>
            <a:ext uri="{FF2B5EF4-FFF2-40B4-BE49-F238E27FC236}">
              <a16:creationId xmlns:a16="http://schemas.microsoft.com/office/drawing/2014/main" id="{F0C5577B-1DE1-F34A-E571-0EE152436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3" name="Text Box 697">
          <a:extLst>
            <a:ext uri="{FF2B5EF4-FFF2-40B4-BE49-F238E27FC236}">
              <a16:creationId xmlns:a16="http://schemas.microsoft.com/office/drawing/2014/main" id="{732FE28C-4D55-2318-581C-D4A55B432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4" name="Text Box 698">
          <a:extLst>
            <a:ext uri="{FF2B5EF4-FFF2-40B4-BE49-F238E27FC236}">
              <a16:creationId xmlns:a16="http://schemas.microsoft.com/office/drawing/2014/main" id="{7D5B6BD6-4563-FDCB-79B1-C3BAFF22D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5" name="Text Box 699">
          <a:extLst>
            <a:ext uri="{FF2B5EF4-FFF2-40B4-BE49-F238E27FC236}">
              <a16:creationId xmlns:a16="http://schemas.microsoft.com/office/drawing/2014/main" id="{9F954902-FF96-E2E1-6914-476D198215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6" name="Text Box 700">
          <a:extLst>
            <a:ext uri="{FF2B5EF4-FFF2-40B4-BE49-F238E27FC236}">
              <a16:creationId xmlns:a16="http://schemas.microsoft.com/office/drawing/2014/main" id="{BBB4F7C6-FF0D-CA59-1028-65C0DACD81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7" name="Text Box 701">
          <a:extLst>
            <a:ext uri="{FF2B5EF4-FFF2-40B4-BE49-F238E27FC236}">
              <a16:creationId xmlns:a16="http://schemas.microsoft.com/office/drawing/2014/main" id="{A29ECC1E-FFAA-9B6D-E409-74895D205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8" name="Text Box 702">
          <a:extLst>
            <a:ext uri="{FF2B5EF4-FFF2-40B4-BE49-F238E27FC236}">
              <a16:creationId xmlns:a16="http://schemas.microsoft.com/office/drawing/2014/main" id="{D7369D5B-BF13-9B40-AB34-D2619C69F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9" name="Text Box 703">
          <a:extLst>
            <a:ext uri="{FF2B5EF4-FFF2-40B4-BE49-F238E27FC236}">
              <a16:creationId xmlns:a16="http://schemas.microsoft.com/office/drawing/2014/main" id="{849C07B2-98BC-6568-0E2E-9C30A3D72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0" name="Text Box 704">
          <a:extLst>
            <a:ext uri="{FF2B5EF4-FFF2-40B4-BE49-F238E27FC236}">
              <a16:creationId xmlns:a16="http://schemas.microsoft.com/office/drawing/2014/main" id="{90967B58-93B3-2C9E-84C8-57E21BD52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1" name="Text Box 705">
          <a:extLst>
            <a:ext uri="{FF2B5EF4-FFF2-40B4-BE49-F238E27FC236}">
              <a16:creationId xmlns:a16="http://schemas.microsoft.com/office/drawing/2014/main" id="{5CBEA887-D818-058B-4539-819BD02C9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2" name="Text Box 706">
          <a:extLst>
            <a:ext uri="{FF2B5EF4-FFF2-40B4-BE49-F238E27FC236}">
              <a16:creationId xmlns:a16="http://schemas.microsoft.com/office/drawing/2014/main" id="{1DBA8D6E-C716-5376-BFEF-ADE6DD340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3" name="Text Box 707">
          <a:extLst>
            <a:ext uri="{FF2B5EF4-FFF2-40B4-BE49-F238E27FC236}">
              <a16:creationId xmlns:a16="http://schemas.microsoft.com/office/drawing/2014/main" id="{014314AF-352A-153F-7E83-F1623E88D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4" name="Text Box 708">
          <a:extLst>
            <a:ext uri="{FF2B5EF4-FFF2-40B4-BE49-F238E27FC236}">
              <a16:creationId xmlns:a16="http://schemas.microsoft.com/office/drawing/2014/main" id="{59A6F91E-857A-FEED-B0EE-46BFA4F10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5" name="Text Box 709">
          <a:extLst>
            <a:ext uri="{FF2B5EF4-FFF2-40B4-BE49-F238E27FC236}">
              <a16:creationId xmlns:a16="http://schemas.microsoft.com/office/drawing/2014/main" id="{4180C706-8346-BD11-557B-5A98EDEB9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6" name="Text Box 710">
          <a:extLst>
            <a:ext uri="{FF2B5EF4-FFF2-40B4-BE49-F238E27FC236}">
              <a16:creationId xmlns:a16="http://schemas.microsoft.com/office/drawing/2014/main" id="{4B4BE6C9-3D4B-B3F7-7920-2FAA1EE612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7" name="Text Box 711">
          <a:extLst>
            <a:ext uri="{FF2B5EF4-FFF2-40B4-BE49-F238E27FC236}">
              <a16:creationId xmlns:a16="http://schemas.microsoft.com/office/drawing/2014/main" id="{B0BD9514-225E-8E83-D134-4D306806DF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8" name="Text Box 712">
          <a:extLst>
            <a:ext uri="{FF2B5EF4-FFF2-40B4-BE49-F238E27FC236}">
              <a16:creationId xmlns:a16="http://schemas.microsoft.com/office/drawing/2014/main" id="{3C79E144-7C46-F968-D37A-F4883517F9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9" name="Text Box 713">
          <a:extLst>
            <a:ext uri="{FF2B5EF4-FFF2-40B4-BE49-F238E27FC236}">
              <a16:creationId xmlns:a16="http://schemas.microsoft.com/office/drawing/2014/main" id="{3D99B08E-3C16-783E-8DEF-0E7B450D7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0" name="Text Box 714">
          <a:extLst>
            <a:ext uri="{FF2B5EF4-FFF2-40B4-BE49-F238E27FC236}">
              <a16:creationId xmlns:a16="http://schemas.microsoft.com/office/drawing/2014/main" id="{B8FDB513-8F76-955F-C02D-1ED0AECCE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1" name="Text Box 715">
          <a:extLst>
            <a:ext uri="{FF2B5EF4-FFF2-40B4-BE49-F238E27FC236}">
              <a16:creationId xmlns:a16="http://schemas.microsoft.com/office/drawing/2014/main" id="{BA4FA938-6F03-35AC-4A59-024CAB4A0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2" name="Text Box 716">
          <a:extLst>
            <a:ext uri="{FF2B5EF4-FFF2-40B4-BE49-F238E27FC236}">
              <a16:creationId xmlns:a16="http://schemas.microsoft.com/office/drawing/2014/main" id="{64E755F5-CA80-76D9-A14C-3953B93481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3" name="Text Box 717">
          <a:extLst>
            <a:ext uri="{FF2B5EF4-FFF2-40B4-BE49-F238E27FC236}">
              <a16:creationId xmlns:a16="http://schemas.microsoft.com/office/drawing/2014/main" id="{DE271780-1AA5-7A7E-7C8F-057879D84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4" name="Text Box 718">
          <a:extLst>
            <a:ext uri="{FF2B5EF4-FFF2-40B4-BE49-F238E27FC236}">
              <a16:creationId xmlns:a16="http://schemas.microsoft.com/office/drawing/2014/main" id="{E7AB4826-590A-3897-8991-F2C2E45DD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5" name="Text Box 719">
          <a:extLst>
            <a:ext uri="{FF2B5EF4-FFF2-40B4-BE49-F238E27FC236}">
              <a16:creationId xmlns:a16="http://schemas.microsoft.com/office/drawing/2014/main" id="{87DDCB97-D374-390B-6B40-A31294FA4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6" name="Text Box 720">
          <a:extLst>
            <a:ext uri="{FF2B5EF4-FFF2-40B4-BE49-F238E27FC236}">
              <a16:creationId xmlns:a16="http://schemas.microsoft.com/office/drawing/2014/main" id="{B8518DF8-AE69-EB36-3CD8-C71B93A66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7" name="Text Box 721">
          <a:extLst>
            <a:ext uri="{FF2B5EF4-FFF2-40B4-BE49-F238E27FC236}">
              <a16:creationId xmlns:a16="http://schemas.microsoft.com/office/drawing/2014/main" id="{CAD5FEA2-621A-AFF6-9CA6-E63BF42EF3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8" name="Text Box 722">
          <a:extLst>
            <a:ext uri="{FF2B5EF4-FFF2-40B4-BE49-F238E27FC236}">
              <a16:creationId xmlns:a16="http://schemas.microsoft.com/office/drawing/2014/main" id="{81DB518C-3280-3E4B-3EF6-B9C049C0C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9" name="Text Box 723">
          <a:extLst>
            <a:ext uri="{FF2B5EF4-FFF2-40B4-BE49-F238E27FC236}">
              <a16:creationId xmlns:a16="http://schemas.microsoft.com/office/drawing/2014/main" id="{69D5FF41-2AA4-EF66-1B6E-C72BD54CA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0" name="Text Box 724">
          <a:extLst>
            <a:ext uri="{FF2B5EF4-FFF2-40B4-BE49-F238E27FC236}">
              <a16:creationId xmlns:a16="http://schemas.microsoft.com/office/drawing/2014/main" id="{6DD5E918-C2B0-5107-C4E5-140680338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1" name="Text Box 725">
          <a:extLst>
            <a:ext uri="{FF2B5EF4-FFF2-40B4-BE49-F238E27FC236}">
              <a16:creationId xmlns:a16="http://schemas.microsoft.com/office/drawing/2014/main" id="{21A34424-B73A-5D31-7C1E-0813487AF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2" name="Text Box 726">
          <a:extLst>
            <a:ext uri="{FF2B5EF4-FFF2-40B4-BE49-F238E27FC236}">
              <a16:creationId xmlns:a16="http://schemas.microsoft.com/office/drawing/2014/main" id="{57E48D2E-7218-9E2C-0A38-E7CC094E4D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3" name="Text Box 727">
          <a:extLst>
            <a:ext uri="{FF2B5EF4-FFF2-40B4-BE49-F238E27FC236}">
              <a16:creationId xmlns:a16="http://schemas.microsoft.com/office/drawing/2014/main" id="{E547D547-F033-5E55-DCFE-5EE87C1DAA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4" name="Text Box 728">
          <a:extLst>
            <a:ext uri="{FF2B5EF4-FFF2-40B4-BE49-F238E27FC236}">
              <a16:creationId xmlns:a16="http://schemas.microsoft.com/office/drawing/2014/main" id="{87E1B7B0-042C-90B4-EF4D-8A7B5FA96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5" name="Text Box 729">
          <a:extLst>
            <a:ext uri="{FF2B5EF4-FFF2-40B4-BE49-F238E27FC236}">
              <a16:creationId xmlns:a16="http://schemas.microsoft.com/office/drawing/2014/main" id="{170146F4-A45B-EB5D-426A-C135E122A9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6" name="Text Box 730">
          <a:extLst>
            <a:ext uri="{FF2B5EF4-FFF2-40B4-BE49-F238E27FC236}">
              <a16:creationId xmlns:a16="http://schemas.microsoft.com/office/drawing/2014/main" id="{9F7A48EC-478E-2A9D-FBD5-956BF8A09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7" name="Text Box 731">
          <a:extLst>
            <a:ext uri="{FF2B5EF4-FFF2-40B4-BE49-F238E27FC236}">
              <a16:creationId xmlns:a16="http://schemas.microsoft.com/office/drawing/2014/main" id="{2062C914-7A07-6BF4-47A8-6D7A727921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8" name="Text Box 732">
          <a:extLst>
            <a:ext uri="{FF2B5EF4-FFF2-40B4-BE49-F238E27FC236}">
              <a16:creationId xmlns:a16="http://schemas.microsoft.com/office/drawing/2014/main" id="{2FF25764-69A2-F234-FA76-481F87C19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9" name="Text Box 733">
          <a:extLst>
            <a:ext uri="{FF2B5EF4-FFF2-40B4-BE49-F238E27FC236}">
              <a16:creationId xmlns:a16="http://schemas.microsoft.com/office/drawing/2014/main" id="{4E4744B1-3B10-381E-50D7-9D76CA947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0" name="Text Box 734">
          <a:extLst>
            <a:ext uri="{FF2B5EF4-FFF2-40B4-BE49-F238E27FC236}">
              <a16:creationId xmlns:a16="http://schemas.microsoft.com/office/drawing/2014/main" id="{A69F4AAD-4266-0501-6C4F-0596A47F9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1" name="Text Box 735">
          <a:extLst>
            <a:ext uri="{FF2B5EF4-FFF2-40B4-BE49-F238E27FC236}">
              <a16:creationId xmlns:a16="http://schemas.microsoft.com/office/drawing/2014/main" id="{A6945C64-8D71-2A8D-AB69-66FB957D1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2" name="Text Box 736">
          <a:extLst>
            <a:ext uri="{FF2B5EF4-FFF2-40B4-BE49-F238E27FC236}">
              <a16:creationId xmlns:a16="http://schemas.microsoft.com/office/drawing/2014/main" id="{E318B2EB-D25F-ABB1-4CDC-EF33DFAC01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3" name="Text Box 737">
          <a:extLst>
            <a:ext uri="{FF2B5EF4-FFF2-40B4-BE49-F238E27FC236}">
              <a16:creationId xmlns:a16="http://schemas.microsoft.com/office/drawing/2014/main" id="{51484B36-BF94-FEF9-A9B7-7AED04684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4" name="Text Box 738">
          <a:extLst>
            <a:ext uri="{FF2B5EF4-FFF2-40B4-BE49-F238E27FC236}">
              <a16:creationId xmlns:a16="http://schemas.microsoft.com/office/drawing/2014/main" id="{678C8776-FCA9-5EB5-7EF5-02D48CC85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5" name="Text Box 739">
          <a:extLst>
            <a:ext uri="{FF2B5EF4-FFF2-40B4-BE49-F238E27FC236}">
              <a16:creationId xmlns:a16="http://schemas.microsoft.com/office/drawing/2014/main" id="{B9428A57-3222-99A2-D724-043275AC29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6" name="Text Box 740">
          <a:extLst>
            <a:ext uri="{FF2B5EF4-FFF2-40B4-BE49-F238E27FC236}">
              <a16:creationId xmlns:a16="http://schemas.microsoft.com/office/drawing/2014/main" id="{88E1A957-D2C6-1367-A4D9-F81B0BE53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7" name="Text Box 741">
          <a:extLst>
            <a:ext uri="{FF2B5EF4-FFF2-40B4-BE49-F238E27FC236}">
              <a16:creationId xmlns:a16="http://schemas.microsoft.com/office/drawing/2014/main" id="{BECCA11D-9A39-FCC4-543E-4CD51F91DF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8" name="Text Box 742">
          <a:extLst>
            <a:ext uri="{FF2B5EF4-FFF2-40B4-BE49-F238E27FC236}">
              <a16:creationId xmlns:a16="http://schemas.microsoft.com/office/drawing/2014/main" id="{53A6BB5A-BA26-0FB0-A3B9-5A6A7D0C9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9" name="Text Box 743">
          <a:extLst>
            <a:ext uri="{FF2B5EF4-FFF2-40B4-BE49-F238E27FC236}">
              <a16:creationId xmlns:a16="http://schemas.microsoft.com/office/drawing/2014/main" id="{9398B0C5-3A86-1DF4-D22D-59AC2D884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0" name="Text Box 744">
          <a:extLst>
            <a:ext uri="{FF2B5EF4-FFF2-40B4-BE49-F238E27FC236}">
              <a16:creationId xmlns:a16="http://schemas.microsoft.com/office/drawing/2014/main" id="{31B046FC-3D96-8F61-507E-5ADA9754AF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1" name="Text Box 745">
          <a:extLst>
            <a:ext uri="{FF2B5EF4-FFF2-40B4-BE49-F238E27FC236}">
              <a16:creationId xmlns:a16="http://schemas.microsoft.com/office/drawing/2014/main" id="{BDA3CB5B-CE75-B257-8665-EBE2E61CC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2" name="Text Box 746">
          <a:extLst>
            <a:ext uri="{FF2B5EF4-FFF2-40B4-BE49-F238E27FC236}">
              <a16:creationId xmlns:a16="http://schemas.microsoft.com/office/drawing/2014/main" id="{3C7690A4-7BE1-351E-185B-1187F7A5F0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3" name="Text Box 747">
          <a:extLst>
            <a:ext uri="{FF2B5EF4-FFF2-40B4-BE49-F238E27FC236}">
              <a16:creationId xmlns:a16="http://schemas.microsoft.com/office/drawing/2014/main" id="{AC6A26CC-AFC8-727B-2EFC-2A035AD96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4" name="Text Box 748">
          <a:extLst>
            <a:ext uri="{FF2B5EF4-FFF2-40B4-BE49-F238E27FC236}">
              <a16:creationId xmlns:a16="http://schemas.microsoft.com/office/drawing/2014/main" id="{DE3ADDF6-722C-1A10-F328-5DB7039B6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5" name="Text Box 749">
          <a:extLst>
            <a:ext uri="{FF2B5EF4-FFF2-40B4-BE49-F238E27FC236}">
              <a16:creationId xmlns:a16="http://schemas.microsoft.com/office/drawing/2014/main" id="{DEE4319D-5D98-3C8A-E6F0-46B776F21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6" name="Text Box 750">
          <a:extLst>
            <a:ext uri="{FF2B5EF4-FFF2-40B4-BE49-F238E27FC236}">
              <a16:creationId xmlns:a16="http://schemas.microsoft.com/office/drawing/2014/main" id="{321BDD9D-A4C1-079D-6E43-9CAB2B5010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7" name="Text Box 751">
          <a:extLst>
            <a:ext uri="{FF2B5EF4-FFF2-40B4-BE49-F238E27FC236}">
              <a16:creationId xmlns:a16="http://schemas.microsoft.com/office/drawing/2014/main" id="{BB16CBA4-BB09-61AD-7FF3-99347CD0E1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8" name="Text Box 752">
          <a:extLst>
            <a:ext uri="{FF2B5EF4-FFF2-40B4-BE49-F238E27FC236}">
              <a16:creationId xmlns:a16="http://schemas.microsoft.com/office/drawing/2014/main" id="{1CFC379A-ADEC-9214-CDC5-AD929CBC5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9" name="Text Box 753">
          <a:extLst>
            <a:ext uri="{FF2B5EF4-FFF2-40B4-BE49-F238E27FC236}">
              <a16:creationId xmlns:a16="http://schemas.microsoft.com/office/drawing/2014/main" id="{564CBFFD-9D2A-BC40-AE88-E012A4C4E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0" name="Text Box 754">
          <a:extLst>
            <a:ext uri="{FF2B5EF4-FFF2-40B4-BE49-F238E27FC236}">
              <a16:creationId xmlns:a16="http://schemas.microsoft.com/office/drawing/2014/main" id="{BF3BC0D2-555A-20DA-88C7-533986B5F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1" name="Text Box 755">
          <a:extLst>
            <a:ext uri="{FF2B5EF4-FFF2-40B4-BE49-F238E27FC236}">
              <a16:creationId xmlns:a16="http://schemas.microsoft.com/office/drawing/2014/main" id="{27AB930D-35F3-021F-99AD-C5E4355B1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2" name="Text Box 756">
          <a:extLst>
            <a:ext uri="{FF2B5EF4-FFF2-40B4-BE49-F238E27FC236}">
              <a16:creationId xmlns:a16="http://schemas.microsoft.com/office/drawing/2014/main" id="{3ED41040-92B9-F063-DA3D-3385E9353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3" name="Text Box 757">
          <a:extLst>
            <a:ext uri="{FF2B5EF4-FFF2-40B4-BE49-F238E27FC236}">
              <a16:creationId xmlns:a16="http://schemas.microsoft.com/office/drawing/2014/main" id="{3B7C83DC-EFFA-776A-89C5-0AF87EBBA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4" name="Text Box 758">
          <a:extLst>
            <a:ext uri="{FF2B5EF4-FFF2-40B4-BE49-F238E27FC236}">
              <a16:creationId xmlns:a16="http://schemas.microsoft.com/office/drawing/2014/main" id="{1B369902-2266-CB99-BEF8-3F86DB1C4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5" name="Text Box 759">
          <a:extLst>
            <a:ext uri="{FF2B5EF4-FFF2-40B4-BE49-F238E27FC236}">
              <a16:creationId xmlns:a16="http://schemas.microsoft.com/office/drawing/2014/main" id="{30BCE689-5962-D86E-D0A5-8040E6173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6" name="Text Box 760">
          <a:extLst>
            <a:ext uri="{FF2B5EF4-FFF2-40B4-BE49-F238E27FC236}">
              <a16:creationId xmlns:a16="http://schemas.microsoft.com/office/drawing/2014/main" id="{3072B5E1-6408-5BED-913E-E4AFE0DF30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7" name="Text Box 761">
          <a:extLst>
            <a:ext uri="{FF2B5EF4-FFF2-40B4-BE49-F238E27FC236}">
              <a16:creationId xmlns:a16="http://schemas.microsoft.com/office/drawing/2014/main" id="{97F126E7-1787-8E9F-F9F9-61B963976D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8" name="Text Box 762">
          <a:extLst>
            <a:ext uri="{FF2B5EF4-FFF2-40B4-BE49-F238E27FC236}">
              <a16:creationId xmlns:a16="http://schemas.microsoft.com/office/drawing/2014/main" id="{42D57043-013E-DB25-543A-B814C5029A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9" name="Text Box 763">
          <a:extLst>
            <a:ext uri="{FF2B5EF4-FFF2-40B4-BE49-F238E27FC236}">
              <a16:creationId xmlns:a16="http://schemas.microsoft.com/office/drawing/2014/main" id="{520FAD82-82A2-91A7-E952-08FFAAA540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0" name="Text Box 764">
          <a:extLst>
            <a:ext uri="{FF2B5EF4-FFF2-40B4-BE49-F238E27FC236}">
              <a16:creationId xmlns:a16="http://schemas.microsoft.com/office/drawing/2014/main" id="{B0981554-6F86-2A3D-DB3B-D13BE9E80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1" name="Text Box 765">
          <a:extLst>
            <a:ext uri="{FF2B5EF4-FFF2-40B4-BE49-F238E27FC236}">
              <a16:creationId xmlns:a16="http://schemas.microsoft.com/office/drawing/2014/main" id="{15A4E680-AD41-71FC-1298-9E625A6B2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2" name="Text Box 766">
          <a:extLst>
            <a:ext uri="{FF2B5EF4-FFF2-40B4-BE49-F238E27FC236}">
              <a16:creationId xmlns:a16="http://schemas.microsoft.com/office/drawing/2014/main" id="{0F77AEBD-30AA-4AA9-D39A-A78D1D787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3" name="Text Box 767">
          <a:extLst>
            <a:ext uri="{FF2B5EF4-FFF2-40B4-BE49-F238E27FC236}">
              <a16:creationId xmlns:a16="http://schemas.microsoft.com/office/drawing/2014/main" id="{B1EAC8E0-AAE9-E576-A8AB-E85CBBD0F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4" name="Text Box 768">
          <a:extLst>
            <a:ext uri="{FF2B5EF4-FFF2-40B4-BE49-F238E27FC236}">
              <a16:creationId xmlns:a16="http://schemas.microsoft.com/office/drawing/2014/main" id="{C03920B8-DEDC-DC00-CD66-6E090F12A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5" name="Text Box 769">
          <a:extLst>
            <a:ext uri="{FF2B5EF4-FFF2-40B4-BE49-F238E27FC236}">
              <a16:creationId xmlns:a16="http://schemas.microsoft.com/office/drawing/2014/main" id="{90387526-6E6B-EB77-0217-EB3739524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6" name="Text Box 770">
          <a:extLst>
            <a:ext uri="{FF2B5EF4-FFF2-40B4-BE49-F238E27FC236}">
              <a16:creationId xmlns:a16="http://schemas.microsoft.com/office/drawing/2014/main" id="{89364A52-3E9F-E3A8-7B2F-38E7C3751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7" name="Text Box 771">
          <a:extLst>
            <a:ext uri="{FF2B5EF4-FFF2-40B4-BE49-F238E27FC236}">
              <a16:creationId xmlns:a16="http://schemas.microsoft.com/office/drawing/2014/main" id="{AE3F96C5-DA6E-0DDF-420E-98124F8E8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8" name="Text Box 772">
          <a:extLst>
            <a:ext uri="{FF2B5EF4-FFF2-40B4-BE49-F238E27FC236}">
              <a16:creationId xmlns:a16="http://schemas.microsoft.com/office/drawing/2014/main" id="{7218D4AA-49AF-8B9F-D581-450911CBD0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9" name="Text Box 773">
          <a:extLst>
            <a:ext uri="{FF2B5EF4-FFF2-40B4-BE49-F238E27FC236}">
              <a16:creationId xmlns:a16="http://schemas.microsoft.com/office/drawing/2014/main" id="{0D4FDA9C-6ACB-8E69-B1A5-0617AB58D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0" name="Text Box 774">
          <a:extLst>
            <a:ext uri="{FF2B5EF4-FFF2-40B4-BE49-F238E27FC236}">
              <a16:creationId xmlns:a16="http://schemas.microsoft.com/office/drawing/2014/main" id="{3F5DA1BF-F5BB-43B0-DC19-1E8587E6B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1" name="Text Box 775">
          <a:extLst>
            <a:ext uri="{FF2B5EF4-FFF2-40B4-BE49-F238E27FC236}">
              <a16:creationId xmlns:a16="http://schemas.microsoft.com/office/drawing/2014/main" id="{2D35F6B1-87CF-CC52-334E-05030C8BE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2" name="Text Box 776">
          <a:extLst>
            <a:ext uri="{FF2B5EF4-FFF2-40B4-BE49-F238E27FC236}">
              <a16:creationId xmlns:a16="http://schemas.microsoft.com/office/drawing/2014/main" id="{8B3E04CE-CFF4-D29F-58EC-522FBC946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3" name="Text Box 777">
          <a:extLst>
            <a:ext uri="{FF2B5EF4-FFF2-40B4-BE49-F238E27FC236}">
              <a16:creationId xmlns:a16="http://schemas.microsoft.com/office/drawing/2014/main" id="{3DAB321C-D9E4-93F7-627F-9AFA465227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4" name="Text Box 778">
          <a:extLst>
            <a:ext uri="{FF2B5EF4-FFF2-40B4-BE49-F238E27FC236}">
              <a16:creationId xmlns:a16="http://schemas.microsoft.com/office/drawing/2014/main" id="{B530ECBB-4869-095F-8968-F98D31CAC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5" name="Text Box 779">
          <a:extLst>
            <a:ext uri="{FF2B5EF4-FFF2-40B4-BE49-F238E27FC236}">
              <a16:creationId xmlns:a16="http://schemas.microsoft.com/office/drawing/2014/main" id="{4479BF18-3359-7449-7785-2EEFCC1C6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6" name="Text Box 780">
          <a:extLst>
            <a:ext uri="{FF2B5EF4-FFF2-40B4-BE49-F238E27FC236}">
              <a16:creationId xmlns:a16="http://schemas.microsoft.com/office/drawing/2014/main" id="{90145953-8651-F96A-A443-F0F3E93B7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7" name="Text Box 781">
          <a:extLst>
            <a:ext uri="{FF2B5EF4-FFF2-40B4-BE49-F238E27FC236}">
              <a16:creationId xmlns:a16="http://schemas.microsoft.com/office/drawing/2014/main" id="{78206454-35AA-3F68-4824-C62F7CB355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8" name="Text Box 782">
          <a:extLst>
            <a:ext uri="{FF2B5EF4-FFF2-40B4-BE49-F238E27FC236}">
              <a16:creationId xmlns:a16="http://schemas.microsoft.com/office/drawing/2014/main" id="{50A56F02-DBBF-AF20-9DAD-010C994D8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9" name="Text Box 783">
          <a:extLst>
            <a:ext uri="{FF2B5EF4-FFF2-40B4-BE49-F238E27FC236}">
              <a16:creationId xmlns:a16="http://schemas.microsoft.com/office/drawing/2014/main" id="{5E17E70E-F68B-1DBE-8BC1-D77882636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0" name="Text Box 784">
          <a:extLst>
            <a:ext uri="{FF2B5EF4-FFF2-40B4-BE49-F238E27FC236}">
              <a16:creationId xmlns:a16="http://schemas.microsoft.com/office/drawing/2014/main" id="{3E03FE29-3A1A-821E-E084-9B12535A0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1" name="Text Box 785">
          <a:extLst>
            <a:ext uri="{FF2B5EF4-FFF2-40B4-BE49-F238E27FC236}">
              <a16:creationId xmlns:a16="http://schemas.microsoft.com/office/drawing/2014/main" id="{45E43149-80BD-7296-C4EF-29F9D0146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2" name="Text Box 786">
          <a:extLst>
            <a:ext uri="{FF2B5EF4-FFF2-40B4-BE49-F238E27FC236}">
              <a16:creationId xmlns:a16="http://schemas.microsoft.com/office/drawing/2014/main" id="{252BD15C-0E83-DB21-6098-2435343AD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3" name="Text Box 787">
          <a:extLst>
            <a:ext uri="{FF2B5EF4-FFF2-40B4-BE49-F238E27FC236}">
              <a16:creationId xmlns:a16="http://schemas.microsoft.com/office/drawing/2014/main" id="{45807E0D-0194-C403-5596-A699DCD54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4" name="Text Box 788">
          <a:extLst>
            <a:ext uri="{FF2B5EF4-FFF2-40B4-BE49-F238E27FC236}">
              <a16:creationId xmlns:a16="http://schemas.microsoft.com/office/drawing/2014/main" id="{48F963C2-0FDB-642A-2AE0-586277446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5" name="Text Box 789">
          <a:extLst>
            <a:ext uri="{FF2B5EF4-FFF2-40B4-BE49-F238E27FC236}">
              <a16:creationId xmlns:a16="http://schemas.microsoft.com/office/drawing/2014/main" id="{BB3A8ED2-2F79-D63A-A93E-17C85F5DD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6" name="Text Box 790">
          <a:extLst>
            <a:ext uri="{FF2B5EF4-FFF2-40B4-BE49-F238E27FC236}">
              <a16:creationId xmlns:a16="http://schemas.microsoft.com/office/drawing/2014/main" id="{9F698FF3-F9DC-DE7E-5BE0-B1D26D74E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7" name="Text Box 791">
          <a:extLst>
            <a:ext uri="{FF2B5EF4-FFF2-40B4-BE49-F238E27FC236}">
              <a16:creationId xmlns:a16="http://schemas.microsoft.com/office/drawing/2014/main" id="{D0239653-0869-D08B-47A7-B52E185973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8" name="Text Box 792">
          <a:extLst>
            <a:ext uri="{FF2B5EF4-FFF2-40B4-BE49-F238E27FC236}">
              <a16:creationId xmlns:a16="http://schemas.microsoft.com/office/drawing/2014/main" id="{653EA2C1-91BB-3EDE-D8E8-53FADA42A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9" name="Text Box 793">
          <a:extLst>
            <a:ext uri="{FF2B5EF4-FFF2-40B4-BE49-F238E27FC236}">
              <a16:creationId xmlns:a16="http://schemas.microsoft.com/office/drawing/2014/main" id="{02F4A5A9-8291-4A8E-D330-54E836AFF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0" name="Text Box 794">
          <a:extLst>
            <a:ext uri="{FF2B5EF4-FFF2-40B4-BE49-F238E27FC236}">
              <a16:creationId xmlns:a16="http://schemas.microsoft.com/office/drawing/2014/main" id="{7D2BADFF-AEAB-ED6A-A59E-D54CACD84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1" name="Text Box 795">
          <a:extLst>
            <a:ext uri="{FF2B5EF4-FFF2-40B4-BE49-F238E27FC236}">
              <a16:creationId xmlns:a16="http://schemas.microsoft.com/office/drawing/2014/main" id="{E1F0D6D1-D266-0BE7-289F-AAD2E1B84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2" name="Text Box 796">
          <a:extLst>
            <a:ext uri="{FF2B5EF4-FFF2-40B4-BE49-F238E27FC236}">
              <a16:creationId xmlns:a16="http://schemas.microsoft.com/office/drawing/2014/main" id="{5F0AD32D-1DBF-83A1-E86C-854E9FF96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3" name="Text Box 797">
          <a:extLst>
            <a:ext uri="{FF2B5EF4-FFF2-40B4-BE49-F238E27FC236}">
              <a16:creationId xmlns:a16="http://schemas.microsoft.com/office/drawing/2014/main" id="{01558225-DFA0-4655-1169-1BC52AEE2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4" name="Text Box 798">
          <a:extLst>
            <a:ext uri="{FF2B5EF4-FFF2-40B4-BE49-F238E27FC236}">
              <a16:creationId xmlns:a16="http://schemas.microsoft.com/office/drawing/2014/main" id="{720AAAB0-A91D-4543-0436-86590B17B5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5" name="Text Box 799">
          <a:extLst>
            <a:ext uri="{FF2B5EF4-FFF2-40B4-BE49-F238E27FC236}">
              <a16:creationId xmlns:a16="http://schemas.microsoft.com/office/drawing/2014/main" id="{9F724492-AE82-4375-C801-5A5C01ACC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6" name="Text Box 800">
          <a:extLst>
            <a:ext uri="{FF2B5EF4-FFF2-40B4-BE49-F238E27FC236}">
              <a16:creationId xmlns:a16="http://schemas.microsoft.com/office/drawing/2014/main" id="{3435A1D2-4CAC-DB25-8043-7763B597B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7" name="Text Box 801">
          <a:extLst>
            <a:ext uri="{FF2B5EF4-FFF2-40B4-BE49-F238E27FC236}">
              <a16:creationId xmlns:a16="http://schemas.microsoft.com/office/drawing/2014/main" id="{54B6F9A9-4120-5B40-4201-706F0E7AF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8" name="Text Box 802">
          <a:extLst>
            <a:ext uri="{FF2B5EF4-FFF2-40B4-BE49-F238E27FC236}">
              <a16:creationId xmlns:a16="http://schemas.microsoft.com/office/drawing/2014/main" id="{687214A8-FAE9-0515-8CA1-92C61FD696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9" name="Text Box 803">
          <a:extLst>
            <a:ext uri="{FF2B5EF4-FFF2-40B4-BE49-F238E27FC236}">
              <a16:creationId xmlns:a16="http://schemas.microsoft.com/office/drawing/2014/main" id="{27D7BF78-2886-4BF2-0694-1938518AB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0" name="Text Box 804">
          <a:extLst>
            <a:ext uri="{FF2B5EF4-FFF2-40B4-BE49-F238E27FC236}">
              <a16:creationId xmlns:a16="http://schemas.microsoft.com/office/drawing/2014/main" id="{C5586E6E-037A-2231-47BB-095491F3A7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1" name="Text Box 805">
          <a:extLst>
            <a:ext uri="{FF2B5EF4-FFF2-40B4-BE49-F238E27FC236}">
              <a16:creationId xmlns:a16="http://schemas.microsoft.com/office/drawing/2014/main" id="{A2D3A27A-6978-5AB3-B9C8-929C13FAB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2" name="Text Box 806">
          <a:extLst>
            <a:ext uri="{FF2B5EF4-FFF2-40B4-BE49-F238E27FC236}">
              <a16:creationId xmlns:a16="http://schemas.microsoft.com/office/drawing/2014/main" id="{DE445357-676E-0ED8-3C15-31A24E536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3" name="Text Box 807">
          <a:extLst>
            <a:ext uri="{FF2B5EF4-FFF2-40B4-BE49-F238E27FC236}">
              <a16:creationId xmlns:a16="http://schemas.microsoft.com/office/drawing/2014/main" id="{D4B8191B-006D-C915-E09B-778D47924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4" name="Text Box 808">
          <a:extLst>
            <a:ext uri="{FF2B5EF4-FFF2-40B4-BE49-F238E27FC236}">
              <a16:creationId xmlns:a16="http://schemas.microsoft.com/office/drawing/2014/main" id="{3A9F002A-FA55-2EFD-29AF-A4876062F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5" name="Text Box 809">
          <a:extLst>
            <a:ext uri="{FF2B5EF4-FFF2-40B4-BE49-F238E27FC236}">
              <a16:creationId xmlns:a16="http://schemas.microsoft.com/office/drawing/2014/main" id="{AAE5323D-3BE8-627A-71D3-34A83FC83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6" name="Text Box 810">
          <a:extLst>
            <a:ext uri="{FF2B5EF4-FFF2-40B4-BE49-F238E27FC236}">
              <a16:creationId xmlns:a16="http://schemas.microsoft.com/office/drawing/2014/main" id="{FF9B539E-74AE-AC20-07CB-717C9E0A48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7" name="Text Box 811">
          <a:extLst>
            <a:ext uri="{FF2B5EF4-FFF2-40B4-BE49-F238E27FC236}">
              <a16:creationId xmlns:a16="http://schemas.microsoft.com/office/drawing/2014/main" id="{938EE27C-91C2-0E7C-0B0D-604E29579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8" name="Text Box 812">
          <a:extLst>
            <a:ext uri="{FF2B5EF4-FFF2-40B4-BE49-F238E27FC236}">
              <a16:creationId xmlns:a16="http://schemas.microsoft.com/office/drawing/2014/main" id="{9A25871D-2D91-4B30-71BD-4880EF3A4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9" name="Text Box 813">
          <a:extLst>
            <a:ext uri="{FF2B5EF4-FFF2-40B4-BE49-F238E27FC236}">
              <a16:creationId xmlns:a16="http://schemas.microsoft.com/office/drawing/2014/main" id="{60D0EB11-A7F3-FFEA-78F1-3683F62A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0" name="Text Box 814">
          <a:extLst>
            <a:ext uri="{FF2B5EF4-FFF2-40B4-BE49-F238E27FC236}">
              <a16:creationId xmlns:a16="http://schemas.microsoft.com/office/drawing/2014/main" id="{2C0211C7-9D2D-87E8-7A26-CA190EBE6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1" name="Text Box 815">
          <a:extLst>
            <a:ext uri="{FF2B5EF4-FFF2-40B4-BE49-F238E27FC236}">
              <a16:creationId xmlns:a16="http://schemas.microsoft.com/office/drawing/2014/main" id="{86DCC768-C6ED-D0A1-B7A1-899B99E80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2" name="Text Box 816">
          <a:extLst>
            <a:ext uri="{FF2B5EF4-FFF2-40B4-BE49-F238E27FC236}">
              <a16:creationId xmlns:a16="http://schemas.microsoft.com/office/drawing/2014/main" id="{9F6F5056-A4A2-F116-5FC0-F9321B18F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3" name="Text Box 817">
          <a:extLst>
            <a:ext uri="{FF2B5EF4-FFF2-40B4-BE49-F238E27FC236}">
              <a16:creationId xmlns:a16="http://schemas.microsoft.com/office/drawing/2014/main" id="{C1C4C032-FFEC-D64B-5B12-946500C32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4" name="Text Box 818">
          <a:extLst>
            <a:ext uri="{FF2B5EF4-FFF2-40B4-BE49-F238E27FC236}">
              <a16:creationId xmlns:a16="http://schemas.microsoft.com/office/drawing/2014/main" id="{6F668609-49FD-3578-91D2-BC4021D03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5" name="Text Box 819">
          <a:extLst>
            <a:ext uri="{FF2B5EF4-FFF2-40B4-BE49-F238E27FC236}">
              <a16:creationId xmlns:a16="http://schemas.microsoft.com/office/drawing/2014/main" id="{93D56B6D-BA2B-22A5-0E73-332EAB643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6" name="Text Box 820">
          <a:extLst>
            <a:ext uri="{FF2B5EF4-FFF2-40B4-BE49-F238E27FC236}">
              <a16:creationId xmlns:a16="http://schemas.microsoft.com/office/drawing/2014/main" id="{FAC942A0-D811-0A2E-198D-70BBE2A21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7" name="Text Box 821">
          <a:extLst>
            <a:ext uri="{FF2B5EF4-FFF2-40B4-BE49-F238E27FC236}">
              <a16:creationId xmlns:a16="http://schemas.microsoft.com/office/drawing/2014/main" id="{A3BCDA0E-B24D-5D7E-5E2C-1DCDAE2A8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8" name="Text Box 822">
          <a:extLst>
            <a:ext uri="{FF2B5EF4-FFF2-40B4-BE49-F238E27FC236}">
              <a16:creationId xmlns:a16="http://schemas.microsoft.com/office/drawing/2014/main" id="{3DF267A7-3227-B8BE-BE6B-91577553A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9" name="Text Box 823">
          <a:extLst>
            <a:ext uri="{FF2B5EF4-FFF2-40B4-BE49-F238E27FC236}">
              <a16:creationId xmlns:a16="http://schemas.microsoft.com/office/drawing/2014/main" id="{51408198-C73A-F7DE-62F5-D53799C4A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0" name="Text Box 824">
          <a:extLst>
            <a:ext uri="{FF2B5EF4-FFF2-40B4-BE49-F238E27FC236}">
              <a16:creationId xmlns:a16="http://schemas.microsoft.com/office/drawing/2014/main" id="{5A9C76F5-F5EA-FAFC-E3B3-CA0A54130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1" name="Text Box 825">
          <a:extLst>
            <a:ext uri="{FF2B5EF4-FFF2-40B4-BE49-F238E27FC236}">
              <a16:creationId xmlns:a16="http://schemas.microsoft.com/office/drawing/2014/main" id="{22AF0F1F-6983-CD7D-551F-3FFDFA7566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2" name="Text Box 826">
          <a:extLst>
            <a:ext uri="{FF2B5EF4-FFF2-40B4-BE49-F238E27FC236}">
              <a16:creationId xmlns:a16="http://schemas.microsoft.com/office/drawing/2014/main" id="{82DE4698-3974-6059-8387-52BB1774B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3" name="Text Box 827">
          <a:extLst>
            <a:ext uri="{FF2B5EF4-FFF2-40B4-BE49-F238E27FC236}">
              <a16:creationId xmlns:a16="http://schemas.microsoft.com/office/drawing/2014/main" id="{33360B41-356F-E429-0F47-76D03BA8C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4" name="Text Box 828">
          <a:extLst>
            <a:ext uri="{FF2B5EF4-FFF2-40B4-BE49-F238E27FC236}">
              <a16:creationId xmlns:a16="http://schemas.microsoft.com/office/drawing/2014/main" id="{C49C2ABF-BB77-146B-EF24-910589EA71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5" name="Text Box 829">
          <a:extLst>
            <a:ext uri="{FF2B5EF4-FFF2-40B4-BE49-F238E27FC236}">
              <a16:creationId xmlns:a16="http://schemas.microsoft.com/office/drawing/2014/main" id="{AD9FAF71-D31D-8BCA-85C2-EC1240DA4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6" name="Text Box 830">
          <a:extLst>
            <a:ext uri="{FF2B5EF4-FFF2-40B4-BE49-F238E27FC236}">
              <a16:creationId xmlns:a16="http://schemas.microsoft.com/office/drawing/2014/main" id="{9C651860-66B3-8E42-C43E-190B1CD8F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7" name="Text Box 831">
          <a:extLst>
            <a:ext uri="{FF2B5EF4-FFF2-40B4-BE49-F238E27FC236}">
              <a16:creationId xmlns:a16="http://schemas.microsoft.com/office/drawing/2014/main" id="{252F23C1-06E0-7545-BECC-8F6561CD8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8" name="Text Box 832">
          <a:extLst>
            <a:ext uri="{FF2B5EF4-FFF2-40B4-BE49-F238E27FC236}">
              <a16:creationId xmlns:a16="http://schemas.microsoft.com/office/drawing/2014/main" id="{052286D9-95FD-F49D-7BCB-77FA08769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9" name="Text Box 833">
          <a:extLst>
            <a:ext uri="{FF2B5EF4-FFF2-40B4-BE49-F238E27FC236}">
              <a16:creationId xmlns:a16="http://schemas.microsoft.com/office/drawing/2014/main" id="{463A40EB-8097-3E45-A143-79B567926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0" name="Text Box 834">
          <a:extLst>
            <a:ext uri="{FF2B5EF4-FFF2-40B4-BE49-F238E27FC236}">
              <a16:creationId xmlns:a16="http://schemas.microsoft.com/office/drawing/2014/main" id="{A02773AD-6E93-5F23-5FBA-804FA53692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1" name="Text Box 835">
          <a:extLst>
            <a:ext uri="{FF2B5EF4-FFF2-40B4-BE49-F238E27FC236}">
              <a16:creationId xmlns:a16="http://schemas.microsoft.com/office/drawing/2014/main" id="{19D91A29-6DDE-DFB4-553D-F008B11C6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2" name="Text Box 836">
          <a:extLst>
            <a:ext uri="{FF2B5EF4-FFF2-40B4-BE49-F238E27FC236}">
              <a16:creationId xmlns:a16="http://schemas.microsoft.com/office/drawing/2014/main" id="{26658575-1646-BB9D-79F0-1F2E76910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3" name="Text Box 837">
          <a:extLst>
            <a:ext uri="{FF2B5EF4-FFF2-40B4-BE49-F238E27FC236}">
              <a16:creationId xmlns:a16="http://schemas.microsoft.com/office/drawing/2014/main" id="{50D00251-55FF-93A1-2119-B3616F0D5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4" name="Text Box 838">
          <a:extLst>
            <a:ext uri="{FF2B5EF4-FFF2-40B4-BE49-F238E27FC236}">
              <a16:creationId xmlns:a16="http://schemas.microsoft.com/office/drawing/2014/main" id="{9CA75794-C7DA-2801-1266-33DA8CAFA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5" name="Text Box 839">
          <a:extLst>
            <a:ext uri="{FF2B5EF4-FFF2-40B4-BE49-F238E27FC236}">
              <a16:creationId xmlns:a16="http://schemas.microsoft.com/office/drawing/2014/main" id="{E13DAC8E-CFF6-B558-CF00-FF0EC27FE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6" name="Text Box 840">
          <a:extLst>
            <a:ext uri="{FF2B5EF4-FFF2-40B4-BE49-F238E27FC236}">
              <a16:creationId xmlns:a16="http://schemas.microsoft.com/office/drawing/2014/main" id="{BFCD5310-D936-ABD3-FA92-495DB5F61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7" name="Text Box 841">
          <a:extLst>
            <a:ext uri="{FF2B5EF4-FFF2-40B4-BE49-F238E27FC236}">
              <a16:creationId xmlns:a16="http://schemas.microsoft.com/office/drawing/2014/main" id="{0184C2D0-F877-B15E-A096-9D9DD25B7E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8" name="Text Box 842">
          <a:extLst>
            <a:ext uri="{FF2B5EF4-FFF2-40B4-BE49-F238E27FC236}">
              <a16:creationId xmlns:a16="http://schemas.microsoft.com/office/drawing/2014/main" id="{02A97785-0F29-94BB-5E63-18CBCE9905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9" name="Text Box 843">
          <a:extLst>
            <a:ext uri="{FF2B5EF4-FFF2-40B4-BE49-F238E27FC236}">
              <a16:creationId xmlns:a16="http://schemas.microsoft.com/office/drawing/2014/main" id="{D0B378A5-F917-7E35-CDC8-9258F07AA0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0" name="Text Box 844">
          <a:extLst>
            <a:ext uri="{FF2B5EF4-FFF2-40B4-BE49-F238E27FC236}">
              <a16:creationId xmlns:a16="http://schemas.microsoft.com/office/drawing/2014/main" id="{D1BCDC96-BAC6-FD32-442F-44B49242F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1" name="Text Box 845">
          <a:extLst>
            <a:ext uri="{FF2B5EF4-FFF2-40B4-BE49-F238E27FC236}">
              <a16:creationId xmlns:a16="http://schemas.microsoft.com/office/drawing/2014/main" id="{8EFB254A-C6E2-B795-41F5-436518771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2" name="Text Box 846">
          <a:extLst>
            <a:ext uri="{FF2B5EF4-FFF2-40B4-BE49-F238E27FC236}">
              <a16:creationId xmlns:a16="http://schemas.microsoft.com/office/drawing/2014/main" id="{A0CFBB04-4BAD-43AF-05EC-CB368147B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3" name="Text Box 847">
          <a:extLst>
            <a:ext uri="{FF2B5EF4-FFF2-40B4-BE49-F238E27FC236}">
              <a16:creationId xmlns:a16="http://schemas.microsoft.com/office/drawing/2014/main" id="{CCF7F183-246C-FEC8-43DB-D8E53F6F9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4" name="Text Box 848">
          <a:extLst>
            <a:ext uri="{FF2B5EF4-FFF2-40B4-BE49-F238E27FC236}">
              <a16:creationId xmlns:a16="http://schemas.microsoft.com/office/drawing/2014/main" id="{58FC17DA-FEEF-D648-E056-612EA2E62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5" name="Text Box 849">
          <a:extLst>
            <a:ext uri="{FF2B5EF4-FFF2-40B4-BE49-F238E27FC236}">
              <a16:creationId xmlns:a16="http://schemas.microsoft.com/office/drawing/2014/main" id="{0B37A05D-81E0-914D-00CD-6F06D090E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6" name="Text Box 850">
          <a:extLst>
            <a:ext uri="{FF2B5EF4-FFF2-40B4-BE49-F238E27FC236}">
              <a16:creationId xmlns:a16="http://schemas.microsoft.com/office/drawing/2014/main" id="{BD2094C9-6A75-7234-C44A-EE5A32D146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7" name="Text Box 851">
          <a:extLst>
            <a:ext uri="{FF2B5EF4-FFF2-40B4-BE49-F238E27FC236}">
              <a16:creationId xmlns:a16="http://schemas.microsoft.com/office/drawing/2014/main" id="{EFA96AE7-D061-3AC3-EB9F-98637FF04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8" name="Text Box 852">
          <a:extLst>
            <a:ext uri="{FF2B5EF4-FFF2-40B4-BE49-F238E27FC236}">
              <a16:creationId xmlns:a16="http://schemas.microsoft.com/office/drawing/2014/main" id="{E43EF416-DA01-90B1-45D8-DA4A2B718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9" name="Text Box 853">
          <a:extLst>
            <a:ext uri="{FF2B5EF4-FFF2-40B4-BE49-F238E27FC236}">
              <a16:creationId xmlns:a16="http://schemas.microsoft.com/office/drawing/2014/main" id="{34702B1D-056F-1CE4-4222-F69154150C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0" name="Text Box 854">
          <a:extLst>
            <a:ext uri="{FF2B5EF4-FFF2-40B4-BE49-F238E27FC236}">
              <a16:creationId xmlns:a16="http://schemas.microsoft.com/office/drawing/2014/main" id="{7D1026AF-D35C-986B-886B-18C764807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1" name="Text Box 855">
          <a:extLst>
            <a:ext uri="{FF2B5EF4-FFF2-40B4-BE49-F238E27FC236}">
              <a16:creationId xmlns:a16="http://schemas.microsoft.com/office/drawing/2014/main" id="{B5CA3199-B414-1829-C7C5-7F513CF0A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2" name="Text Box 856">
          <a:extLst>
            <a:ext uri="{FF2B5EF4-FFF2-40B4-BE49-F238E27FC236}">
              <a16:creationId xmlns:a16="http://schemas.microsoft.com/office/drawing/2014/main" id="{86C9572D-CED2-04AB-1D23-0C148FE3A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3" name="Text Box 857">
          <a:extLst>
            <a:ext uri="{FF2B5EF4-FFF2-40B4-BE49-F238E27FC236}">
              <a16:creationId xmlns:a16="http://schemas.microsoft.com/office/drawing/2014/main" id="{0BB549AE-44B7-9401-1269-F2B626A5D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4" name="Text Box 858">
          <a:extLst>
            <a:ext uri="{FF2B5EF4-FFF2-40B4-BE49-F238E27FC236}">
              <a16:creationId xmlns:a16="http://schemas.microsoft.com/office/drawing/2014/main" id="{A9F7852F-A78D-3107-C650-CF68D9F7A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5" name="Text Box 859">
          <a:extLst>
            <a:ext uri="{FF2B5EF4-FFF2-40B4-BE49-F238E27FC236}">
              <a16:creationId xmlns:a16="http://schemas.microsoft.com/office/drawing/2014/main" id="{21B910C5-9D87-DE9D-E146-7FCDE825A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6" name="Text Box 860">
          <a:extLst>
            <a:ext uri="{FF2B5EF4-FFF2-40B4-BE49-F238E27FC236}">
              <a16:creationId xmlns:a16="http://schemas.microsoft.com/office/drawing/2014/main" id="{8E02897C-5F4C-F834-8311-3AF35663B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7" name="Text Box 861">
          <a:extLst>
            <a:ext uri="{FF2B5EF4-FFF2-40B4-BE49-F238E27FC236}">
              <a16:creationId xmlns:a16="http://schemas.microsoft.com/office/drawing/2014/main" id="{BB5B36E0-864D-4600-1C2E-497802DB7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8" name="Text Box 862">
          <a:extLst>
            <a:ext uri="{FF2B5EF4-FFF2-40B4-BE49-F238E27FC236}">
              <a16:creationId xmlns:a16="http://schemas.microsoft.com/office/drawing/2014/main" id="{BF74497E-A8B4-DE0C-14D2-E5033C89F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9" name="Text Box 863">
          <a:extLst>
            <a:ext uri="{FF2B5EF4-FFF2-40B4-BE49-F238E27FC236}">
              <a16:creationId xmlns:a16="http://schemas.microsoft.com/office/drawing/2014/main" id="{A3F765BE-C74F-650B-2AAF-78F691A5D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0" name="Text Box 864">
          <a:extLst>
            <a:ext uri="{FF2B5EF4-FFF2-40B4-BE49-F238E27FC236}">
              <a16:creationId xmlns:a16="http://schemas.microsoft.com/office/drawing/2014/main" id="{FB038EA7-D4E3-E911-ED2D-9F2E6322B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1" name="Text Box 865">
          <a:extLst>
            <a:ext uri="{FF2B5EF4-FFF2-40B4-BE49-F238E27FC236}">
              <a16:creationId xmlns:a16="http://schemas.microsoft.com/office/drawing/2014/main" id="{5FAEBFE4-F73A-8299-B8A9-93651A2E6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2" name="Text Box 866">
          <a:extLst>
            <a:ext uri="{FF2B5EF4-FFF2-40B4-BE49-F238E27FC236}">
              <a16:creationId xmlns:a16="http://schemas.microsoft.com/office/drawing/2014/main" id="{57B13427-0345-3F17-9E34-9600734C4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3" name="Text Box 867">
          <a:extLst>
            <a:ext uri="{FF2B5EF4-FFF2-40B4-BE49-F238E27FC236}">
              <a16:creationId xmlns:a16="http://schemas.microsoft.com/office/drawing/2014/main" id="{76D11E99-B22E-321D-E97D-5E922DB79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4" name="Text Box 868">
          <a:extLst>
            <a:ext uri="{FF2B5EF4-FFF2-40B4-BE49-F238E27FC236}">
              <a16:creationId xmlns:a16="http://schemas.microsoft.com/office/drawing/2014/main" id="{2B690C3C-FF40-A54B-1EE5-DCEEA8C674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5" name="Text Box 869">
          <a:extLst>
            <a:ext uri="{FF2B5EF4-FFF2-40B4-BE49-F238E27FC236}">
              <a16:creationId xmlns:a16="http://schemas.microsoft.com/office/drawing/2014/main" id="{DFAB2802-95B1-B341-666F-B344D859D9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6" name="Text Box 870">
          <a:extLst>
            <a:ext uri="{FF2B5EF4-FFF2-40B4-BE49-F238E27FC236}">
              <a16:creationId xmlns:a16="http://schemas.microsoft.com/office/drawing/2014/main" id="{D30E2078-2A90-E991-136B-7763BC8BF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7" name="Text Box 871">
          <a:extLst>
            <a:ext uri="{FF2B5EF4-FFF2-40B4-BE49-F238E27FC236}">
              <a16:creationId xmlns:a16="http://schemas.microsoft.com/office/drawing/2014/main" id="{4D71C470-65A5-D5A7-7408-939E7FB9D2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8" name="Text Box 872">
          <a:extLst>
            <a:ext uri="{FF2B5EF4-FFF2-40B4-BE49-F238E27FC236}">
              <a16:creationId xmlns:a16="http://schemas.microsoft.com/office/drawing/2014/main" id="{6A333297-C7EE-4478-5501-0A36AB833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9" name="Text Box 873">
          <a:extLst>
            <a:ext uri="{FF2B5EF4-FFF2-40B4-BE49-F238E27FC236}">
              <a16:creationId xmlns:a16="http://schemas.microsoft.com/office/drawing/2014/main" id="{2F837B7F-7C1B-1C76-E460-52E4AB4AE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0" name="Text Box 874">
          <a:extLst>
            <a:ext uri="{FF2B5EF4-FFF2-40B4-BE49-F238E27FC236}">
              <a16:creationId xmlns:a16="http://schemas.microsoft.com/office/drawing/2014/main" id="{CAEFF1AD-1ECC-B9B4-5690-A1B8DADAF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1" name="Text Box 875">
          <a:extLst>
            <a:ext uri="{FF2B5EF4-FFF2-40B4-BE49-F238E27FC236}">
              <a16:creationId xmlns:a16="http://schemas.microsoft.com/office/drawing/2014/main" id="{6EC0389D-F9C3-72B3-4896-7F3747B03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2" name="Text Box 876">
          <a:extLst>
            <a:ext uri="{FF2B5EF4-FFF2-40B4-BE49-F238E27FC236}">
              <a16:creationId xmlns:a16="http://schemas.microsoft.com/office/drawing/2014/main" id="{445261A0-8EF9-E87B-A55F-286152860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3" name="Text Box 877">
          <a:extLst>
            <a:ext uri="{FF2B5EF4-FFF2-40B4-BE49-F238E27FC236}">
              <a16:creationId xmlns:a16="http://schemas.microsoft.com/office/drawing/2014/main" id="{BFE4341D-96B2-3DA0-47C1-10FDFF20D6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4" name="Text Box 878">
          <a:extLst>
            <a:ext uri="{FF2B5EF4-FFF2-40B4-BE49-F238E27FC236}">
              <a16:creationId xmlns:a16="http://schemas.microsoft.com/office/drawing/2014/main" id="{AAA9B392-BA4B-DBD8-8209-341E35A02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5" name="Text Box 879">
          <a:extLst>
            <a:ext uri="{FF2B5EF4-FFF2-40B4-BE49-F238E27FC236}">
              <a16:creationId xmlns:a16="http://schemas.microsoft.com/office/drawing/2014/main" id="{C600F9EA-11A4-FCF5-DEE6-2407AAE64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6" name="Text Box 880">
          <a:extLst>
            <a:ext uri="{FF2B5EF4-FFF2-40B4-BE49-F238E27FC236}">
              <a16:creationId xmlns:a16="http://schemas.microsoft.com/office/drawing/2014/main" id="{8AF99BC8-AFBE-F3FA-CCD8-D46DA7257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7" name="Text Box 881">
          <a:extLst>
            <a:ext uri="{FF2B5EF4-FFF2-40B4-BE49-F238E27FC236}">
              <a16:creationId xmlns:a16="http://schemas.microsoft.com/office/drawing/2014/main" id="{66AB6408-A9B9-A63B-7596-2ECD3D250D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8" name="Text Box 882">
          <a:extLst>
            <a:ext uri="{FF2B5EF4-FFF2-40B4-BE49-F238E27FC236}">
              <a16:creationId xmlns:a16="http://schemas.microsoft.com/office/drawing/2014/main" id="{E20756D1-28F9-69AF-23D2-59F25CDE8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9" name="Text Box 883">
          <a:extLst>
            <a:ext uri="{FF2B5EF4-FFF2-40B4-BE49-F238E27FC236}">
              <a16:creationId xmlns:a16="http://schemas.microsoft.com/office/drawing/2014/main" id="{CFF1C73C-A9B9-FF53-1FC3-A408FAA663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0" name="Text Box 884">
          <a:extLst>
            <a:ext uri="{FF2B5EF4-FFF2-40B4-BE49-F238E27FC236}">
              <a16:creationId xmlns:a16="http://schemas.microsoft.com/office/drawing/2014/main" id="{E70AB709-49B5-AB2A-9148-3A9C860E2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1" name="Text Box 885">
          <a:extLst>
            <a:ext uri="{FF2B5EF4-FFF2-40B4-BE49-F238E27FC236}">
              <a16:creationId xmlns:a16="http://schemas.microsoft.com/office/drawing/2014/main" id="{24FFA80B-95D1-A057-DACE-61683D5F0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2" name="Text Box 886">
          <a:extLst>
            <a:ext uri="{FF2B5EF4-FFF2-40B4-BE49-F238E27FC236}">
              <a16:creationId xmlns:a16="http://schemas.microsoft.com/office/drawing/2014/main" id="{4A84A998-87DF-42CF-0622-C0D984AC5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3" name="Text Box 887">
          <a:extLst>
            <a:ext uri="{FF2B5EF4-FFF2-40B4-BE49-F238E27FC236}">
              <a16:creationId xmlns:a16="http://schemas.microsoft.com/office/drawing/2014/main" id="{114C1B03-482B-0557-1ACB-9112289EF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4" name="Text Box 888">
          <a:extLst>
            <a:ext uri="{FF2B5EF4-FFF2-40B4-BE49-F238E27FC236}">
              <a16:creationId xmlns:a16="http://schemas.microsoft.com/office/drawing/2014/main" id="{FA7395DC-C145-DF2A-AC87-BACC01074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5" name="Text Box 889">
          <a:extLst>
            <a:ext uri="{FF2B5EF4-FFF2-40B4-BE49-F238E27FC236}">
              <a16:creationId xmlns:a16="http://schemas.microsoft.com/office/drawing/2014/main" id="{B85795F5-9CD3-9E60-2BAA-A7359D955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6" name="Text Box 890">
          <a:extLst>
            <a:ext uri="{FF2B5EF4-FFF2-40B4-BE49-F238E27FC236}">
              <a16:creationId xmlns:a16="http://schemas.microsoft.com/office/drawing/2014/main" id="{75FEEFEB-C74E-1F80-E010-A11F0BA0D6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7" name="Text Box 891">
          <a:extLst>
            <a:ext uri="{FF2B5EF4-FFF2-40B4-BE49-F238E27FC236}">
              <a16:creationId xmlns:a16="http://schemas.microsoft.com/office/drawing/2014/main" id="{70F5A661-BD50-5EB5-3EEE-CE6255E9F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8" name="Text Box 892">
          <a:extLst>
            <a:ext uri="{FF2B5EF4-FFF2-40B4-BE49-F238E27FC236}">
              <a16:creationId xmlns:a16="http://schemas.microsoft.com/office/drawing/2014/main" id="{3920960A-76AB-1415-B54E-CEAAB4FD69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9" name="Text Box 893">
          <a:extLst>
            <a:ext uri="{FF2B5EF4-FFF2-40B4-BE49-F238E27FC236}">
              <a16:creationId xmlns:a16="http://schemas.microsoft.com/office/drawing/2014/main" id="{803FB772-6B76-131D-712F-D77156DE3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0" name="Text Box 894">
          <a:extLst>
            <a:ext uri="{FF2B5EF4-FFF2-40B4-BE49-F238E27FC236}">
              <a16:creationId xmlns:a16="http://schemas.microsoft.com/office/drawing/2014/main" id="{6D4577CD-9AC9-EE65-B605-13FBE41D0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1" name="Text Box 895">
          <a:extLst>
            <a:ext uri="{FF2B5EF4-FFF2-40B4-BE49-F238E27FC236}">
              <a16:creationId xmlns:a16="http://schemas.microsoft.com/office/drawing/2014/main" id="{AF98C814-AC75-BB26-AF83-B664D1F86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2" name="Text Box 896">
          <a:extLst>
            <a:ext uri="{FF2B5EF4-FFF2-40B4-BE49-F238E27FC236}">
              <a16:creationId xmlns:a16="http://schemas.microsoft.com/office/drawing/2014/main" id="{A14F16F6-09AD-5F1B-9D5B-92E5C6578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3" name="Text Box 897">
          <a:extLst>
            <a:ext uri="{FF2B5EF4-FFF2-40B4-BE49-F238E27FC236}">
              <a16:creationId xmlns:a16="http://schemas.microsoft.com/office/drawing/2014/main" id="{2FED26EC-C4D6-A01B-F2CD-9F9119C5C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4" name="Text Box 898">
          <a:extLst>
            <a:ext uri="{FF2B5EF4-FFF2-40B4-BE49-F238E27FC236}">
              <a16:creationId xmlns:a16="http://schemas.microsoft.com/office/drawing/2014/main" id="{83997666-9E3E-986F-C1FD-20CF5369A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5" name="Text Box 899">
          <a:extLst>
            <a:ext uri="{FF2B5EF4-FFF2-40B4-BE49-F238E27FC236}">
              <a16:creationId xmlns:a16="http://schemas.microsoft.com/office/drawing/2014/main" id="{58FD28B8-1136-DC46-DE7C-20CA56434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6" name="Text Box 900">
          <a:extLst>
            <a:ext uri="{FF2B5EF4-FFF2-40B4-BE49-F238E27FC236}">
              <a16:creationId xmlns:a16="http://schemas.microsoft.com/office/drawing/2014/main" id="{6BE3073B-0295-F93D-5709-F31A268F7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7" name="Text Box 901">
          <a:extLst>
            <a:ext uri="{FF2B5EF4-FFF2-40B4-BE49-F238E27FC236}">
              <a16:creationId xmlns:a16="http://schemas.microsoft.com/office/drawing/2014/main" id="{6AAA315D-9812-F080-B455-C78FBC1B45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8" name="Text Box 902">
          <a:extLst>
            <a:ext uri="{FF2B5EF4-FFF2-40B4-BE49-F238E27FC236}">
              <a16:creationId xmlns:a16="http://schemas.microsoft.com/office/drawing/2014/main" id="{92933350-6E6D-9E90-FFB4-E8C7DACFB7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9" name="Text Box 903">
          <a:extLst>
            <a:ext uri="{FF2B5EF4-FFF2-40B4-BE49-F238E27FC236}">
              <a16:creationId xmlns:a16="http://schemas.microsoft.com/office/drawing/2014/main" id="{C097CA4E-4E8E-584F-D994-41C3B6DFF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0" name="Text Box 904">
          <a:extLst>
            <a:ext uri="{FF2B5EF4-FFF2-40B4-BE49-F238E27FC236}">
              <a16:creationId xmlns:a16="http://schemas.microsoft.com/office/drawing/2014/main" id="{4BBF019C-F7D6-BF63-C623-0FDE7A29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1" name="Text Box 905">
          <a:extLst>
            <a:ext uri="{FF2B5EF4-FFF2-40B4-BE49-F238E27FC236}">
              <a16:creationId xmlns:a16="http://schemas.microsoft.com/office/drawing/2014/main" id="{5D10C5ED-3F82-49B1-2EA9-2D1E1B67B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2" name="Text Box 906">
          <a:extLst>
            <a:ext uri="{FF2B5EF4-FFF2-40B4-BE49-F238E27FC236}">
              <a16:creationId xmlns:a16="http://schemas.microsoft.com/office/drawing/2014/main" id="{A1942E7C-2F4B-6919-4D13-5F36B57A4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3" name="Text Box 907">
          <a:extLst>
            <a:ext uri="{FF2B5EF4-FFF2-40B4-BE49-F238E27FC236}">
              <a16:creationId xmlns:a16="http://schemas.microsoft.com/office/drawing/2014/main" id="{3801908F-6EF3-DCC6-FA54-4656B4803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4" name="Text Box 908">
          <a:extLst>
            <a:ext uri="{FF2B5EF4-FFF2-40B4-BE49-F238E27FC236}">
              <a16:creationId xmlns:a16="http://schemas.microsoft.com/office/drawing/2014/main" id="{1FE40918-444B-B758-907C-BD6EA63B1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5" name="Text Box 909">
          <a:extLst>
            <a:ext uri="{FF2B5EF4-FFF2-40B4-BE49-F238E27FC236}">
              <a16:creationId xmlns:a16="http://schemas.microsoft.com/office/drawing/2014/main" id="{1E76EE1D-C030-932F-E3F1-FAD214138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6" name="Text Box 910">
          <a:extLst>
            <a:ext uri="{FF2B5EF4-FFF2-40B4-BE49-F238E27FC236}">
              <a16:creationId xmlns:a16="http://schemas.microsoft.com/office/drawing/2014/main" id="{1CB8B702-B270-9D26-12BD-F2EC75F012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7" name="Text Box 911">
          <a:extLst>
            <a:ext uri="{FF2B5EF4-FFF2-40B4-BE49-F238E27FC236}">
              <a16:creationId xmlns:a16="http://schemas.microsoft.com/office/drawing/2014/main" id="{9649B27A-25B0-D72A-09A2-F674F12E3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8" name="Text Box 912">
          <a:extLst>
            <a:ext uri="{FF2B5EF4-FFF2-40B4-BE49-F238E27FC236}">
              <a16:creationId xmlns:a16="http://schemas.microsoft.com/office/drawing/2014/main" id="{61FF9ED2-092B-51CA-593A-16A577D1C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9" name="Text Box 913">
          <a:extLst>
            <a:ext uri="{FF2B5EF4-FFF2-40B4-BE49-F238E27FC236}">
              <a16:creationId xmlns:a16="http://schemas.microsoft.com/office/drawing/2014/main" id="{C5A0FD9B-1F99-0A7C-0690-09F3F566B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0" name="Text Box 914">
          <a:extLst>
            <a:ext uri="{FF2B5EF4-FFF2-40B4-BE49-F238E27FC236}">
              <a16:creationId xmlns:a16="http://schemas.microsoft.com/office/drawing/2014/main" id="{9458B7D4-5C95-814F-9733-4F434F5E6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1" name="Text Box 915">
          <a:extLst>
            <a:ext uri="{FF2B5EF4-FFF2-40B4-BE49-F238E27FC236}">
              <a16:creationId xmlns:a16="http://schemas.microsoft.com/office/drawing/2014/main" id="{41B795DC-F9DE-270A-4E5B-D14543DEAC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2" name="Text Box 916">
          <a:extLst>
            <a:ext uri="{FF2B5EF4-FFF2-40B4-BE49-F238E27FC236}">
              <a16:creationId xmlns:a16="http://schemas.microsoft.com/office/drawing/2014/main" id="{D142DB09-EC27-3360-3142-AF79A080E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3" name="Text Box 917">
          <a:extLst>
            <a:ext uri="{FF2B5EF4-FFF2-40B4-BE49-F238E27FC236}">
              <a16:creationId xmlns:a16="http://schemas.microsoft.com/office/drawing/2014/main" id="{65298F26-3B93-D1E8-A651-D7848B352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4" name="Text Box 918">
          <a:extLst>
            <a:ext uri="{FF2B5EF4-FFF2-40B4-BE49-F238E27FC236}">
              <a16:creationId xmlns:a16="http://schemas.microsoft.com/office/drawing/2014/main" id="{61BB1CEA-DFFB-DC28-E099-CB1E7A2FB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5" name="Text Box 919">
          <a:extLst>
            <a:ext uri="{FF2B5EF4-FFF2-40B4-BE49-F238E27FC236}">
              <a16:creationId xmlns:a16="http://schemas.microsoft.com/office/drawing/2014/main" id="{3932CD0F-7633-C4E3-F5B6-F12E5C293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6" name="Text Box 920">
          <a:extLst>
            <a:ext uri="{FF2B5EF4-FFF2-40B4-BE49-F238E27FC236}">
              <a16:creationId xmlns:a16="http://schemas.microsoft.com/office/drawing/2014/main" id="{62732817-F569-D13F-02FB-4984DE866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7" name="Text Box 921">
          <a:extLst>
            <a:ext uri="{FF2B5EF4-FFF2-40B4-BE49-F238E27FC236}">
              <a16:creationId xmlns:a16="http://schemas.microsoft.com/office/drawing/2014/main" id="{2DE72F31-534B-EA35-F1D6-5A00451EA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8" name="Text Box 922">
          <a:extLst>
            <a:ext uri="{FF2B5EF4-FFF2-40B4-BE49-F238E27FC236}">
              <a16:creationId xmlns:a16="http://schemas.microsoft.com/office/drawing/2014/main" id="{B392EA77-A0B3-0492-E710-96A3E31F7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9" name="Text Box 923">
          <a:extLst>
            <a:ext uri="{FF2B5EF4-FFF2-40B4-BE49-F238E27FC236}">
              <a16:creationId xmlns:a16="http://schemas.microsoft.com/office/drawing/2014/main" id="{532FCFF3-B7BC-DE52-89B9-58140A766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0" name="Text Box 924">
          <a:extLst>
            <a:ext uri="{FF2B5EF4-FFF2-40B4-BE49-F238E27FC236}">
              <a16:creationId xmlns:a16="http://schemas.microsoft.com/office/drawing/2014/main" id="{364DD1BA-71A1-4381-0641-3D3C7716CD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1" name="Text Box 925">
          <a:extLst>
            <a:ext uri="{FF2B5EF4-FFF2-40B4-BE49-F238E27FC236}">
              <a16:creationId xmlns:a16="http://schemas.microsoft.com/office/drawing/2014/main" id="{C5274C12-F2FB-F933-CC38-4F58C7D83E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2" name="Text Box 926">
          <a:extLst>
            <a:ext uri="{FF2B5EF4-FFF2-40B4-BE49-F238E27FC236}">
              <a16:creationId xmlns:a16="http://schemas.microsoft.com/office/drawing/2014/main" id="{C43B2561-2BDE-A360-3DF2-7E519189E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3" name="Text Box 927">
          <a:extLst>
            <a:ext uri="{FF2B5EF4-FFF2-40B4-BE49-F238E27FC236}">
              <a16:creationId xmlns:a16="http://schemas.microsoft.com/office/drawing/2014/main" id="{FD67626A-49DF-9BF9-859D-1CCCFFC3B6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4" name="Text Box 928">
          <a:extLst>
            <a:ext uri="{FF2B5EF4-FFF2-40B4-BE49-F238E27FC236}">
              <a16:creationId xmlns:a16="http://schemas.microsoft.com/office/drawing/2014/main" id="{D222B377-3CEC-68EB-967C-C549B3881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5" name="Text Box 929">
          <a:extLst>
            <a:ext uri="{FF2B5EF4-FFF2-40B4-BE49-F238E27FC236}">
              <a16:creationId xmlns:a16="http://schemas.microsoft.com/office/drawing/2014/main" id="{56DBFEF3-33B9-E0D9-B299-3D39C4FFD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6" name="Text Box 930">
          <a:extLst>
            <a:ext uri="{FF2B5EF4-FFF2-40B4-BE49-F238E27FC236}">
              <a16:creationId xmlns:a16="http://schemas.microsoft.com/office/drawing/2014/main" id="{A1F7435F-7621-349F-73DF-C98223877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7" name="Text Box 931">
          <a:extLst>
            <a:ext uri="{FF2B5EF4-FFF2-40B4-BE49-F238E27FC236}">
              <a16:creationId xmlns:a16="http://schemas.microsoft.com/office/drawing/2014/main" id="{ABDA09FD-73BA-4F21-C1C9-1142D7BDC8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8" name="Text Box 932">
          <a:extLst>
            <a:ext uri="{FF2B5EF4-FFF2-40B4-BE49-F238E27FC236}">
              <a16:creationId xmlns:a16="http://schemas.microsoft.com/office/drawing/2014/main" id="{17E48004-E97B-94A8-1259-D985FD6420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9" name="Text Box 933">
          <a:extLst>
            <a:ext uri="{FF2B5EF4-FFF2-40B4-BE49-F238E27FC236}">
              <a16:creationId xmlns:a16="http://schemas.microsoft.com/office/drawing/2014/main" id="{79BCFF31-4E46-C028-2B36-9E0297375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0" name="Text Box 934">
          <a:extLst>
            <a:ext uri="{FF2B5EF4-FFF2-40B4-BE49-F238E27FC236}">
              <a16:creationId xmlns:a16="http://schemas.microsoft.com/office/drawing/2014/main" id="{AE4BDC6E-675F-3F34-6139-F52AE3BE12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1" name="Text Box 935">
          <a:extLst>
            <a:ext uri="{FF2B5EF4-FFF2-40B4-BE49-F238E27FC236}">
              <a16:creationId xmlns:a16="http://schemas.microsoft.com/office/drawing/2014/main" id="{0D357D51-8A7C-5DAE-97E4-E815DBF7B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2" name="Text Box 936">
          <a:extLst>
            <a:ext uri="{FF2B5EF4-FFF2-40B4-BE49-F238E27FC236}">
              <a16:creationId xmlns:a16="http://schemas.microsoft.com/office/drawing/2014/main" id="{FEB9B466-1777-B393-705F-00FB37AC4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3" name="Text Box 937">
          <a:extLst>
            <a:ext uri="{FF2B5EF4-FFF2-40B4-BE49-F238E27FC236}">
              <a16:creationId xmlns:a16="http://schemas.microsoft.com/office/drawing/2014/main" id="{B7E329E9-5D02-7F35-14EA-A9B91D448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4" name="Text Box 938">
          <a:extLst>
            <a:ext uri="{FF2B5EF4-FFF2-40B4-BE49-F238E27FC236}">
              <a16:creationId xmlns:a16="http://schemas.microsoft.com/office/drawing/2014/main" id="{5D5F7A3B-7C8D-8BC2-0728-FA7E5A32E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5" name="Text Box 939">
          <a:extLst>
            <a:ext uri="{FF2B5EF4-FFF2-40B4-BE49-F238E27FC236}">
              <a16:creationId xmlns:a16="http://schemas.microsoft.com/office/drawing/2014/main" id="{115F5290-7FEF-C2B7-8148-8B3BC98B5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6" name="Text Box 940">
          <a:extLst>
            <a:ext uri="{FF2B5EF4-FFF2-40B4-BE49-F238E27FC236}">
              <a16:creationId xmlns:a16="http://schemas.microsoft.com/office/drawing/2014/main" id="{6B507B85-F483-7015-FC7D-A2061EA0A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7" name="Text Box 941">
          <a:extLst>
            <a:ext uri="{FF2B5EF4-FFF2-40B4-BE49-F238E27FC236}">
              <a16:creationId xmlns:a16="http://schemas.microsoft.com/office/drawing/2014/main" id="{2D7C7E66-B05D-A59C-0FBB-2ED5E110F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8" name="Text Box 942">
          <a:extLst>
            <a:ext uri="{FF2B5EF4-FFF2-40B4-BE49-F238E27FC236}">
              <a16:creationId xmlns:a16="http://schemas.microsoft.com/office/drawing/2014/main" id="{4A2FA04B-487B-D993-1A78-CDCAE7246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9" name="Text Box 943">
          <a:extLst>
            <a:ext uri="{FF2B5EF4-FFF2-40B4-BE49-F238E27FC236}">
              <a16:creationId xmlns:a16="http://schemas.microsoft.com/office/drawing/2014/main" id="{50EB85A3-ACD0-2680-B315-73F44E585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0" name="Text Box 944">
          <a:extLst>
            <a:ext uri="{FF2B5EF4-FFF2-40B4-BE49-F238E27FC236}">
              <a16:creationId xmlns:a16="http://schemas.microsoft.com/office/drawing/2014/main" id="{ED8FBC2E-793D-3DD7-BE76-EFA8B2D51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1" name="Text Box 945">
          <a:extLst>
            <a:ext uri="{FF2B5EF4-FFF2-40B4-BE49-F238E27FC236}">
              <a16:creationId xmlns:a16="http://schemas.microsoft.com/office/drawing/2014/main" id="{E659F3DA-7060-E0FB-E9E1-521FEAF47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2" name="Text Box 946">
          <a:extLst>
            <a:ext uri="{FF2B5EF4-FFF2-40B4-BE49-F238E27FC236}">
              <a16:creationId xmlns:a16="http://schemas.microsoft.com/office/drawing/2014/main" id="{C6A7B949-3B0F-971D-9AF5-907F1A1BA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3" name="Text Box 947">
          <a:extLst>
            <a:ext uri="{FF2B5EF4-FFF2-40B4-BE49-F238E27FC236}">
              <a16:creationId xmlns:a16="http://schemas.microsoft.com/office/drawing/2014/main" id="{9260690F-4B2B-D2DD-2638-100C25C56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4" name="Text Box 948">
          <a:extLst>
            <a:ext uri="{FF2B5EF4-FFF2-40B4-BE49-F238E27FC236}">
              <a16:creationId xmlns:a16="http://schemas.microsoft.com/office/drawing/2014/main" id="{28417875-F517-F260-AC53-4612079C1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5" name="Text Box 949">
          <a:extLst>
            <a:ext uri="{FF2B5EF4-FFF2-40B4-BE49-F238E27FC236}">
              <a16:creationId xmlns:a16="http://schemas.microsoft.com/office/drawing/2014/main" id="{3250AACB-105E-3528-655E-3FF180EA23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6" name="Text Box 950">
          <a:extLst>
            <a:ext uri="{FF2B5EF4-FFF2-40B4-BE49-F238E27FC236}">
              <a16:creationId xmlns:a16="http://schemas.microsoft.com/office/drawing/2014/main" id="{7FFE10A2-AD0E-BAD2-9B2F-AB7F3C4DF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7" name="Text Box 951">
          <a:extLst>
            <a:ext uri="{FF2B5EF4-FFF2-40B4-BE49-F238E27FC236}">
              <a16:creationId xmlns:a16="http://schemas.microsoft.com/office/drawing/2014/main" id="{C8006CDF-6BED-B3E2-43A7-ACDAD5A7EB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8" name="Text Box 952">
          <a:extLst>
            <a:ext uri="{FF2B5EF4-FFF2-40B4-BE49-F238E27FC236}">
              <a16:creationId xmlns:a16="http://schemas.microsoft.com/office/drawing/2014/main" id="{7D4B6611-EB46-A8F1-5DA1-F695A88824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9" name="Text Box 953">
          <a:extLst>
            <a:ext uri="{FF2B5EF4-FFF2-40B4-BE49-F238E27FC236}">
              <a16:creationId xmlns:a16="http://schemas.microsoft.com/office/drawing/2014/main" id="{5C613408-538D-09EE-A9A8-83935F6DC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0" name="Text Box 954">
          <a:extLst>
            <a:ext uri="{FF2B5EF4-FFF2-40B4-BE49-F238E27FC236}">
              <a16:creationId xmlns:a16="http://schemas.microsoft.com/office/drawing/2014/main" id="{E3A7D11B-DBE1-4624-7719-AAFEFE0C44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1" name="Text Box 955">
          <a:extLst>
            <a:ext uri="{FF2B5EF4-FFF2-40B4-BE49-F238E27FC236}">
              <a16:creationId xmlns:a16="http://schemas.microsoft.com/office/drawing/2014/main" id="{057E474B-9059-8C75-44C8-49C323954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2" name="Text Box 956">
          <a:extLst>
            <a:ext uri="{FF2B5EF4-FFF2-40B4-BE49-F238E27FC236}">
              <a16:creationId xmlns:a16="http://schemas.microsoft.com/office/drawing/2014/main" id="{C2053CED-F7BC-7FCB-7B6B-CD8612162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3" name="Text Box 957">
          <a:extLst>
            <a:ext uri="{FF2B5EF4-FFF2-40B4-BE49-F238E27FC236}">
              <a16:creationId xmlns:a16="http://schemas.microsoft.com/office/drawing/2014/main" id="{75EA2529-C6B1-049A-6B54-9196C741A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4" name="Text Box 958">
          <a:extLst>
            <a:ext uri="{FF2B5EF4-FFF2-40B4-BE49-F238E27FC236}">
              <a16:creationId xmlns:a16="http://schemas.microsoft.com/office/drawing/2014/main" id="{875F9795-73D3-2063-93FD-2FF14AFD2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5" name="Text Box 959">
          <a:extLst>
            <a:ext uri="{FF2B5EF4-FFF2-40B4-BE49-F238E27FC236}">
              <a16:creationId xmlns:a16="http://schemas.microsoft.com/office/drawing/2014/main" id="{3AEB9E71-9331-3C51-9E62-327835162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6" name="Text Box 960">
          <a:extLst>
            <a:ext uri="{FF2B5EF4-FFF2-40B4-BE49-F238E27FC236}">
              <a16:creationId xmlns:a16="http://schemas.microsoft.com/office/drawing/2014/main" id="{4339488B-4903-C8FC-417D-03D3DA9E79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7" name="Text Box 961">
          <a:extLst>
            <a:ext uri="{FF2B5EF4-FFF2-40B4-BE49-F238E27FC236}">
              <a16:creationId xmlns:a16="http://schemas.microsoft.com/office/drawing/2014/main" id="{84F4F559-F85C-1FFC-2DE5-C3A2246FA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8" name="Text Box 962">
          <a:extLst>
            <a:ext uri="{FF2B5EF4-FFF2-40B4-BE49-F238E27FC236}">
              <a16:creationId xmlns:a16="http://schemas.microsoft.com/office/drawing/2014/main" id="{9CAEC234-EC12-ACBC-06D2-2A2C077EF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9" name="Text Box 963">
          <a:extLst>
            <a:ext uri="{FF2B5EF4-FFF2-40B4-BE49-F238E27FC236}">
              <a16:creationId xmlns:a16="http://schemas.microsoft.com/office/drawing/2014/main" id="{AE64EFA3-B9B3-55A1-D82F-5C2C63455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0" name="Text Box 964">
          <a:extLst>
            <a:ext uri="{FF2B5EF4-FFF2-40B4-BE49-F238E27FC236}">
              <a16:creationId xmlns:a16="http://schemas.microsoft.com/office/drawing/2014/main" id="{503A95D0-0E8D-22F9-D4E1-7E5597BEA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1" name="Text Box 965">
          <a:extLst>
            <a:ext uri="{FF2B5EF4-FFF2-40B4-BE49-F238E27FC236}">
              <a16:creationId xmlns:a16="http://schemas.microsoft.com/office/drawing/2014/main" id="{1612A341-CD25-76D5-9C3D-BCFA31C00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2" name="Text Box 966">
          <a:extLst>
            <a:ext uri="{FF2B5EF4-FFF2-40B4-BE49-F238E27FC236}">
              <a16:creationId xmlns:a16="http://schemas.microsoft.com/office/drawing/2014/main" id="{05A0000D-2690-59B4-06E5-549A71A98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3" name="Text Box 967">
          <a:extLst>
            <a:ext uri="{FF2B5EF4-FFF2-40B4-BE49-F238E27FC236}">
              <a16:creationId xmlns:a16="http://schemas.microsoft.com/office/drawing/2014/main" id="{6D99DD59-AB36-B6D6-2F79-47CD5133A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4" name="Text Box 968">
          <a:extLst>
            <a:ext uri="{FF2B5EF4-FFF2-40B4-BE49-F238E27FC236}">
              <a16:creationId xmlns:a16="http://schemas.microsoft.com/office/drawing/2014/main" id="{A3DD856A-7FE1-671A-3E7C-595C8D9EE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5" name="Text Box 969">
          <a:extLst>
            <a:ext uri="{FF2B5EF4-FFF2-40B4-BE49-F238E27FC236}">
              <a16:creationId xmlns:a16="http://schemas.microsoft.com/office/drawing/2014/main" id="{5596C9BD-A523-1440-0E64-3AA07C728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6" name="Text Box 970">
          <a:extLst>
            <a:ext uri="{FF2B5EF4-FFF2-40B4-BE49-F238E27FC236}">
              <a16:creationId xmlns:a16="http://schemas.microsoft.com/office/drawing/2014/main" id="{48D1F721-013C-EEFD-A64E-BD995C3BA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7" name="Text Box 971">
          <a:extLst>
            <a:ext uri="{FF2B5EF4-FFF2-40B4-BE49-F238E27FC236}">
              <a16:creationId xmlns:a16="http://schemas.microsoft.com/office/drawing/2014/main" id="{9D10E29E-9E78-4628-3711-D884927AC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8" name="Text Box 972">
          <a:extLst>
            <a:ext uri="{FF2B5EF4-FFF2-40B4-BE49-F238E27FC236}">
              <a16:creationId xmlns:a16="http://schemas.microsoft.com/office/drawing/2014/main" id="{5C3B7C4A-6FF1-1FE9-D76F-41DD2AD50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9" name="Text Box 973">
          <a:extLst>
            <a:ext uri="{FF2B5EF4-FFF2-40B4-BE49-F238E27FC236}">
              <a16:creationId xmlns:a16="http://schemas.microsoft.com/office/drawing/2014/main" id="{2B3BE764-1F86-86D5-A05B-55704F8F6A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0" name="Text Box 974">
          <a:extLst>
            <a:ext uri="{FF2B5EF4-FFF2-40B4-BE49-F238E27FC236}">
              <a16:creationId xmlns:a16="http://schemas.microsoft.com/office/drawing/2014/main" id="{EDDBDBBF-961E-0737-CC14-6087DF455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1" name="Text Box 975">
          <a:extLst>
            <a:ext uri="{FF2B5EF4-FFF2-40B4-BE49-F238E27FC236}">
              <a16:creationId xmlns:a16="http://schemas.microsoft.com/office/drawing/2014/main" id="{82232969-9431-6B10-0EB5-75CB339F9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2" name="Text Box 976">
          <a:extLst>
            <a:ext uri="{FF2B5EF4-FFF2-40B4-BE49-F238E27FC236}">
              <a16:creationId xmlns:a16="http://schemas.microsoft.com/office/drawing/2014/main" id="{3C4DC1E6-D770-23FD-BF8D-931982E45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3" name="Text Box 977">
          <a:extLst>
            <a:ext uri="{FF2B5EF4-FFF2-40B4-BE49-F238E27FC236}">
              <a16:creationId xmlns:a16="http://schemas.microsoft.com/office/drawing/2014/main" id="{0A40BE5F-F8C8-9333-B6A4-EA594FC6B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4" name="Text Box 978">
          <a:extLst>
            <a:ext uri="{FF2B5EF4-FFF2-40B4-BE49-F238E27FC236}">
              <a16:creationId xmlns:a16="http://schemas.microsoft.com/office/drawing/2014/main" id="{1083E1D1-8C59-1121-D9D3-9EF811E85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5" name="Text Box 979">
          <a:extLst>
            <a:ext uri="{FF2B5EF4-FFF2-40B4-BE49-F238E27FC236}">
              <a16:creationId xmlns:a16="http://schemas.microsoft.com/office/drawing/2014/main" id="{8E43FFC8-FF96-F150-A3EF-C5A8B2B80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6" name="Text Box 980">
          <a:extLst>
            <a:ext uri="{FF2B5EF4-FFF2-40B4-BE49-F238E27FC236}">
              <a16:creationId xmlns:a16="http://schemas.microsoft.com/office/drawing/2014/main" id="{3B0AD2CC-7D31-CCC1-6388-E8924463A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7" name="Text Box 981">
          <a:extLst>
            <a:ext uri="{FF2B5EF4-FFF2-40B4-BE49-F238E27FC236}">
              <a16:creationId xmlns:a16="http://schemas.microsoft.com/office/drawing/2014/main" id="{C63E6BAD-2AE2-5A9D-6CC0-77D265FF7A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8" name="Text Box 982">
          <a:extLst>
            <a:ext uri="{FF2B5EF4-FFF2-40B4-BE49-F238E27FC236}">
              <a16:creationId xmlns:a16="http://schemas.microsoft.com/office/drawing/2014/main" id="{ED140875-B862-D62B-7F4C-AC882C4470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9" name="Text Box 983">
          <a:extLst>
            <a:ext uri="{FF2B5EF4-FFF2-40B4-BE49-F238E27FC236}">
              <a16:creationId xmlns:a16="http://schemas.microsoft.com/office/drawing/2014/main" id="{C7F64A77-4D85-507A-5575-7AAF7966B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0" name="Text Box 984">
          <a:extLst>
            <a:ext uri="{FF2B5EF4-FFF2-40B4-BE49-F238E27FC236}">
              <a16:creationId xmlns:a16="http://schemas.microsoft.com/office/drawing/2014/main" id="{F27D0F13-04D8-7843-345E-F0CBCDBD1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1" name="Text Box 985">
          <a:extLst>
            <a:ext uri="{FF2B5EF4-FFF2-40B4-BE49-F238E27FC236}">
              <a16:creationId xmlns:a16="http://schemas.microsoft.com/office/drawing/2014/main" id="{2E392EB8-1063-769F-323D-6E7C58535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2" name="Text Box 986">
          <a:extLst>
            <a:ext uri="{FF2B5EF4-FFF2-40B4-BE49-F238E27FC236}">
              <a16:creationId xmlns:a16="http://schemas.microsoft.com/office/drawing/2014/main" id="{44A727E5-1DFD-0BB4-88ED-8017D600EF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3" name="Text Box 987">
          <a:extLst>
            <a:ext uri="{FF2B5EF4-FFF2-40B4-BE49-F238E27FC236}">
              <a16:creationId xmlns:a16="http://schemas.microsoft.com/office/drawing/2014/main" id="{4EEB02F8-C1DE-E6BD-47F1-AF5482BF6F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4" name="Text Box 988">
          <a:extLst>
            <a:ext uri="{FF2B5EF4-FFF2-40B4-BE49-F238E27FC236}">
              <a16:creationId xmlns:a16="http://schemas.microsoft.com/office/drawing/2014/main" id="{3D2CD90B-E86F-F8CF-1AEB-422F6DA717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5" name="Text Box 989">
          <a:extLst>
            <a:ext uri="{FF2B5EF4-FFF2-40B4-BE49-F238E27FC236}">
              <a16:creationId xmlns:a16="http://schemas.microsoft.com/office/drawing/2014/main" id="{CB322EB2-9320-0337-A26C-4ABC5B2E6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6" name="Text Box 990">
          <a:extLst>
            <a:ext uri="{FF2B5EF4-FFF2-40B4-BE49-F238E27FC236}">
              <a16:creationId xmlns:a16="http://schemas.microsoft.com/office/drawing/2014/main" id="{406A880B-3AE4-BAC4-39A2-6378010DE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7" name="Text Box 991">
          <a:extLst>
            <a:ext uri="{FF2B5EF4-FFF2-40B4-BE49-F238E27FC236}">
              <a16:creationId xmlns:a16="http://schemas.microsoft.com/office/drawing/2014/main" id="{EE6CAAC3-0DAE-BF24-DF48-3865D9489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8" name="Text Box 992">
          <a:extLst>
            <a:ext uri="{FF2B5EF4-FFF2-40B4-BE49-F238E27FC236}">
              <a16:creationId xmlns:a16="http://schemas.microsoft.com/office/drawing/2014/main" id="{306F0519-B72E-845E-ECD0-A6B9FAFB24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9" name="Text Box 993">
          <a:extLst>
            <a:ext uri="{FF2B5EF4-FFF2-40B4-BE49-F238E27FC236}">
              <a16:creationId xmlns:a16="http://schemas.microsoft.com/office/drawing/2014/main" id="{42CF2284-A383-B6AC-89A0-45F8380A43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0" name="Text Box 994">
          <a:extLst>
            <a:ext uri="{FF2B5EF4-FFF2-40B4-BE49-F238E27FC236}">
              <a16:creationId xmlns:a16="http://schemas.microsoft.com/office/drawing/2014/main" id="{205A44EC-5F39-C490-CF9C-2EB1C83A9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1" name="Text Box 995">
          <a:extLst>
            <a:ext uri="{FF2B5EF4-FFF2-40B4-BE49-F238E27FC236}">
              <a16:creationId xmlns:a16="http://schemas.microsoft.com/office/drawing/2014/main" id="{CFB66E4E-1A63-D9FC-3104-1C49FC96C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2" name="Text Box 996">
          <a:extLst>
            <a:ext uri="{FF2B5EF4-FFF2-40B4-BE49-F238E27FC236}">
              <a16:creationId xmlns:a16="http://schemas.microsoft.com/office/drawing/2014/main" id="{928754B3-5388-A5E3-CD3C-0DED546A6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3" name="Text Box 997">
          <a:extLst>
            <a:ext uri="{FF2B5EF4-FFF2-40B4-BE49-F238E27FC236}">
              <a16:creationId xmlns:a16="http://schemas.microsoft.com/office/drawing/2014/main" id="{D7ED5E99-FCE9-4310-2F14-E81A6D45A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4" name="Text Box 998">
          <a:extLst>
            <a:ext uri="{FF2B5EF4-FFF2-40B4-BE49-F238E27FC236}">
              <a16:creationId xmlns:a16="http://schemas.microsoft.com/office/drawing/2014/main" id="{83A021FD-DEF5-0BE2-E97B-62D5101E5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5" name="Text Box 999">
          <a:extLst>
            <a:ext uri="{FF2B5EF4-FFF2-40B4-BE49-F238E27FC236}">
              <a16:creationId xmlns:a16="http://schemas.microsoft.com/office/drawing/2014/main" id="{5985F4EF-D013-49E3-FC4B-072E28457A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6" name="Text Box 1000">
          <a:extLst>
            <a:ext uri="{FF2B5EF4-FFF2-40B4-BE49-F238E27FC236}">
              <a16:creationId xmlns:a16="http://schemas.microsoft.com/office/drawing/2014/main" id="{DF5C1EA3-A380-2E48-062B-DFFCD63F9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7" name="Text Box 1001">
          <a:extLst>
            <a:ext uri="{FF2B5EF4-FFF2-40B4-BE49-F238E27FC236}">
              <a16:creationId xmlns:a16="http://schemas.microsoft.com/office/drawing/2014/main" id="{21A2BFEE-D370-C879-8D48-7D406A467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8" name="Text Box 1002">
          <a:extLst>
            <a:ext uri="{FF2B5EF4-FFF2-40B4-BE49-F238E27FC236}">
              <a16:creationId xmlns:a16="http://schemas.microsoft.com/office/drawing/2014/main" id="{4E1A0742-C002-061B-6B78-5BC5ED571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9" name="Text Box 1003">
          <a:extLst>
            <a:ext uri="{FF2B5EF4-FFF2-40B4-BE49-F238E27FC236}">
              <a16:creationId xmlns:a16="http://schemas.microsoft.com/office/drawing/2014/main" id="{A7D9C3A3-5CDA-F7A6-5BC1-B65795E09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0" name="Text Box 1004">
          <a:extLst>
            <a:ext uri="{FF2B5EF4-FFF2-40B4-BE49-F238E27FC236}">
              <a16:creationId xmlns:a16="http://schemas.microsoft.com/office/drawing/2014/main" id="{D6622C8F-E0D2-267A-2E0C-0FBD348D8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1" name="Text Box 1005">
          <a:extLst>
            <a:ext uri="{FF2B5EF4-FFF2-40B4-BE49-F238E27FC236}">
              <a16:creationId xmlns:a16="http://schemas.microsoft.com/office/drawing/2014/main" id="{D8F98094-50F9-633A-C13D-52B5903885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2" name="Text Box 1006">
          <a:extLst>
            <a:ext uri="{FF2B5EF4-FFF2-40B4-BE49-F238E27FC236}">
              <a16:creationId xmlns:a16="http://schemas.microsoft.com/office/drawing/2014/main" id="{36E76F2E-8710-4DCA-B4D4-B3657647FA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3" name="Text Box 1007">
          <a:extLst>
            <a:ext uri="{FF2B5EF4-FFF2-40B4-BE49-F238E27FC236}">
              <a16:creationId xmlns:a16="http://schemas.microsoft.com/office/drawing/2014/main" id="{0566BBDE-EDCD-F491-A079-667464490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4" name="Text Box 1008">
          <a:extLst>
            <a:ext uri="{FF2B5EF4-FFF2-40B4-BE49-F238E27FC236}">
              <a16:creationId xmlns:a16="http://schemas.microsoft.com/office/drawing/2014/main" id="{DAD70A10-24CF-55F8-E222-3D0EE60AC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5" name="Text Box 1009">
          <a:extLst>
            <a:ext uri="{FF2B5EF4-FFF2-40B4-BE49-F238E27FC236}">
              <a16:creationId xmlns:a16="http://schemas.microsoft.com/office/drawing/2014/main" id="{135F37C5-A5B7-8FB3-98BD-169BC4713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6" name="Text Box 1010">
          <a:extLst>
            <a:ext uri="{FF2B5EF4-FFF2-40B4-BE49-F238E27FC236}">
              <a16:creationId xmlns:a16="http://schemas.microsoft.com/office/drawing/2014/main" id="{D819189A-706C-81D2-F3F7-ABF002CE9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7" name="Text Box 1011">
          <a:extLst>
            <a:ext uri="{FF2B5EF4-FFF2-40B4-BE49-F238E27FC236}">
              <a16:creationId xmlns:a16="http://schemas.microsoft.com/office/drawing/2014/main" id="{CE3F7352-DAFE-A9A3-FAA3-A7B248C29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8" name="Text Box 1012">
          <a:extLst>
            <a:ext uri="{FF2B5EF4-FFF2-40B4-BE49-F238E27FC236}">
              <a16:creationId xmlns:a16="http://schemas.microsoft.com/office/drawing/2014/main" id="{5B6C575F-9774-D36B-B649-8694DE182B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9" name="Text Box 1013">
          <a:extLst>
            <a:ext uri="{FF2B5EF4-FFF2-40B4-BE49-F238E27FC236}">
              <a16:creationId xmlns:a16="http://schemas.microsoft.com/office/drawing/2014/main" id="{E77CA571-F784-50CB-100F-DF6F2D6E53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0" name="Text Box 1014">
          <a:extLst>
            <a:ext uri="{FF2B5EF4-FFF2-40B4-BE49-F238E27FC236}">
              <a16:creationId xmlns:a16="http://schemas.microsoft.com/office/drawing/2014/main" id="{77F0327B-AC50-3A50-B1AB-F71EE49F7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1" name="Text Box 1015">
          <a:extLst>
            <a:ext uri="{FF2B5EF4-FFF2-40B4-BE49-F238E27FC236}">
              <a16:creationId xmlns:a16="http://schemas.microsoft.com/office/drawing/2014/main" id="{2DD6962A-8601-C135-A030-0B4AF6C47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2" name="Text Box 1016">
          <a:extLst>
            <a:ext uri="{FF2B5EF4-FFF2-40B4-BE49-F238E27FC236}">
              <a16:creationId xmlns:a16="http://schemas.microsoft.com/office/drawing/2014/main" id="{41E756DB-E423-6B6D-06B3-33ABE9F71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3" name="Text Box 1017">
          <a:extLst>
            <a:ext uri="{FF2B5EF4-FFF2-40B4-BE49-F238E27FC236}">
              <a16:creationId xmlns:a16="http://schemas.microsoft.com/office/drawing/2014/main" id="{5E3DA6A3-BAC6-0DC0-DD4C-59A67ACAD3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4" name="Text Box 1018">
          <a:extLst>
            <a:ext uri="{FF2B5EF4-FFF2-40B4-BE49-F238E27FC236}">
              <a16:creationId xmlns:a16="http://schemas.microsoft.com/office/drawing/2014/main" id="{A2657102-3579-F41A-669E-D1CF731564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5" name="Text Box 1019">
          <a:extLst>
            <a:ext uri="{FF2B5EF4-FFF2-40B4-BE49-F238E27FC236}">
              <a16:creationId xmlns:a16="http://schemas.microsoft.com/office/drawing/2014/main" id="{F382818B-2BCE-CECF-115F-45B5999B6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6" name="Text Box 1020">
          <a:extLst>
            <a:ext uri="{FF2B5EF4-FFF2-40B4-BE49-F238E27FC236}">
              <a16:creationId xmlns:a16="http://schemas.microsoft.com/office/drawing/2014/main" id="{62A2D231-F915-5D1A-1C04-E9830F53B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7" name="Text Box 1021">
          <a:extLst>
            <a:ext uri="{FF2B5EF4-FFF2-40B4-BE49-F238E27FC236}">
              <a16:creationId xmlns:a16="http://schemas.microsoft.com/office/drawing/2014/main" id="{47C3BAEB-EE22-DCC6-180B-DE8D0C24E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8" name="Text Box 1022">
          <a:extLst>
            <a:ext uri="{FF2B5EF4-FFF2-40B4-BE49-F238E27FC236}">
              <a16:creationId xmlns:a16="http://schemas.microsoft.com/office/drawing/2014/main" id="{59F6D6D6-2826-4585-E8B2-8C025C98B5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9" name="Text Box 1023">
          <a:extLst>
            <a:ext uri="{FF2B5EF4-FFF2-40B4-BE49-F238E27FC236}">
              <a16:creationId xmlns:a16="http://schemas.microsoft.com/office/drawing/2014/main" id="{4F84ED08-CC2C-9D3E-BE8F-E3644BC4E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0" name="Text Box 1024">
          <a:extLst>
            <a:ext uri="{FF2B5EF4-FFF2-40B4-BE49-F238E27FC236}">
              <a16:creationId xmlns:a16="http://schemas.microsoft.com/office/drawing/2014/main" id="{2E1E8D36-C41A-3889-A904-77255FD2A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1" name="Text Box 1025">
          <a:extLst>
            <a:ext uri="{FF2B5EF4-FFF2-40B4-BE49-F238E27FC236}">
              <a16:creationId xmlns:a16="http://schemas.microsoft.com/office/drawing/2014/main" id="{E6B06B9D-F2B3-D138-5B59-B2DD4CB3D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2" name="Text Box 1026">
          <a:extLst>
            <a:ext uri="{FF2B5EF4-FFF2-40B4-BE49-F238E27FC236}">
              <a16:creationId xmlns:a16="http://schemas.microsoft.com/office/drawing/2014/main" id="{0F5FC8A9-FD63-2AC9-929A-A7B05CDD9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3" name="Text Box 1027">
          <a:extLst>
            <a:ext uri="{FF2B5EF4-FFF2-40B4-BE49-F238E27FC236}">
              <a16:creationId xmlns:a16="http://schemas.microsoft.com/office/drawing/2014/main" id="{8938679F-192D-0E55-11B7-40D456DD9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4" name="Text Box 1028">
          <a:extLst>
            <a:ext uri="{FF2B5EF4-FFF2-40B4-BE49-F238E27FC236}">
              <a16:creationId xmlns:a16="http://schemas.microsoft.com/office/drawing/2014/main" id="{F5D9A8B0-F869-50B3-F8CA-D34F243E0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5" name="Text Box 1029">
          <a:extLst>
            <a:ext uri="{FF2B5EF4-FFF2-40B4-BE49-F238E27FC236}">
              <a16:creationId xmlns:a16="http://schemas.microsoft.com/office/drawing/2014/main" id="{74B8A455-5AFD-B13C-F34E-ABD1557E7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6" name="Text Box 1030">
          <a:extLst>
            <a:ext uri="{FF2B5EF4-FFF2-40B4-BE49-F238E27FC236}">
              <a16:creationId xmlns:a16="http://schemas.microsoft.com/office/drawing/2014/main" id="{42E10A90-1B17-4AB0-7A9F-E77E9C9F1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7" name="Text Box 1031">
          <a:extLst>
            <a:ext uri="{FF2B5EF4-FFF2-40B4-BE49-F238E27FC236}">
              <a16:creationId xmlns:a16="http://schemas.microsoft.com/office/drawing/2014/main" id="{E1D4F0BB-FA30-D6C3-8EE9-DAA6EC6F7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8" name="Text Box 1032">
          <a:extLst>
            <a:ext uri="{FF2B5EF4-FFF2-40B4-BE49-F238E27FC236}">
              <a16:creationId xmlns:a16="http://schemas.microsoft.com/office/drawing/2014/main" id="{DEEE292E-959C-69EC-3315-26E09EC39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9" name="Text Box 1033">
          <a:extLst>
            <a:ext uri="{FF2B5EF4-FFF2-40B4-BE49-F238E27FC236}">
              <a16:creationId xmlns:a16="http://schemas.microsoft.com/office/drawing/2014/main" id="{DA357966-72CE-E040-43AC-947652CBD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0" name="Text Box 1034">
          <a:extLst>
            <a:ext uri="{FF2B5EF4-FFF2-40B4-BE49-F238E27FC236}">
              <a16:creationId xmlns:a16="http://schemas.microsoft.com/office/drawing/2014/main" id="{19931FAE-ACAD-EDF9-3B7F-95D2B3FB2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1" name="Text Box 1035">
          <a:extLst>
            <a:ext uri="{FF2B5EF4-FFF2-40B4-BE49-F238E27FC236}">
              <a16:creationId xmlns:a16="http://schemas.microsoft.com/office/drawing/2014/main" id="{C4B15AA4-CC0B-3620-DCC1-C6A7C168C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2" name="Text Box 1036">
          <a:extLst>
            <a:ext uri="{FF2B5EF4-FFF2-40B4-BE49-F238E27FC236}">
              <a16:creationId xmlns:a16="http://schemas.microsoft.com/office/drawing/2014/main" id="{F515A1F3-CF73-09BE-C4D5-4C6F9D29C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3" name="Text Box 1037">
          <a:extLst>
            <a:ext uri="{FF2B5EF4-FFF2-40B4-BE49-F238E27FC236}">
              <a16:creationId xmlns:a16="http://schemas.microsoft.com/office/drawing/2014/main" id="{72846AEA-1C87-7573-AC6F-55E9EC74A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4" name="Text Box 1038">
          <a:extLst>
            <a:ext uri="{FF2B5EF4-FFF2-40B4-BE49-F238E27FC236}">
              <a16:creationId xmlns:a16="http://schemas.microsoft.com/office/drawing/2014/main" id="{2D017D2D-32D1-BC00-CF3A-AC5824A31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5" name="Text Box 1039">
          <a:extLst>
            <a:ext uri="{FF2B5EF4-FFF2-40B4-BE49-F238E27FC236}">
              <a16:creationId xmlns:a16="http://schemas.microsoft.com/office/drawing/2014/main" id="{D32A1FD6-E01A-DAF4-4AF7-8912B0775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6" name="Text Box 1040">
          <a:extLst>
            <a:ext uri="{FF2B5EF4-FFF2-40B4-BE49-F238E27FC236}">
              <a16:creationId xmlns:a16="http://schemas.microsoft.com/office/drawing/2014/main" id="{31A5DF76-F0E5-A483-5ABE-B270D26A1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7" name="Text Box 1041">
          <a:extLst>
            <a:ext uri="{FF2B5EF4-FFF2-40B4-BE49-F238E27FC236}">
              <a16:creationId xmlns:a16="http://schemas.microsoft.com/office/drawing/2014/main" id="{C93BE9BA-0082-EABA-A15D-279EDEB5A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8" name="Text Box 1042">
          <a:extLst>
            <a:ext uri="{FF2B5EF4-FFF2-40B4-BE49-F238E27FC236}">
              <a16:creationId xmlns:a16="http://schemas.microsoft.com/office/drawing/2014/main" id="{740E6B13-A245-19C9-41FB-027109265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9" name="Text Box 1043">
          <a:extLst>
            <a:ext uri="{FF2B5EF4-FFF2-40B4-BE49-F238E27FC236}">
              <a16:creationId xmlns:a16="http://schemas.microsoft.com/office/drawing/2014/main" id="{8103A178-E123-078F-B370-C02F780200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0" name="Text Box 1044">
          <a:extLst>
            <a:ext uri="{FF2B5EF4-FFF2-40B4-BE49-F238E27FC236}">
              <a16:creationId xmlns:a16="http://schemas.microsoft.com/office/drawing/2014/main" id="{BFBAF583-C901-697A-0FA0-25F457C5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1" name="Text Box 1045">
          <a:extLst>
            <a:ext uri="{FF2B5EF4-FFF2-40B4-BE49-F238E27FC236}">
              <a16:creationId xmlns:a16="http://schemas.microsoft.com/office/drawing/2014/main" id="{2AEBD3A5-ED36-C426-001C-55FDD0833E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2" name="Text Box 1046">
          <a:extLst>
            <a:ext uri="{FF2B5EF4-FFF2-40B4-BE49-F238E27FC236}">
              <a16:creationId xmlns:a16="http://schemas.microsoft.com/office/drawing/2014/main" id="{7C9E8B5C-10E0-5DCD-B7E7-2F5E22F8A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3" name="Text Box 1047">
          <a:extLst>
            <a:ext uri="{FF2B5EF4-FFF2-40B4-BE49-F238E27FC236}">
              <a16:creationId xmlns:a16="http://schemas.microsoft.com/office/drawing/2014/main" id="{E9D76C57-D4EC-8B42-8486-D62675C1A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4" name="Text Box 1048">
          <a:extLst>
            <a:ext uri="{FF2B5EF4-FFF2-40B4-BE49-F238E27FC236}">
              <a16:creationId xmlns:a16="http://schemas.microsoft.com/office/drawing/2014/main" id="{5F8E2243-DC13-A384-AED4-E7F4968C5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5" name="Text Box 1049">
          <a:extLst>
            <a:ext uri="{FF2B5EF4-FFF2-40B4-BE49-F238E27FC236}">
              <a16:creationId xmlns:a16="http://schemas.microsoft.com/office/drawing/2014/main" id="{49582A95-DDBB-6F82-0C5F-F8490CFBF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6" name="Text Box 1050">
          <a:extLst>
            <a:ext uri="{FF2B5EF4-FFF2-40B4-BE49-F238E27FC236}">
              <a16:creationId xmlns:a16="http://schemas.microsoft.com/office/drawing/2014/main" id="{C78D2A93-A944-5D58-7DEE-7019A717E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7" name="Text Box 1051">
          <a:extLst>
            <a:ext uri="{FF2B5EF4-FFF2-40B4-BE49-F238E27FC236}">
              <a16:creationId xmlns:a16="http://schemas.microsoft.com/office/drawing/2014/main" id="{0953AA2C-93D7-0C1C-A7EC-5973DEB92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8" name="Text Box 1052">
          <a:extLst>
            <a:ext uri="{FF2B5EF4-FFF2-40B4-BE49-F238E27FC236}">
              <a16:creationId xmlns:a16="http://schemas.microsoft.com/office/drawing/2014/main" id="{144E9252-0464-AFF5-5424-0D1EA50F3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9" name="Text Box 1053">
          <a:extLst>
            <a:ext uri="{FF2B5EF4-FFF2-40B4-BE49-F238E27FC236}">
              <a16:creationId xmlns:a16="http://schemas.microsoft.com/office/drawing/2014/main" id="{F2F5C4CB-9003-5A91-62BC-DD8D60C76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0" name="Text Box 1054">
          <a:extLst>
            <a:ext uri="{FF2B5EF4-FFF2-40B4-BE49-F238E27FC236}">
              <a16:creationId xmlns:a16="http://schemas.microsoft.com/office/drawing/2014/main" id="{92EF273F-B436-EF47-CC31-28DA22CCC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1" name="Text Box 1055">
          <a:extLst>
            <a:ext uri="{FF2B5EF4-FFF2-40B4-BE49-F238E27FC236}">
              <a16:creationId xmlns:a16="http://schemas.microsoft.com/office/drawing/2014/main" id="{D5C9F58F-12E2-8F66-2964-1FBC67630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2" name="Text Box 1056">
          <a:extLst>
            <a:ext uri="{FF2B5EF4-FFF2-40B4-BE49-F238E27FC236}">
              <a16:creationId xmlns:a16="http://schemas.microsoft.com/office/drawing/2014/main" id="{E9B3CB21-F5A4-F84E-3567-F1CBDFA7A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3" name="Text Box 1057">
          <a:extLst>
            <a:ext uri="{FF2B5EF4-FFF2-40B4-BE49-F238E27FC236}">
              <a16:creationId xmlns:a16="http://schemas.microsoft.com/office/drawing/2014/main" id="{0D05A582-5B14-C85D-6A7E-8F0528A8A7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4" name="Text Box 1058">
          <a:extLst>
            <a:ext uri="{FF2B5EF4-FFF2-40B4-BE49-F238E27FC236}">
              <a16:creationId xmlns:a16="http://schemas.microsoft.com/office/drawing/2014/main" id="{F744A0D9-7FA8-92CF-B613-C0B75403B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5" name="Text Box 1059">
          <a:extLst>
            <a:ext uri="{FF2B5EF4-FFF2-40B4-BE49-F238E27FC236}">
              <a16:creationId xmlns:a16="http://schemas.microsoft.com/office/drawing/2014/main" id="{B43ABC00-C4E0-F9AE-3E6D-0F422A1AA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6" name="Text Box 1060">
          <a:extLst>
            <a:ext uri="{FF2B5EF4-FFF2-40B4-BE49-F238E27FC236}">
              <a16:creationId xmlns:a16="http://schemas.microsoft.com/office/drawing/2014/main" id="{6512C985-62C2-E781-C7A0-E6DB30BAA1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7" name="Text Box 1061">
          <a:extLst>
            <a:ext uri="{FF2B5EF4-FFF2-40B4-BE49-F238E27FC236}">
              <a16:creationId xmlns:a16="http://schemas.microsoft.com/office/drawing/2014/main" id="{484519F3-0DBD-1695-D354-150DC9573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8" name="Text Box 1062">
          <a:extLst>
            <a:ext uri="{FF2B5EF4-FFF2-40B4-BE49-F238E27FC236}">
              <a16:creationId xmlns:a16="http://schemas.microsoft.com/office/drawing/2014/main" id="{1B2AF0CE-CEB1-2A40-11E0-1BAF957E9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9" name="Text Box 1063">
          <a:extLst>
            <a:ext uri="{FF2B5EF4-FFF2-40B4-BE49-F238E27FC236}">
              <a16:creationId xmlns:a16="http://schemas.microsoft.com/office/drawing/2014/main" id="{1CAB6327-C4CA-0DEE-2928-D83C6318C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0" name="Text Box 1064">
          <a:extLst>
            <a:ext uri="{FF2B5EF4-FFF2-40B4-BE49-F238E27FC236}">
              <a16:creationId xmlns:a16="http://schemas.microsoft.com/office/drawing/2014/main" id="{E9FDB281-4E00-C07A-2C13-59C2E744B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1" name="Text Box 1065">
          <a:extLst>
            <a:ext uri="{FF2B5EF4-FFF2-40B4-BE49-F238E27FC236}">
              <a16:creationId xmlns:a16="http://schemas.microsoft.com/office/drawing/2014/main" id="{F46F8899-98C9-EEBF-56FB-65CC86963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2" name="Text Box 1066">
          <a:extLst>
            <a:ext uri="{FF2B5EF4-FFF2-40B4-BE49-F238E27FC236}">
              <a16:creationId xmlns:a16="http://schemas.microsoft.com/office/drawing/2014/main" id="{ED2FD5FE-A83A-D837-7553-B17172B5E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3" name="Text Box 1067">
          <a:extLst>
            <a:ext uri="{FF2B5EF4-FFF2-40B4-BE49-F238E27FC236}">
              <a16:creationId xmlns:a16="http://schemas.microsoft.com/office/drawing/2014/main" id="{84742D69-480F-5B66-84DE-89F6DF24A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4" name="Text Box 1068">
          <a:extLst>
            <a:ext uri="{FF2B5EF4-FFF2-40B4-BE49-F238E27FC236}">
              <a16:creationId xmlns:a16="http://schemas.microsoft.com/office/drawing/2014/main" id="{1A7D46D8-AC77-178B-3A73-2D32292453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5" name="Text Box 1069">
          <a:extLst>
            <a:ext uri="{FF2B5EF4-FFF2-40B4-BE49-F238E27FC236}">
              <a16:creationId xmlns:a16="http://schemas.microsoft.com/office/drawing/2014/main" id="{B1A46E14-69B2-DD8E-4A87-77E45B9B8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6" name="Text Box 1070">
          <a:extLst>
            <a:ext uri="{FF2B5EF4-FFF2-40B4-BE49-F238E27FC236}">
              <a16:creationId xmlns:a16="http://schemas.microsoft.com/office/drawing/2014/main" id="{5B0FBFD7-B98D-7758-68E3-32E19FEF7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7" name="Text Box 1071">
          <a:extLst>
            <a:ext uri="{FF2B5EF4-FFF2-40B4-BE49-F238E27FC236}">
              <a16:creationId xmlns:a16="http://schemas.microsoft.com/office/drawing/2014/main" id="{7F4C2764-0B67-B5F8-A5AF-A9E9E8BD6D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8" name="Text Box 1072">
          <a:extLst>
            <a:ext uri="{FF2B5EF4-FFF2-40B4-BE49-F238E27FC236}">
              <a16:creationId xmlns:a16="http://schemas.microsoft.com/office/drawing/2014/main" id="{668E770B-A9BA-6FD9-C1ED-017ED3119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9" name="Text Box 1073">
          <a:extLst>
            <a:ext uri="{FF2B5EF4-FFF2-40B4-BE49-F238E27FC236}">
              <a16:creationId xmlns:a16="http://schemas.microsoft.com/office/drawing/2014/main" id="{D858660A-0D5D-B1D2-F63A-200A5EAFE2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0" name="Text Box 1074">
          <a:extLst>
            <a:ext uri="{FF2B5EF4-FFF2-40B4-BE49-F238E27FC236}">
              <a16:creationId xmlns:a16="http://schemas.microsoft.com/office/drawing/2014/main" id="{AC5030DF-855B-3AF1-792A-22F39C753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1" name="Text Box 1075">
          <a:extLst>
            <a:ext uri="{FF2B5EF4-FFF2-40B4-BE49-F238E27FC236}">
              <a16:creationId xmlns:a16="http://schemas.microsoft.com/office/drawing/2014/main" id="{73392784-207E-C165-D1D2-8E6B55D43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2" name="Text Box 1076">
          <a:extLst>
            <a:ext uri="{FF2B5EF4-FFF2-40B4-BE49-F238E27FC236}">
              <a16:creationId xmlns:a16="http://schemas.microsoft.com/office/drawing/2014/main" id="{FB086921-378E-69B2-26CB-384ED76C1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3" name="Text Box 1077">
          <a:extLst>
            <a:ext uri="{FF2B5EF4-FFF2-40B4-BE49-F238E27FC236}">
              <a16:creationId xmlns:a16="http://schemas.microsoft.com/office/drawing/2014/main" id="{B2B8D609-3FA4-DD77-EFAB-657AAF54C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4" name="Text Box 1078">
          <a:extLst>
            <a:ext uri="{FF2B5EF4-FFF2-40B4-BE49-F238E27FC236}">
              <a16:creationId xmlns:a16="http://schemas.microsoft.com/office/drawing/2014/main" id="{BF006AAD-0252-4C76-7B37-8BD30B042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5" name="Text Box 1079">
          <a:extLst>
            <a:ext uri="{FF2B5EF4-FFF2-40B4-BE49-F238E27FC236}">
              <a16:creationId xmlns:a16="http://schemas.microsoft.com/office/drawing/2014/main" id="{1CE73D65-0C65-7382-3C16-076F88B3B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6" name="Text Box 1080">
          <a:extLst>
            <a:ext uri="{FF2B5EF4-FFF2-40B4-BE49-F238E27FC236}">
              <a16:creationId xmlns:a16="http://schemas.microsoft.com/office/drawing/2014/main" id="{03AE6CAC-0402-302C-BE0C-4CF96C3C6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7" name="Text Box 1081">
          <a:extLst>
            <a:ext uri="{FF2B5EF4-FFF2-40B4-BE49-F238E27FC236}">
              <a16:creationId xmlns:a16="http://schemas.microsoft.com/office/drawing/2014/main" id="{E69E7917-0A69-D616-26DE-5807A37B2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8" name="Text Box 1082">
          <a:extLst>
            <a:ext uri="{FF2B5EF4-FFF2-40B4-BE49-F238E27FC236}">
              <a16:creationId xmlns:a16="http://schemas.microsoft.com/office/drawing/2014/main" id="{9AB5F468-0F99-F9BF-B6C3-8D18DEB01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9" name="Text Box 1083">
          <a:extLst>
            <a:ext uri="{FF2B5EF4-FFF2-40B4-BE49-F238E27FC236}">
              <a16:creationId xmlns:a16="http://schemas.microsoft.com/office/drawing/2014/main" id="{38E2B3DA-F07E-C080-A893-BDDC82DE2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0" name="Text Box 1084">
          <a:extLst>
            <a:ext uri="{FF2B5EF4-FFF2-40B4-BE49-F238E27FC236}">
              <a16:creationId xmlns:a16="http://schemas.microsoft.com/office/drawing/2014/main" id="{86453882-ED4B-368B-4E03-4A8877919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1" name="Text Box 1085">
          <a:extLst>
            <a:ext uri="{FF2B5EF4-FFF2-40B4-BE49-F238E27FC236}">
              <a16:creationId xmlns:a16="http://schemas.microsoft.com/office/drawing/2014/main" id="{3CA0533D-FAFC-4717-78F0-E3796E3E9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2" name="Text Box 1086">
          <a:extLst>
            <a:ext uri="{FF2B5EF4-FFF2-40B4-BE49-F238E27FC236}">
              <a16:creationId xmlns:a16="http://schemas.microsoft.com/office/drawing/2014/main" id="{3AA59B9C-D532-1FDE-3EAE-D5B5CD88B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3" name="Text Box 1087">
          <a:extLst>
            <a:ext uri="{FF2B5EF4-FFF2-40B4-BE49-F238E27FC236}">
              <a16:creationId xmlns:a16="http://schemas.microsoft.com/office/drawing/2014/main" id="{631142AB-D164-35E9-71A1-04A44CD6A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4" name="Text Box 1088">
          <a:extLst>
            <a:ext uri="{FF2B5EF4-FFF2-40B4-BE49-F238E27FC236}">
              <a16:creationId xmlns:a16="http://schemas.microsoft.com/office/drawing/2014/main" id="{F0AF58CB-43B4-67B4-F47A-851C00216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5" name="Text Box 1089">
          <a:extLst>
            <a:ext uri="{FF2B5EF4-FFF2-40B4-BE49-F238E27FC236}">
              <a16:creationId xmlns:a16="http://schemas.microsoft.com/office/drawing/2014/main" id="{F85BC0EC-E5C9-1354-82D8-E9196B000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6" name="Text Box 1090">
          <a:extLst>
            <a:ext uri="{FF2B5EF4-FFF2-40B4-BE49-F238E27FC236}">
              <a16:creationId xmlns:a16="http://schemas.microsoft.com/office/drawing/2014/main" id="{10FCAB29-7D4F-A403-2FB5-73F47DBF1B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7" name="Text Box 1091">
          <a:extLst>
            <a:ext uri="{FF2B5EF4-FFF2-40B4-BE49-F238E27FC236}">
              <a16:creationId xmlns:a16="http://schemas.microsoft.com/office/drawing/2014/main" id="{B8F06903-9151-65CC-BBAE-5E928E0509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8" name="Text Box 1092">
          <a:extLst>
            <a:ext uri="{FF2B5EF4-FFF2-40B4-BE49-F238E27FC236}">
              <a16:creationId xmlns:a16="http://schemas.microsoft.com/office/drawing/2014/main" id="{7F3646DA-C9B8-7479-4919-FD1710828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9" name="Text Box 1093">
          <a:extLst>
            <a:ext uri="{FF2B5EF4-FFF2-40B4-BE49-F238E27FC236}">
              <a16:creationId xmlns:a16="http://schemas.microsoft.com/office/drawing/2014/main" id="{8C87D295-DC2A-8243-9054-C26C6CF17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0" name="Text Box 1094">
          <a:extLst>
            <a:ext uri="{FF2B5EF4-FFF2-40B4-BE49-F238E27FC236}">
              <a16:creationId xmlns:a16="http://schemas.microsoft.com/office/drawing/2014/main" id="{43CE897A-7FE3-1E7C-2E1D-2784BC2D7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1" name="Text Box 1095">
          <a:extLst>
            <a:ext uri="{FF2B5EF4-FFF2-40B4-BE49-F238E27FC236}">
              <a16:creationId xmlns:a16="http://schemas.microsoft.com/office/drawing/2014/main" id="{3ED417B6-49C7-D455-C9BB-019D9743D9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2" name="Text Box 1096">
          <a:extLst>
            <a:ext uri="{FF2B5EF4-FFF2-40B4-BE49-F238E27FC236}">
              <a16:creationId xmlns:a16="http://schemas.microsoft.com/office/drawing/2014/main" id="{4D0827AE-FA50-F148-0877-6A8F90D55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3" name="Text Box 1097">
          <a:extLst>
            <a:ext uri="{FF2B5EF4-FFF2-40B4-BE49-F238E27FC236}">
              <a16:creationId xmlns:a16="http://schemas.microsoft.com/office/drawing/2014/main" id="{7E17AD1F-7A15-CA1F-6206-CFA1DB34D1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4" name="Text Box 1098">
          <a:extLst>
            <a:ext uri="{FF2B5EF4-FFF2-40B4-BE49-F238E27FC236}">
              <a16:creationId xmlns:a16="http://schemas.microsoft.com/office/drawing/2014/main" id="{CDD45991-6CE5-EA18-9D53-67F2A6C6E8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5" name="Text Box 1099">
          <a:extLst>
            <a:ext uri="{FF2B5EF4-FFF2-40B4-BE49-F238E27FC236}">
              <a16:creationId xmlns:a16="http://schemas.microsoft.com/office/drawing/2014/main" id="{1C215506-0FF2-56A6-211E-B85F78EED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6" name="Text Box 1100">
          <a:extLst>
            <a:ext uri="{FF2B5EF4-FFF2-40B4-BE49-F238E27FC236}">
              <a16:creationId xmlns:a16="http://schemas.microsoft.com/office/drawing/2014/main" id="{67065C70-F389-F893-04B6-121C6AE12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7" name="Text Box 1101">
          <a:extLst>
            <a:ext uri="{FF2B5EF4-FFF2-40B4-BE49-F238E27FC236}">
              <a16:creationId xmlns:a16="http://schemas.microsoft.com/office/drawing/2014/main" id="{126DA17B-65D5-FF2D-BE67-5D4F43FA06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8" name="Text Box 1102">
          <a:extLst>
            <a:ext uri="{FF2B5EF4-FFF2-40B4-BE49-F238E27FC236}">
              <a16:creationId xmlns:a16="http://schemas.microsoft.com/office/drawing/2014/main" id="{A852E69F-D6B9-5F7F-5134-BA986D46D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9" name="Text Box 1103">
          <a:extLst>
            <a:ext uri="{FF2B5EF4-FFF2-40B4-BE49-F238E27FC236}">
              <a16:creationId xmlns:a16="http://schemas.microsoft.com/office/drawing/2014/main" id="{63979398-63EA-836A-0217-801B1458C5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0" name="Text Box 1104">
          <a:extLst>
            <a:ext uri="{FF2B5EF4-FFF2-40B4-BE49-F238E27FC236}">
              <a16:creationId xmlns:a16="http://schemas.microsoft.com/office/drawing/2014/main" id="{D90DD17E-B44B-C19D-AAFA-7BD31C6D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1" name="Text Box 1105">
          <a:extLst>
            <a:ext uri="{FF2B5EF4-FFF2-40B4-BE49-F238E27FC236}">
              <a16:creationId xmlns:a16="http://schemas.microsoft.com/office/drawing/2014/main" id="{1408C5A9-9D27-4767-2B3A-A6961F1D1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2" name="Text Box 1106">
          <a:extLst>
            <a:ext uri="{FF2B5EF4-FFF2-40B4-BE49-F238E27FC236}">
              <a16:creationId xmlns:a16="http://schemas.microsoft.com/office/drawing/2014/main" id="{238F14A8-85D9-077D-3DE5-B54A9F4B3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3" name="Text Box 1107">
          <a:extLst>
            <a:ext uri="{FF2B5EF4-FFF2-40B4-BE49-F238E27FC236}">
              <a16:creationId xmlns:a16="http://schemas.microsoft.com/office/drawing/2014/main" id="{3C74AD84-3C19-194C-E127-4102CF3CFD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4" name="Text Box 1108">
          <a:extLst>
            <a:ext uri="{FF2B5EF4-FFF2-40B4-BE49-F238E27FC236}">
              <a16:creationId xmlns:a16="http://schemas.microsoft.com/office/drawing/2014/main" id="{7CB4D5D5-1714-BC20-255A-92A5E3E92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5" name="Text Box 1109">
          <a:extLst>
            <a:ext uri="{FF2B5EF4-FFF2-40B4-BE49-F238E27FC236}">
              <a16:creationId xmlns:a16="http://schemas.microsoft.com/office/drawing/2014/main" id="{D37D84EF-3370-C834-B9E1-BC2BD22FD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6" name="Text Box 1110">
          <a:extLst>
            <a:ext uri="{FF2B5EF4-FFF2-40B4-BE49-F238E27FC236}">
              <a16:creationId xmlns:a16="http://schemas.microsoft.com/office/drawing/2014/main" id="{BE90EF39-9359-58B0-D50D-F39B29B37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7" name="Text Box 1111">
          <a:extLst>
            <a:ext uri="{FF2B5EF4-FFF2-40B4-BE49-F238E27FC236}">
              <a16:creationId xmlns:a16="http://schemas.microsoft.com/office/drawing/2014/main" id="{609D7E48-C4FD-D7C0-75B2-4612BEEC8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8" name="Text Box 1112">
          <a:extLst>
            <a:ext uri="{FF2B5EF4-FFF2-40B4-BE49-F238E27FC236}">
              <a16:creationId xmlns:a16="http://schemas.microsoft.com/office/drawing/2014/main" id="{C3DEA7B1-64A2-7A99-3F7A-0CCD77F68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9" name="Text Box 1113">
          <a:extLst>
            <a:ext uri="{FF2B5EF4-FFF2-40B4-BE49-F238E27FC236}">
              <a16:creationId xmlns:a16="http://schemas.microsoft.com/office/drawing/2014/main" id="{E6E6AE93-FF01-1B83-4ABD-78464B3A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0" name="Text Box 1114">
          <a:extLst>
            <a:ext uri="{FF2B5EF4-FFF2-40B4-BE49-F238E27FC236}">
              <a16:creationId xmlns:a16="http://schemas.microsoft.com/office/drawing/2014/main" id="{3E6F12C0-8E27-A07D-09FF-B3DD311CF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1" name="Text Box 1115">
          <a:extLst>
            <a:ext uri="{FF2B5EF4-FFF2-40B4-BE49-F238E27FC236}">
              <a16:creationId xmlns:a16="http://schemas.microsoft.com/office/drawing/2014/main" id="{D6B2DF3E-15D7-16C7-EB05-A43FAB56B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2" name="Text Box 1116">
          <a:extLst>
            <a:ext uri="{FF2B5EF4-FFF2-40B4-BE49-F238E27FC236}">
              <a16:creationId xmlns:a16="http://schemas.microsoft.com/office/drawing/2014/main" id="{DB4EDAC3-287F-F362-F7BF-AB4DAF581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3" name="Text Box 1117">
          <a:extLst>
            <a:ext uri="{FF2B5EF4-FFF2-40B4-BE49-F238E27FC236}">
              <a16:creationId xmlns:a16="http://schemas.microsoft.com/office/drawing/2014/main" id="{C751AB2D-C41D-57A5-AFC9-9532D43BE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4" name="Text Box 1118">
          <a:extLst>
            <a:ext uri="{FF2B5EF4-FFF2-40B4-BE49-F238E27FC236}">
              <a16:creationId xmlns:a16="http://schemas.microsoft.com/office/drawing/2014/main" id="{97BCA922-8D82-28CE-72A1-5D1FFB9C3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5" name="Text Box 1119">
          <a:extLst>
            <a:ext uri="{FF2B5EF4-FFF2-40B4-BE49-F238E27FC236}">
              <a16:creationId xmlns:a16="http://schemas.microsoft.com/office/drawing/2014/main" id="{02DBF156-9DA6-3EDD-9A87-56DF2CC75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6" name="Text Box 1120">
          <a:extLst>
            <a:ext uri="{FF2B5EF4-FFF2-40B4-BE49-F238E27FC236}">
              <a16:creationId xmlns:a16="http://schemas.microsoft.com/office/drawing/2014/main" id="{A193FBEE-E062-FD1E-00C0-82CDF369D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7" name="Text Box 1121">
          <a:extLst>
            <a:ext uri="{FF2B5EF4-FFF2-40B4-BE49-F238E27FC236}">
              <a16:creationId xmlns:a16="http://schemas.microsoft.com/office/drawing/2014/main" id="{497B686B-8B4E-0658-0663-BA3EBD2EF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8" name="Text Box 1122">
          <a:extLst>
            <a:ext uri="{FF2B5EF4-FFF2-40B4-BE49-F238E27FC236}">
              <a16:creationId xmlns:a16="http://schemas.microsoft.com/office/drawing/2014/main" id="{1CF9ABF2-3E93-D376-B7F9-A575F2810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9" name="Text Box 1123">
          <a:extLst>
            <a:ext uri="{FF2B5EF4-FFF2-40B4-BE49-F238E27FC236}">
              <a16:creationId xmlns:a16="http://schemas.microsoft.com/office/drawing/2014/main" id="{1A0C4F8E-215A-2A71-0547-D15950B7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0" name="Text Box 1124">
          <a:extLst>
            <a:ext uri="{FF2B5EF4-FFF2-40B4-BE49-F238E27FC236}">
              <a16:creationId xmlns:a16="http://schemas.microsoft.com/office/drawing/2014/main" id="{BF606D05-D8C9-7FEE-EC44-135076DC9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1" name="Text Box 1125">
          <a:extLst>
            <a:ext uri="{FF2B5EF4-FFF2-40B4-BE49-F238E27FC236}">
              <a16:creationId xmlns:a16="http://schemas.microsoft.com/office/drawing/2014/main" id="{7623BE76-3A04-4547-6970-51D36B7B6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2" name="Text Box 1126">
          <a:extLst>
            <a:ext uri="{FF2B5EF4-FFF2-40B4-BE49-F238E27FC236}">
              <a16:creationId xmlns:a16="http://schemas.microsoft.com/office/drawing/2014/main" id="{1B2E8990-ED50-884A-A1D7-5475F6CFC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3" name="Text Box 1127">
          <a:extLst>
            <a:ext uri="{FF2B5EF4-FFF2-40B4-BE49-F238E27FC236}">
              <a16:creationId xmlns:a16="http://schemas.microsoft.com/office/drawing/2014/main" id="{AEF478A0-D123-97DE-1C75-39A5E434C4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4" name="Text Box 1128">
          <a:extLst>
            <a:ext uri="{FF2B5EF4-FFF2-40B4-BE49-F238E27FC236}">
              <a16:creationId xmlns:a16="http://schemas.microsoft.com/office/drawing/2014/main" id="{DFCF45D9-7A81-0B9A-7E93-54FDFF2C3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5" name="Text Box 1129">
          <a:extLst>
            <a:ext uri="{FF2B5EF4-FFF2-40B4-BE49-F238E27FC236}">
              <a16:creationId xmlns:a16="http://schemas.microsoft.com/office/drawing/2014/main" id="{9C2290C1-27C9-8A95-EB87-558AC7F6E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6" name="Text Box 1130">
          <a:extLst>
            <a:ext uri="{FF2B5EF4-FFF2-40B4-BE49-F238E27FC236}">
              <a16:creationId xmlns:a16="http://schemas.microsoft.com/office/drawing/2014/main" id="{2834D5C2-7675-436C-FE9D-277A58E30C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7" name="Text Box 1131">
          <a:extLst>
            <a:ext uri="{FF2B5EF4-FFF2-40B4-BE49-F238E27FC236}">
              <a16:creationId xmlns:a16="http://schemas.microsoft.com/office/drawing/2014/main" id="{F99EAD74-A0D8-0EA9-5255-9557E9EAF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8" name="Text Box 1132">
          <a:extLst>
            <a:ext uri="{FF2B5EF4-FFF2-40B4-BE49-F238E27FC236}">
              <a16:creationId xmlns:a16="http://schemas.microsoft.com/office/drawing/2014/main" id="{DEED8F6F-9AB0-E00E-8CD5-6DF23ED77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9" name="Text Box 1133">
          <a:extLst>
            <a:ext uri="{FF2B5EF4-FFF2-40B4-BE49-F238E27FC236}">
              <a16:creationId xmlns:a16="http://schemas.microsoft.com/office/drawing/2014/main" id="{D2578B61-20C4-3E5E-F7A8-8DDBAB338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0" name="Text Box 1134">
          <a:extLst>
            <a:ext uri="{FF2B5EF4-FFF2-40B4-BE49-F238E27FC236}">
              <a16:creationId xmlns:a16="http://schemas.microsoft.com/office/drawing/2014/main" id="{7305FFF5-10AF-7DF2-016C-4AC3C7422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1" name="Text Box 1135">
          <a:extLst>
            <a:ext uri="{FF2B5EF4-FFF2-40B4-BE49-F238E27FC236}">
              <a16:creationId xmlns:a16="http://schemas.microsoft.com/office/drawing/2014/main" id="{FD7C9B0D-A811-7773-5992-60C4385FB1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2" name="Text Box 1136">
          <a:extLst>
            <a:ext uri="{FF2B5EF4-FFF2-40B4-BE49-F238E27FC236}">
              <a16:creationId xmlns:a16="http://schemas.microsoft.com/office/drawing/2014/main" id="{C2822451-79AF-B6A1-B436-F594D25A6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3" name="Text Box 1137">
          <a:extLst>
            <a:ext uri="{FF2B5EF4-FFF2-40B4-BE49-F238E27FC236}">
              <a16:creationId xmlns:a16="http://schemas.microsoft.com/office/drawing/2014/main" id="{274D4C91-0DBA-B0AB-17C4-B862083A7A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4" name="Text Box 1138">
          <a:extLst>
            <a:ext uri="{FF2B5EF4-FFF2-40B4-BE49-F238E27FC236}">
              <a16:creationId xmlns:a16="http://schemas.microsoft.com/office/drawing/2014/main" id="{912365CC-1E3A-FF61-EEAB-54CB271B9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5" name="Text Box 1139">
          <a:extLst>
            <a:ext uri="{FF2B5EF4-FFF2-40B4-BE49-F238E27FC236}">
              <a16:creationId xmlns:a16="http://schemas.microsoft.com/office/drawing/2014/main" id="{916E09B0-CE1E-FFD4-D7DD-9A0539240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6" name="Text Box 1140">
          <a:extLst>
            <a:ext uri="{FF2B5EF4-FFF2-40B4-BE49-F238E27FC236}">
              <a16:creationId xmlns:a16="http://schemas.microsoft.com/office/drawing/2014/main" id="{C5FE89B1-F9B3-19A9-5B5F-C6BB4E4709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7" name="Text Box 1141">
          <a:extLst>
            <a:ext uri="{FF2B5EF4-FFF2-40B4-BE49-F238E27FC236}">
              <a16:creationId xmlns:a16="http://schemas.microsoft.com/office/drawing/2014/main" id="{C67D8507-6E77-8213-2E5C-D57F3F904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8" name="Text Box 1142">
          <a:extLst>
            <a:ext uri="{FF2B5EF4-FFF2-40B4-BE49-F238E27FC236}">
              <a16:creationId xmlns:a16="http://schemas.microsoft.com/office/drawing/2014/main" id="{DFCB258F-0796-3C1C-1D52-6F08ADCE6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9" name="Text Box 1143">
          <a:extLst>
            <a:ext uri="{FF2B5EF4-FFF2-40B4-BE49-F238E27FC236}">
              <a16:creationId xmlns:a16="http://schemas.microsoft.com/office/drawing/2014/main" id="{99039601-865D-6B17-BBA5-7A5BD79DD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0" name="Text Box 1144">
          <a:extLst>
            <a:ext uri="{FF2B5EF4-FFF2-40B4-BE49-F238E27FC236}">
              <a16:creationId xmlns:a16="http://schemas.microsoft.com/office/drawing/2014/main" id="{2F114122-280B-213B-4E09-AFF140A71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1" name="Text Box 1145">
          <a:extLst>
            <a:ext uri="{FF2B5EF4-FFF2-40B4-BE49-F238E27FC236}">
              <a16:creationId xmlns:a16="http://schemas.microsoft.com/office/drawing/2014/main" id="{A1CDF07D-A8E4-F5BA-351F-3EB223B52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2" name="Text Box 1146">
          <a:extLst>
            <a:ext uri="{FF2B5EF4-FFF2-40B4-BE49-F238E27FC236}">
              <a16:creationId xmlns:a16="http://schemas.microsoft.com/office/drawing/2014/main" id="{D181897C-08FE-301C-F2CA-251079990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3" name="Text Box 1147">
          <a:extLst>
            <a:ext uri="{FF2B5EF4-FFF2-40B4-BE49-F238E27FC236}">
              <a16:creationId xmlns:a16="http://schemas.microsoft.com/office/drawing/2014/main" id="{61336A55-3552-7A35-F277-36B55AC52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4" name="Text Box 1148">
          <a:extLst>
            <a:ext uri="{FF2B5EF4-FFF2-40B4-BE49-F238E27FC236}">
              <a16:creationId xmlns:a16="http://schemas.microsoft.com/office/drawing/2014/main" id="{9DC484E4-1938-2698-4DDB-03C8E7870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5" name="Text Box 1149">
          <a:extLst>
            <a:ext uri="{FF2B5EF4-FFF2-40B4-BE49-F238E27FC236}">
              <a16:creationId xmlns:a16="http://schemas.microsoft.com/office/drawing/2014/main" id="{31BEFC1D-9B31-440C-A37A-AC5457A50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6" name="Text Box 1150">
          <a:extLst>
            <a:ext uri="{FF2B5EF4-FFF2-40B4-BE49-F238E27FC236}">
              <a16:creationId xmlns:a16="http://schemas.microsoft.com/office/drawing/2014/main" id="{8A7E0971-51AA-4CB8-9DE4-FF0F8398B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7" name="Text Box 1151">
          <a:extLst>
            <a:ext uri="{FF2B5EF4-FFF2-40B4-BE49-F238E27FC236}">
              <a16:creationId xmlns:a16="http://schemas.microsoft.com/office/drawing/2014/main" id="{25E9CFC9-27EF-C4B8-0A70-02CE3D8772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8" name="Text Box 1152">
          <a:extLst>
            <a:ext uri="{FF2B5EF4-FFF2-40B4-BE49-F238E27FC236}">
              <a16:creationId xmlns:a16="http://schemas.microsoft.com/office/drawing/2014/main" id="{2F43FC89-DB5A-0012-DD22-2BB5ECB9A9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9" name="Text Box 1153">
          <a:extLst>
            <a:ext uri="{FF2B5EF4-FFF2-40B4-BE49-F238E27FC236}">
              <a16:creationId xmlns:a16="http://schemas.microsoft.com/office/drawing/2014/main" id="{7A84ABAE-6B83-A7D3-D780-9E6899EE1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0" name="Text Box 1154">
          <a:extLst>
            <a:ext uri="{FF2B5EF4-FFF2-40B4-BE49-F238E27FC236}">
              <a16:creationId xmlns:a16="http://schemas.microsoft.com/office/drawing/2014/main" id="{E0D4F8EA-E575-6A57-691B-27BC64603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1" name="Text Box 1155">
          <a:extLst>
            <a:ext uri="{FF2B5EF4-FFF2-40B4-BE49-F238E27FC236}">
              <a16:creationId xmlns:a16="http://schemas.microsoft.com/office/drawing/2014/main" id="{4AFCF7AF-00BB-D676-CD76-C945C8DAB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2" name="Text Box 1156">
          <a:extLst>
            <a:ext uri="{FF2B5EF4-FFF2-40B4-BE49-F238E27FC236}">
              <a16:creationId xmlns:a16="http://schemas.microsoft.com/office/drawing/2014/main" id="{1ED8C1AF-0D0D-0EE3-29D9-477AACF278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3" name="Text Box 1157">
          <a:extLst>
            <a:ext uri="{FF2B5EF4-FFF2-40B4-BE49-F238E27FC236}">
              <a16:creationId xmlns:a16="http://schemas.microsoft.com/office/drawing/2014/main" id="{FD46FAE6-23D9-9B94-B6AF-433493E45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4" name="Text Box 1158">
          <a:extLst>
            <a:ext uri="{FF2B5EF4-FFF2-40B4-BE49-F238E27FC236}">
              <a16:creationId xmlns:a16="http://schemas.microsoft.com/office/drawing/2014/main" id="{A6E32AE4-46CC-663E-3AA4-EDC37AA18A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5" name="Text Box 1159">
          <a:extLst>
            <a:ext uri="{FF2B5EF4-FFF2-40B4-BE49-F238E27FC236}">
              <a16:creationId xmlns:a16="http://schemas.microsoft.com/office/drawing/2014/main" id="{70FB0BFB-8B49-744D-45F8-E620127BA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6" name="Text Box 1160">
          <a:extLst>
            <a:ext uri="{FF2B5EF4-FFF2-40B4-BE49-F238E27FC236}">
              <a16:creationId xmlns:a16="http://schemas.microsoft.com/office/drawing/2014/main" id="{E7225010-3C80-FD32-19E3-F9CF7EF19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7" name="Text Box 1161">
          <a:extLst>
            <a:ext uri="{FF2B5EF4-FFF2-40B4-BE49-F238E27FC236}">
              <a16:creationId xmlns:a16="http://schemas.microsoft.com/office/drawing/2014/main" id="{1F442BAC-4B05-483A-11A7-9EDCF4ABC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8" name="Text Box 1162">
          <a:extLst>
            <a:ext uri="{FF2B5EF4-FFF2-40B4-BE49-F238E27FC236}">
              <a16:creationId xmlns:a16="http://schemas.microsoft.com/office/drawing/2014/main" id="{B901F321-BADA-FF58-5E6A-45178B17A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9" name="Text Box 1163">
          <a:extLst>
            <a:ext uri="{FF2B5EF4-FFF2-40B4-BE49-F238E27FC236}">
              <a16:creationId xmlns:a16="http://schemas.microsoft.com/office/drawing/2014/main" id="{AA33F5DB-E8AF-EDDC-E437-8AE37FCC0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0" name="Text Box 1164">
          <a:extLst>
            <a:ext uri="{FF2B5EF4-FFF2-40B4-BE49-F238E27FC236}">
              <a16:creationId xmlns:a16="http://schemas.microsoft.com/office/drawing/2014/main" id="{8585AA05-DF8F-8DC7-3944-F7BDA5E01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1" name="Text Box 1165">
          <a:extLst>
            <a:ext uri="{FF2B5EF4-FFF2-40B4-BE49-F238E27FC236}">
              <a16:creationId xmlns:a16="http://schemas.microsoft.com/office/drawing/2014/main" id="{3F1B3262-3657-9A9C-C957-C7AEE38E5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2" name="Text Box 1166">
          <a:extLst>
            <a:ext uri="{FF2B5EF4-FFF2-40B4-BE49-F238E27FC236}">
              <a16:creationId xmlns:a16="http://schemas.microsoft.com/office/drawing/2014/main" id="{A5F29693-995A-EAAA-9AD5-F2F8A289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3" name="Text Box 1167">
          <a:extLst>
            <a:ext uri="{FF2B5EF4-FFF2-40B4-BE49-F238E27FC236}">
              <a16:creationId xmlns:a16="http://schemas.microsoft.com/office/drawing/2014/main" id="{948E06D2-CD7E-037C-50A4-661885C92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4" name="Text Box 1168">
          <a:extLst>
            <a:ext uri="{FF2B5EF4-FFF2-40B4-BE49-F238E27FC236}">
              <a16:creationId xmlns:a16="http://schemas.microsoft.com/office/drawing/2014/main" id="{09E650FD-95F4-E18D-44BC-0680C80C2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5" name="Text Box 1169">
          <a:extLst>
            <a:ext uri="{FF2B5EF4-FFF2-40B4-BE49-F238E27FC236}">
              <a16:creationId xmlns:a16="http://schemas.microsoft.com/office/drawing/2014/main" id="{A7C604D7-3182-2DAE-640D-514AD9464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6" name="Text Box 1170">
          <a:extLst>
            <a:ext uri="{FF2B5EF4-FFF2-40B4-BE49-F238E27FC236}">
              <a16:creationId xmlns:a16="http://schemas.microsoft.com/office/drawing/2014/main" id="{77373790-B6B4-2138-075D-FA5296ADC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7" name="Text Box 1171">
          <a:extLst>
            <a:ext uri="{FF2B5EF4-FFF2-40B4-BE49-F238E27FC236}">
              <a16:creationId xmlns:a16="http://schemas.microsoft.com/office/drawing/2014/main" id="{423B0DE2-C946-E7B5-D92E-67A3E3E8B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8" name="Text Box 1172">
          <a:extLst>
            <a:ext uri="{FF2B5EF4-FFF2-40B4-BE49-F238E27FC236}">
              <a16:creationId xmlns:a16="http://schemas.microsoft.com/office/drawing/2014/main" id="{5566628B-8D29-177C-A1BD-3A3D149294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9" name="Text Box 1173">
          <a:extLst>
            <a:ext uri="{FF2B5EF4-FFF2-40B4-BE49-F238E27FC236}">
              <a16:creationId xmlns:a16="http://schemas.microsoft.com/office/drawing/2014/main" id="{4438C3CC-97E2-5565-49A8-DA83BAE9B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0" name="Text Box 1174">
          <a:extLst>
            <a:ext uri="{FF2B5EF4-FFF2-40B4-BE49-F238E27FC236}">
              <a16:creationId xmlns:a16="http://schemas.microsoft.com/office/drawing/2014/main" id="{0C172645-3113-9F91-3070-DEE2688C6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1" name="Text Box 1175">
          <a:extLst>
            <a:ext uri="{FF2B5EF4-FFF2-40B4-BE49-F238E27FC236}">
              <a16:creationId xmlns:a16="http://schemas.microsoft.com/office/drawing/2014/main" id="{F01301C3-4775-25F0-98E2-8178FC8EE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2" name="Text Box 1176">
          <a:extLst>
            <a:ext uri="{FF2B5EF4-FFF2-40B4-BE49-F238E27FC236}">
              <a16:creationId xmlns:a16="http://schemas.microsoft.com/office/drawing/2014/main" id="{07F1B437-623B-2442-FB42-C1E20F915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3" name="Text Box 1177">
          <a:extLst>
            <a:ext uri="{FF2B5EF4-FFF2-40B4-BE49-F238E27FC236}">
              <a16:creationId xmlns:a16="http://schemas.microsoft.com/office/drawing/2014/main" id="{694E152F-03B7-EEE4-FD81-883F75C60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4" name="Text Box 1178">
          <a:extLst>
            <a:ext uri="{FF2B5EF4-FFF2-40B4-BE49-F238E27FC236}">
              <a16:creationId xmlns:a16="http://schemas.microsoft.com/office/drawing/2014/main" id="{C1961C87-978F-FACC-5C17-F4B48ACE1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5" name="Text Box 1179">
          <a:extLst>
            <a:ext uri="{FF2B5EF4-FFF2-40B4-BE49-F238E27FC236}">
              <a16:creationId xmlns:a16="http://schemas.microsoft.com/office/drawing/2014/main" id="{51443460-A05E-4E36-26E1-7724E1A5A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6" name="Text Box 1180">
          <a:extLst>
            <a:ext uri="{FF2B5EF4-FFF2-40B4-BE49-F238E27FC236}">
              <a16:creationId xmlns:a16="http://schemas.microsoft.com/office/drawing/2014/main" id="{D355BA2D-B9DA-4117-DDC3-5734F28FF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7" name="Text Box 1181">
          <a:extLst>
            <a:ext uri="{FF2B5EF4-FFF2-40B4-BE49-F238E27FC236}">
              <a16:creationId xmlns:a16="http://schemas.microsoft.com/office/drawing/2014/main" id="{FF02B39B-DC12-E285-9B90-BA07F4B2E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8" name="Text Box 1182">
          <a:extLst>
            <a:ext uri="{FF2B5EF4-FFF2-40B4-BE49-F238E27FC236}">
              <a16:creationId xmlns:a16="http://schemas.microsoft.com/office/drawing/2014/main" id="{09276CAF-4A27-BD47-BB6A-C2AC4516B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9" name="Text Box 1183">
          <a:extLst>
            <a:ext uri="{FF2B5EF4-FFF2-40B4-BE49-F238E27FC236}">
              <a16:creationId xmlns:a16="http://schemas.microsoft.com/office/drawing/2014/main" id="{C6F8D6B9-1A5A-7A97-270F-A2B9A5004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0" name="Text Box 1184">
          <a:extLst>
            <a:ext uri="{FF2B5EF4-FFF2-40B4-BE49-F238E27FC236}">
              <a16:creationId xmlns:a16="http://schemas.microsoft.com/office/drawing/2014/main" id="{3A6B152E-C2F5-30A9-9BF1-8D20842BBE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1" name="Text Box 1185">
          <a:extLst>
            <a:ext uri="{FF2B5EF4-FFF2-40B4-BE49-F238E27FC236}">
              <a16:creationId xmlns:a16="http://schemas.microsoft.com/office/drawing/2014/main" id="{471858F5-EBCB-403F-C53C-83353F42E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2" name="Text Box 1186">
          <a:extLst>
            <a:ext uri="{FF2B5EF4-FFF2-40B4-BE49-F238E27FC236}">
              <a16:creationId xmlns:a16="http://schemas.microsoft.com/office/drawing/2014/main" id="{F465A0EE-689E-E280-91E8-C3A260C10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3" name="Text Box 1187">
          <a:extLst>
            <a:ext uri="{FF2B5EF4-FFF2-40B4-BE49-F238E27FC236}">
              <a16:creationId xmlns:a16="http://schemas.microsoft.com/office/drawing/2014/main" id="{52B2CB73-1518-BDBD-4E76-E47FA47D4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4" name="Text Box 1188">
          <a:extLst>
            <a:ext uri="{FF2B5EF4-FFF2-40B4-BE49-F238E27FC236}">
              <a16:creationId xmlns:a16="http://schemas.microsoft.com/office/drawing/2014/main" id="{B811AC71-65EE-03B7-71AC-2C7AFB7EB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5" name="Text Box 1189">
          <a:extLst>
            <a:ext uri="{FF2B5EF4-FFF2-40B4-BE49-F238E27FC236}">
              <a16:creationId xmlns:a16="http://schemas.microsoft.com/office/drawing/2014/main" id="{3CB33B91-67CE-1BE4-AB18-D3E8F6046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6" name="Text Box 1190">
          <a:extLst>
            <a:ext uri="{FF2B5EF4-FFF2-40B4-BE49-F238E27FC236}">
              <a16:creationId xmlns:a16="http://schemas.microsoft.com/office/drawing/2014/main" id="{51551739-3383-CCFC-4A72-31DB26FFC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7" name="Text Box 1191">
          <a:extLst>
            <a:ext uri="{FF2B5EF4-FFF2-40B4-BE49-F238E27FC236}">
              <a16:creationId xmlns:a16="http://schemas.microsoft.com/office/drawing/2014/main" id="{170FD372-BF07-51B2-9408-9D5EA811C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8" name="Text Box 1192">
          <a:extLst>
            <a:ext uri="{FF2B5EF4-FFF2-40B4-BE49-F238E27FC236}">
              <a16:creationId xmlns:a16="http://schemas.microsoft.com/office/drawing/2014/main" id="{1B67DDFD-B3C1-DBD7-6A70-3DA9F819D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9" name="Text Box 1193">
          <a:extLst>
            <a:ext uri="{FF2B5EF4-FFF2-40B4-BE49-F238E27FC236}">
              <a16:creationId xmlns:a16="http://schemas.microsoft.com/office/drawing/2014/main" id="{67539052-B236-5A20-D214-A64DE3A9F9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0" name="Text Box 1194">
          <a:extLst>
            <a:ext uri="{FF2B5EF4-FFF2-40B4-BE49-F238E27FC236}">
              <a16:creationId xmlns:a16="http://schemas.microsoft.com/office/drawing/2014/main" id="{B11D9182-53DF-F4F8-1592-DD145C8B8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1" name="Text Box 1195">
          <a:extLst>
            <a:ext uri="{FF2B5EF4-FFF2-40B4-BE49-F238E27FC236}">
              <a16:creationId xmlns:a16="http://schemas.microsoft.com/office/drawing/2014/main" id="{7E2AA736-8CA3-06CF-504D-9985165EF1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2" name="Text Box 1196">
          <a:extLst>
            <a:ext uri="{FF2B5EF4-FFF2-40B4-BE49-F238E27FC236}">
              <a16:creationId xmlns:a16="http://schemas.microsoft.com/office/drawing/2014/main" id="{62469B94-E43B-C661-5816-6DFC6BA20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3" name="Text Box 1197">
          <a:extLst>
            <a:ext uri="{FF2B5EF4-FFF2-40B4-BE49-F238E27FC236}">
              <a16:creationId xmlns:a16="http://schemas.microsoft.com/office/drawing/2014/main" id="{E31E8B2D-0404-D456-08C5-56E3CF692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4" name="Text Box 1198">
          <a:extLst>
            <a:ext uri="{FF2B5EF4-FFF2-40B4-BE49-F238E27FC236}">
              <a16:creationId xmlns:a16="http://schemas.microsoft.com/office/drawing/2014/main" id="{262E5203-ACAB-67FC-CF0D-9D7386E2E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5" name="Text Box 1199">
          <a:extLst>
            <a:ext uri="{FF2B5EF4-FFF2-40B4-BE49-F238E27FC236}">
              <a16:creationId xmlns:a16="http://schemas.microsoft.com/office/drawing/2014/main" id="{70AEACA9-3489-CECA-D9FA-E332710DF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6" name="Text Box 1200">
          <a:extLst>
            <a:ext uri="{FF2B5EF4-FFF2-40B4-BE49-F238E27FC236}">
              <a16:creationId xmlns:a16="http://schemas.microsoft.com/office/drawing/2014/main" id="{25F19E6B-5EE4-D96D-F20F-C7183E436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7" name="Text Box 1201">
          <a:extLst>
            <a:ext uri="{FF2B5EF4-FFF2-40B4-BE49-F238E27FC236}">
              <a16:creationId xmlns:a16="http://schemas.microsoft.com/office/drawing/2014/main" id="{EEF6B1C0-3F40-472B-AF9D-10BCA5E4E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8" name="Text Box 1202">
          <a:extLst>
            <a:ext uri="{FF2B5EF4-FFF2-40B4-BE49-F238E27FC236}">
              <a16:creationId xmlns:a16="http://schemas.microsoft.com/office/drawing/2014/main" id="{42742B53-656B-C7DD-E520-9F6124A24F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9" name="Text Box 1203">
          <a:extLst>
            <a:ext uri="{FF2B5EF4-FFF2-40B4-BE49-F238E27FC236}">
              <a16:creationId xmlns:a16="http://schemas.microsoft.com/office/drawing/2014/main" id="{84182147-118D-C089-D3C5-6901D0419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0" name="Text Box 1204">
          <a:extLst>
            <a:ext uri="{FF2B5EF4-FFF2-40B4-BE49-F238E27FC236}">
              <a16:creationId xmlns:a16="http://schemas.microsoft.com/office/drawing/2014/main" id="{A23DE063-4AB4-DBBA-344D-E26858AD2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1" name="Text Box 1205">
          <a:extLst>
            <a:ext uri="{FF2B5EF4-FFF2-40B4-BE49-F238E27FC236}">
              <a16:creationId xmlns:a16="http://schemas.microsoft.com/office/drawing/2014/main" id="{25CB071B-07B3-222C-AD0A-7BD4B5ACFF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2" name="Text Box 1206">
          <a:extLst>
            <a:ext uri="{FF2B5EF4-FFF2-40B4-BE49-F238E27FC236}">
              <a16:creationId xmlns:a16="http://schemas.microsoft.com/office/drawing/2014/main" id="{3A6268D3-5AA5-48F7-C1F4-A1EDBFB87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3" name="Text Box 1207">
          <a:extLst>
            <a:ext uri="{FF2B5EF4-FFF2-40B4-BE49-F238E27FC236}">
              <a16:creationId xmlns:a16="http://schemas.microsoft.com/office/drawing/2014/main" id="{B974D5E9-D89A-3898-B45E-CCCD5EABA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4" name="Text Box 1208">
          <a:extLst>
            <a:ext uri="{FF2B5EF4-FFF2-40B4-BE49-F238E27FC236}">
              <a16:creationId xmlns:a16="http://schemas.microsoft.com/office/drawing/2014/main" id="{A47EA2DF-095E-FCC8-938F-F3562A544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5" name="Text Box 1209">
          <a:extLst>
            <a:ext uri="{FF2B5EF4-FFF2-40B4-BE49-F238E27FC236}">
              <a16:creationId xmlns:a16="http://schemas.microsoft.com/office/drawing/2014/main" id="{242936C7-9DAB-435C-28BF-52C34FA7D5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6" name="Text Box 1210">
          <a:extLst>
            <a:ext uri="{FF2B5EF4-FFF2-40B4-BE49-F238E27FC236}">
              <a16:creationId xmlns:a16="http://schemas.microsoft.com/office/drawing/2014/main" id="{3AEC8D67-9153-E048-1D0D-B0CFFC0F72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7" name="Text Box 1211">
          <a:extLst>
            <a:ext uri="{FF2B5EF4-FFF2-40B4-BE49-F238E27FC236}">
              <a16:creationId xmlns:a16="http://schemas.microsoft.com/office/drawing/2014/main" id="{6F398682-D932-7BB3-B6C1-33B43EDD3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8" name="Text Box 1212">
          <a:extLst>
            <a:ext uri="{FF2B5EF4-FFF2-40B4-BE49-F238E27FC236}">
              <a16:creationId xmlns:a16="http://schemas.microsoft.com/office/drawing/2014/main" id="{B750DA6D-51DE-55B5-AFDD-4BF616D8B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9" name="Text Box 1213">
          <a:extLst>
            <a:ext uri="{FF2B5EF4-FFF2-40B4-BE49-F238E27FC236}">
              <a16:creationId xmlns:a16="http://schemas.microsoft.com/office/drawing/2014/main" id="{B2E73E90-90E1-65BA-2FEF-D14C4A91D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0" name="Text Box 1214">
          <a:extLst>
            <a:ext uri="{FF2B5EF4-FFF2-40B4-BE49-F238E27FC236}">
              <a16:creationId xmlns:a16="http://schemas.microsoft.com/office/drawing/2014/main" id="{A88C7CFA-ABAE-9E94-BD3B-B3B42F23A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1" name="Text Box 1215">
          <a:extLst>
            <a:ext uri="{FF2B5EF4-FFF2-40B4-BE49-F238E27FC236}">
              <a16:creationId xmlns:a16="http://schemas.microsoft.com/office/drawing/2014/main" id="{306AEA1D-9542-2DCD-8167-91C076869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2" name="Text Box 1216">
          <a:extLst>
            <a:ext uri="{FF2B5EF4-FFF2-40B4-BE49-F238E27FC236}">
              <a16:creationId xmlns:a16="http://schemas.microsoft.com/office/drawing/2014/main" id="{32C1F6B3-D7AC-745F-3312-4CD14D1A8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3" name="Text Box 1217">
          <a:extLst>
            <a:ext uri="{FF2B5EF4-FFF2-40B4-BE49-F238E27FC236}">
              <a16:creationId xmlns:a16="http://schemas.microsoft.com/office/drawing/2014/main" id="{AB0CFD37-6A9B-26F3-150C-45DB0611A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4" name="Text Box 1218">
          <a:extLst>
            <a:ext uri="{FF2B5EF4-FFF2-40B4-BE49-F238E27FC236}">
              <a16:creationId xmlns:a16="http://schemas.microsoft.com/office/drawing/2014/main" id="{189665BD-9534-63AE-DB3E-ED7E5D9B0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5" name="Text Box 1219">
          <a:extLst>
            <a:ext uri="{FF2B5EF4-FFF2-40B4-BE49-F238E27FC236}">
              <a16:creationId xmlns:a16="http://schemas.microsoft.com/office/drawing/2014/main" id="{6AB6EAA9-D8A7-FF82-ED8F-A762EE2F24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6" name="Text Box 1220">
          <a:extLst>
            <a:ext uri="{FF2B5EF4-FFF2-40B4-BE49-F238E27FC236}">
              <a16:creationId xmlns:a16="http://schemas.microsoft.com/office/drawing/2014/main" id="{9A482FCC-CF00-C20D-C518-DE983FE7B3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7" name="Text Box 1221">
          <a:extLst>
            <a:ext uri="{FF2B5EF4-FFF2-40B4-BE49-F238E27FC236}">
              <a16:creationId xmlns:a16="http://schemas.microsoft.com/office/drawing/2014/main" id="{54AEB3AF-672C-2573-2BB5-353D818F7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8" name="Text Box 1222">
          <a:extLst>
            <a:ext uri="{FF2B5EF4-FFF2-40B4-BE49-F238E27FC236}">
              <a16:creationId xmlns:a16="http://schemas.microsoft.com/office/drawing/2014/main" id="{10B56327-38F7-9F71-BF32-BFAF7C846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9" name="Text Box 1223">
          <a:extLst>
            <a:ext uri="{FF2B5EF4-FFF2-40B4-BE49-F238E27FC236}">
              <a16:creationId xmlns:a16="http://schemas.microsoft.com/office/drawing/2014/main" id="{803A0B81-7887-14E5-B35B-38F00498C7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0" name="Text Box 1224">
          <a:extLst>
            <a:ext uri="{FF2B5EF4-FFF2-40B4-BE49-F238E27FC236}">
              <a16:creationId xmlns:a16="http://schemas.microsoft.com/office/drawing/2014/main" id="{CD09E3FD-21B9-34B1-E910-E0DA34E6A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1" name="Text Box 1225">
          <a:extLst>
            <a:ext uri="{FF2B5EF4-FFF2-40B4-BE49-F238E27FC236}">
              <a16:creationId xmlns:a16="http://schemas.microsoft.com/office/drawing/2014/main" id="{462BE33B-210E-38C3-F8DF-CBF7B99F4B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2" name="Text Box 1226">
          <a:extLst>
            <a:ext uri="{FF2B5EF4-FFF2-40B4-BE49-F238E27FC236}">
              <a16:creationId xmlns:a16="http://schemas.microsoft.com/office/drawing/2014/main" id="{D9A8B607-2ADE-640C-5BDA-B2AEC8DFF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3" name="Text Box 1227">
          <a:extLst>
            <a:ext uri="{FF2B5EF4-FFF2-40B4-BE49-F238E27FC236}">
              <a16:creationId xmlns:a16="http://schemas.microsoft.com/office/drawing/2014/main" id="{EA1900D0-2672-9D99-AFFC-6BE1698D5F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4" name="Text Box 1228">
          <a:extLst>
            <a:ext uri="{FF2B5EF4-FFF2-40B4-BE49-F238E27FC236}">
              <a16:creationId xmlns:a16="http://schemas.microsoft.com/office/drawing/2014/main" id="{AE346289-6131-AB7C-B9B7-9188023CE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5" name="Text Box 1229">
          <a:extLst>
            <a:ext uri="{FF2B5EF4-FFF2-40B4-BE49-F238E27FC236}">
              <a16:creationId xmlns:a16="http://schemas.microsoft.com/office/drawing/2014/main" id="{3AA4A5B8-00E5-6E66-8EFD-A37B4E053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6" name="Text Box 1230">
          <a:extLst>
            <a:ext uri="{FF2B5EF4-FFF2-40B4-BE49-F238E27FC236}">
              <a16:creationId xmlns:a16="http://schemas.microsoft.com/office/drawing/2014/main" id="{7D40E6AA-EBB3-3FF9-25C4-1FE3FF424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7" name="Text Box 1231">
          <a:extLst>
            <a:ext uri="{FF2B5EF4-FFF2-40B4-BE49-F238E27FC236}">
              <a16:creationId xmlns:a16="http://schemas.microsoft.com/office/drawing/2014/main" id="{3AD638B9-FA90-D6D6-993F-E9679BA02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8" name="Text Box 1232">
          <a:extLst>
            <a:ext uri="{FF2B5EF4-FFF2-40B4-BE49-F238E27FC236}">
              <a16:creationId xmlns:a16="http://schemas.microsoft.com/office/drawing/2014/main" id="{C7A5231F-BFF7-0266-5CD7-FCBCDE0C2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9" name="Text Box 1233">
          <a:extLst>
            <a:ext uri="{FF2B5EF4-FFF2-40B4-BE49-F238E27FC236}">
              <a16:creationId xmlns:a16="http://schemas.microsoft.com/office/drawing/2014/main" id="{CA4688DB-0A46-95E3-C937-CE8A053CA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0" name="Text Box 1234">
          <a:extLst>
            <a:ext uri="{FF2B5EF4-FFF2-40B4-BE49-F238E27FC236}">
              <a16:creationId xmlns:a16="http://schemas.microsoft.com/office/drawing/2014/main" id="{D71C4428-2AAF-7F44-CE53-5B8CC608C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1" name="Text Box 1235">
          <a:extLst>
            <a:ext uri="{FF2B5EF4-FFF2-40B4-BE49-F238E27FC236}">
              <a16:creationId xmlns:a16="http://schemas.microsoft.com/office/drawing/2014/main" id="{61D4C25C-509C-6A6D-ABC9-61F559AB7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2" name="Text Box 1236">
          <a:extLst>
            <a:ext uri="{FF2B5EF4-FFF2-40B4-BE49-F238E27FC236}">
              <a16:creationId xmlns:a16="http://schemas.microsoft.com/office/drawing/2014/main" id="{4A2EFB29-9FE8-FC2A-C931-D459125D27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3" name="Text Box 1237">
          <a:extLst>
            <a:ext uri="{FF2B5EF4-FFF2-40B4-BE49-F238E27FC236}">
              <a16:creationId xmlns:a16="http://schemas.microsoft.com/office/drawing/2014/main" id="{A243793A-9D3A-0CD0-EC28-B3349FDD7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4" name="Text Box 1238">
          <a:extLst>
            <a:ext uri="{FF2B5EF4-FFF2-40B4-BE49-F238E27FC236}">
              <a16:creationId xmlns:a16="http://schemas.microsoft.com/office/drawing/2014/main" id="{989200A3-03CB-8760-0545-04AA23B442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5" name="Text Box 1239">
          <a:extLst>
            <a:ext uri="{FF2B5EF4-FFF2-40B4-BE49-F238E27FC236}">
              <a16:creationId xmlns:a16="http://schemas.microsoft.com/office/drawing/2014/main" id="{375F27AE-85C8-D578-10AE-538B76DA21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6" name="Text Box 1240">
          <a:extLst>
            <a:ext uri="{FF2B5EF4-FFF2-40B4-BE49-F238E27FC236}">
              <a16:creationId xmlns:a16="http://schemas.microsoft.com/office/drawing/2014/main" id="{02D8E21A-E1EE-F6C4-9E90-B630734673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7" name="Text Box 1241">
          <a:extLst>
            <a:ext uri="{FF2B5EF4-FFF2-40B4-BE49-F238E27FC236}">
              <a16:creationId xmlns:a16="http://schemas.microsoft.com/office/drawing/2014/main" id="{FFA315EC-7FAC-C7CD-0A68-C3E7385BD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8" name="Text Box 1242">
          <a:extLst>
            <a:ext uri="{FF2B5EF4-FFF2-40B4-BE49-F238E27FC236}">
              <a16:creationId xmlns:a16="http://schemas.microsoft.com/office/drawing/2014/main" id="{5E786A37-AE20-D201-BBE5-FBC607A8A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9" name="Text Box 1243">
          <a:extLst>
            <a:ext uri="{FF2B5EF4-FFF2-40B4-BE49-F238E27FC236}">
              <a16:creationId xmlns:a16="http://schemas.microsoft.com/office/drawing/2014/main" id="{797DBBFD-3285-5E6E-0D4E-FD0120086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0" name="Text Box 1244">
          <a:extLst>
            <a:ext uri="{FF2B5EF4-FFF2-40B4-BE49-F238E27FC236}">
              <a16:creationId xmlns:a16="http://schemas.microsoft.com/office/drawing/2014/main" id="{0ACB85EC-0456-AA31-07CF-BCB5FE6A56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1" name="Text Box 1245">
          <a:extLst>
            <a:ext uri="{FF2B5EF4-FFF2-40B4-BE49-F238E27FC236}">
              <a16:creationId xmlns:a16="http://schemas.microsoft.com/office/drawing/2014/main" id="{9D42EAAA-C738-5AF1-5E48-6D193E528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2" name="Text Box 1246">
          <a:extLst>
            <a:ext uri="{FF2B5EF4-FFF2-40B4-BE49-F238E27FC236}">
              <a16:creationId xmlns:a16="http://schemas.microsoft.com/office/drawing/2014/main" id="{8396271C-C65B-8262-AD9D-DF0D3EA3E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3" name="Text Box 1247">
          <a:extLst>
            <a:ext uri="{FF2B5EF4-FFF2-40B4-BE49-F238E27FC236}">
              <a16:creationId xmlns:a16="http://schemas.microsoft.com/office/drawing/2014/main" id="{54CBCC89-0DE2-7436-35E5-B292C0CB5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4" name="Text Box 1248">
          <a:extLst>
            <a:ext uri="{FF2B5EF4-FFF2-40B4-BE49-F238E27FC236}">
              <a16:creationId xmlns:a16="http://schemas.microsoft.com/office/drawing/2014/main" id="{C9A95AA9-094D-B0D8-31D6-30CE16438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5" name="Text Box 1249">
          <a:extLst>
            <a:ext uri="{FF2B5EF4-FFF2-40B4-BE49-F238E27FC236}">
              <a16:creationId xmlns:a16="http://schemas.microsoft.com/office/drawing/2014/main" id="{201FE468-5682-8753-3C7E-2C02C9A78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6" name="Text Box 1250">
          <a:extLst>
            <a:ext uri="{FF2B5EF4-FFF2-40B4-BE49-F238E27FC236}">
              <a16:creationId xmlns:a16="http://schemas.microsoft.com/office/drawing/2014/main" id="{8ECB5F55-1512-CE31-147A-B51CD9372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7" name="Text Box 1251">
          <a:extLst>
            <a:ext uri="{FF2B5EF4-FFF2-40B4-BE49-F238E27FC236}">
              <a16:creationId xmlns:a16="http://schemas.microsoft.com/office/drawing/2014/main" id="{17107213-CCC3-28CF-CCFD-86FAB03B2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8" name="Text Box 1252">
          <a:extLst>
            <a:ext uri="{FF2B5EF4-FFF2-40B4-BE49-F238E27FC236}">
              <a16:creationId xmlns:a16="http://schemas.microsoft.com/office/drawing/2014/main" id="{6D60F889-B2B6-8D5D-A160-EFE3D95BFD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9" name="Text Box 1253">
          <a:extLst>
            <a:ext uri="{FF2B5EF4-FFF2-40B4-BE49-F238E27FC236}">
              <a16:creationId xmlns:a16="http://schemas.microsoft.com/office/drawing/2014/main" id="{C723783F-DC27-F403-98F9-5E11063CC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0" name="Text Box 1254">
          <a:extLst>
            <a:ext uri="{FF2B5EF4-FFF2-40B4-BE49-F238E27FC236}">
              <a16:creationId xmlns:a16="http://schemas.microsoft.com/office/drawing/2014/main" id="{4D416E31-567D-C6F2-B746-556375586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1" name="Text Box 1255">
          <a:extLst>
            <a:ext uri="{FF2B5EF4-FFF2-40B4-BE49-F238E27FC236}">
              <a16:creationId xmlns:a16="http://schemas.microsoft.com/office/drawing/2014/main" id="{C6E221F4-DE05-31C9-E288-956ECF54A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2" name="Text Box 1256">
          <a:extLst>
            <a:ext uri="{FF2B5EF4-FFF2-40B4-BE49-F238E27FC236}">
              <a16:creationId xmlns:a16="http://schemas.microsoft.com/office/drawing/2014/main" id="{31118EA0-D5B9-37F9-6B3C-BB8413A5D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3" name="Text Box 1257">
          <a:extLst>
            <a:ext uri="{FF2B5EF4-FFF2-40B4-BE49-F238E27FC236}">
              <a16:creationId xmlns:a16="http://schemas.microsoft.com/office/drawing/2014/main" id="{4733F003-5537-F2D7-B619-DDD80ACDD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4" name="Text Box 1258">
          <a:extLst>
            <a:ext uri="{FF2B5EF4-FFF2-40B4-BE49-F238E27FC236}">
              <a16:creationId xmlns:a16="http://schemas.microsoft.com/office/drawing/2014/main" id="{5EA38933-6272-3870-530C-B60B4CC3C2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5" name="Text Box 1259">
          <a:extLst>
            <a:ext uri="{FF2B5EF4-FFF2-40B4-BE49-F238E27FC236}">
              <a16:creationId xmlns:a16="http://schemas.microsoft.com/office/drawing/2014/main" id="{89172861-F31B-5071-4ED6-8273F076F9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6" name="Text Box 1260">
          <a:extLst>
            <a:ext uri="{FF2B5EF4-FFF2-40B4-BE49-F238E27FC236}">
              <a16:creationId xmlns:a16="http://schemas.microsoft.com/office/drawing/2014/main" id="{C960FFDC-21AC-884F-D640-3F6C0CDA4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7" name="Text Box 1261">
          <a:extLst>
            <a:ext uri="{FF2B5EF4-FFF2-40B4-BE49-F238E27FC236}">
              <a16:creationId xmlns:a16="http://schemas.microsoft.com/office/drawing/2014/main" id="{DDC2269E-F0CC-35C6-E7D1-5A2BEA0E8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8" name="Text Box 1262">
          <a:extLst>
            <a:ext uri="{FF2B5EF4-FFF2-40B4-BE49-F238E27FC236}">
              <a16:creationId xmlns:a16="http://schemas.microsoft.com/office/drawing/2014/main" id="{0A982DA8-338C-22CC-52EE-12FCECA5A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9" name="Text Box 1263">
          <a:extLst>
            <a:ext uri="{FF2B5EF4-FFF2-40B4-BE49-F238E27FC236}">
              <a16:creationId xmlns:a16="http://schemas.microsoft.com/office/drawing/2014/main" id="{90A56D4E-D871-9B07-8028-9EEBEF14D2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0" name="Text Box 1264">
          <a:extLst>
            <a:ext uri="{FF2B5EF4-FFF2-40B4-BE49-F238E27FC236}">
              <a16:creationId xmlns:a16="http://schemas.microsoft.com/office/drawing/2014/main" id="{3FE63978-6AD1-6914-A727-792D38E71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1" name="Text Box 1265">
          <a:extLst>
            <a:ext uri="{FF2B5EF4-FFF2-40B4-BE49-F238E27FC236}">
              <a16:creationId xmlns:a16="http://schemas.microsoft.com/office/drawing/2014/main" id="{A723A148-86CB-25AA-7F0D-B0FE77EEA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2" name="Text Box 1266">
          <a:extLst>
            <a:ext uri="{FF2B5EF4-FFF2-40B4-BE49-F238E27FC236}">
              <a16:creationId xmlns:a16="http://schemas.microsoft.com/office/drawing/2014/main" id="{34D0375E-B31E-5985-6D7B-39BBFD96B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3" name="Text Box 1267">
          <a:extLst>
            <a:ext uri="{FF2B5EF4-FFF2-40B4-BE49-F238E27FC236}">
              <a16:creationId xmlns:a16="http://schemas.microsoft.com/office/drawing/2014/main" id="{35EBFEDF-246F-41DB-4AD1-347C858155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4" name="Text Box 1268">
          <a:extLst>
            <a:ext uri="{FF2B5EF4-FFF2-40B4-BE49-F238E27FC236}">
              <a16:creationId xmlns:a16="http://schemas.microsoft.com/office/drawing/2014/main" id="{0DDC009E-682D-FC94-4991-6FB3946B9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5" name="Text Box 1269">
          <a:extLst>
            <a:ext uri="{FF2B5EF4-FFF2-40B4-BE49-F238E27FC236}">
              <a16:creationId xmlns:a16="http://schemas.microsoft.com/office/drawing/2014/main" id="{4A8B239E-0239-245D-CEC7-F9838FE1D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6" name="Text Box 1270">
          <a:extLst>
            <a:ext uri="{FF2B5EF4-FFF2-40B4-BE49-F238E27FC236}">
              <a16:creationId xmlns:a16="http://schemas.microsoft.com/office/drawing/2014/main" id="{CDDBB8F7-D102-9512-B687-C73BD2BC7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7" name="Text Box 1271">
          <a:extLst>
            <a:ext uri="{FF2B5EF4-FFF2-40B4-BE49-F238E27FC236}">
              <a16:creationId xmlns:a16="http://schemas.microsoft.com/office/drawing/2014/main" id="{3A1E426C-0783-5F43-4141-77849A15B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8" name="Text Box 1272">
          <a:extLst>
            <a:ext uri="{FF2B5EF4-FFF2-40B4-BE49-F238E27FC236}">
              <a16:creationId xmlns:a16="http://schemas.microsoft.com/office/drawing/2014/main" id="{39FC9E95-0971-17EC-7DB4-A264B5F8EF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9" name="Text Box 1273">
          <a:extLst>
            <a:ext uri="{FF2B5EF4-FFF2-40B4-BE49-F238E27FC236}">
              <a16:creationId xmlns:a16="http://schemas.microsoft.com/office/drawing/2014/main" id="{C99EED3D-5C78-515E-637F-8C7D9911D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300" name="Text Box 1274">
          <a:extLst>
            <a:ext uri="{FF2B5EF4-FFF2-40B4-BE49-F238E27FC236}">
              <a16:creationId xmlns:a16="http://schemas.microsoft.com/office/drawing/2014/main" id="{7298F057-5456-40E1-B59C-B0CECF93E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1" name="Text Box 994">
          <a:extLst>
            <a:ext uri="{FF2B5EF4-FFF2-40B4-BE49-F238E27FC236}">
              <a16:creationId xmlns:a16="http://schemas.microsoft.com/office/drawing/2014/main" id="{B6A8C931-B76B-F915-E6E5-B2F9415492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2" name="Text Box 995">
          <a:extLst>
            <a:ext uri="{FF2B5EF4-FFF2-40B4-BE49-F238E27FC236}">
              <a16:creationId xmlns:a16="http://schemas.microsoft.com/office/drawing/2014/main" id="{F44C1BF7-133E-6D3B-9A58-F28FCFA0E7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3" name="Text Box 996">
          <a:extLst>
            <a:ext uri="{FF2B5EF4-FFF2-40B4-BE49-F238E27FC236}">
              <a16:creationId xmlns:a16="http://schemas.microsoft.com/office/drawing/2014/main" id="{8A53FAD0-924F-4DAC-1C0F-2DBA658A65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4" name="Text Box 997">
          <a:extLst>
            <a:ext uri="{FF2B5EF4-FFF2-40B4-BE49-F238E27FC236}">
              <a16:creationId xmlns:a16="http://schemas.microsoft.com/office/drawing/2014/main" id="{DCC21689-1BB8-DA11-25A2-7B74D3835E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5" name="Text Box 998">
          <a:extLst>
            <a:ext uri="{FF2B5EF4-FFF2-40B4-BE49-F238E27FC236}">
              <a16:creationId xmlns:a16="http://schemas.microsoft.com/office/drawing/2014/main" id="{E7929ECF-1A07-8F97-BE90-56CC103936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6" name="Text Box 999">
          <a:extLst>
            <a:ext uri="{FF2B5EF4-FFF2-40B4-BE49-F238E27FC236}">
              <a16:creationId xmlns:a16="http://schemas.microsoft.com/office/drawing/2014/main" id="{B12687EC-ED9E-6F4F-F6DF-7F606314249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7" name="Text Box 1000">
          <a:extLst>
            <a:ext uri="{FF2B5EF4-FFF2-40B4-BE49-F238E27FC236}">
              <a16:creationId xmlns:a16="http://schemas.microsoft.com/office/drawing/2014/main" id="{7C161E82-6B93-EF52-9251-050D4AF77A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8" name="Text Box 1001">
          <a:extLst>
            <a:ext uri="{FF2B5EF4-FFF2-40B4-BE49-F238E27FC236}">
              <a16:creationId xmlns:a16="http://schemas.microsoft.com/office/drawing/2014/main" id="{4615042F-B9B4-9F0B-4660-C8BE20DCAF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9" name="Text Box 1002">
          <a:extLst>
            <a:ext uri="{FF2B5EF4-FFF2-40B4-BE49-F238E27FC236}">
              <a16:creationId xmlns:a16="http://schemas.microsoft.com/office/drawing/2014/main" id="{89986093-A592-9454-2141-3678BC5EAA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0" name="Text Box 1003">
          <a:extLst>
            <a:ext uri="{FF2B5EF4-FFF2-40B4-BE49-F238E27FC236}">
              <a16:creationId xmlns:a16="http://schemas.microsoft.com/office/drawing/2014/main" id="{8CFA1F19-3CCE-3534-861A-CE506D2A48D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1" name="Text Box 1004">
          <a:extLst>
            <a:ext uri="{FF2B5EF4-FFF2-40B4-BE49-F238E27FC236}">
              <a16:creationId xmlns:a16="http://schemas.microsoft.com/office/drawing/2014/main" id="{F3652A0F-ACB5-4F32-6ADE-D30F2319840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2" name="Text Box 1005">
          <a:extLst>
            <a:ext uri="{FF2B5EF4-FFF2-40B4-BE49-F238E27FC236}">
              <a16:creationId xmlns:a16="http://schemas.microsoft.com/office/drawing/2014/main" id="{1C742118-ADF0-1F93-FAB3-1CECDD3B72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3" name="Text Box 1006">
          <a:extLst>
            <a:ext uri="{FF2B5EF4-FFF2-40B4-BE49-F238E27FC236}">
              <a16:creationId xmlns:a16="http://schemas.microsoft.com/office/drawing/2014/main" id="{B86DC32B-E9E6-F327-8C7D-F17ECE6054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4" name="Text Box 1007">
          <a:extLst>
            <a:ext uri="{FF2B5EF4-FFF2-40B4-BE49-F238E27FC236}">
              <a16:creationId xmlns:a16="http://schemas.microsoft.com/office/drawing/2014/main" id="{66A7702C-05ED-F87B-49A0-CC338D259F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5" name="Text Box 1008">
          <a:extLst>
            <a:ext uri="{FF2B5EF4-FFF2-40B4-BE49-F238E27FC236}">
              <a16:creationId xmlns:a16="http://schemas.microsoft.com/office/drawing/2014/main" id="{E11F7B35-91EF-4930-1805-DDC60BC484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6" name="Text Box 1009">
          <a:extLst>
            <a:ext uri="{FF2B5EF4-FFF2-40B4-BE49-F238E27FC236}">
              <a16:creationId xmlns:a16="http://schemas.microsoft.com/office/drawing/2014/main" id="{4A5E6723-4966-3E58-83F8-21EAD13763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7" name="Text Box 1010">
          <a:extLst>
            <a:ext uri="{FF2B5EF4-FFF2-40B4-BE49-F238E27FC236}">
              <a16:creationId xmlns:a16="http://schemas.microsoft.com/office/drawing/2014/main" id="{1C9BA019-978F-35B1-6083-E5A7C8A491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8" name="Text Box 1011">
          <a:extLst>
            <a:ext uri="{FF2B5EF4-FFF2-40B4-BE49-F238E27FC236}">
              <a16:creationId xmlns:a16="http://schemas.microsoft.com/office/drawing/2014/main" id="{F21EAD77-8FE4-4B31-6F97-7AD61D7857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9" name="Text Box 1012">
          <a:extLst>
            <a:ext uri="{FF2B5EF4-FFF2-40B4-BE49-F238E27FC236}">
              <a16:creationId xmlns:a16="http://schemas.microsoft.com/office/drawing/2014/main" id="{D5417395-3211-D130-341B-8B5DBA6EB3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0" name="Text Box 1013">
          <a:extLst>
            <a:ext uri="{FF2B5EF4-FFF2-40B4-BE49-F238E27FC236}">
              <a16:creationId xmlns:a16="http://schemas.microsoft.com/office/drawing/2014/main" id="{2AC2D700-CE0F-4026-A886-5200E14E940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1" name="Text Box 1014">
          <a:extLst>
            <a:ext uri="{FF2B5EF4-FFF2-40B4-BE49-F238E27FC236}">
              <a16:creationId xmlns:a16="http://schemas.microsoft.com/office/drawing/2014/main" id="{7A3CBEAF-9A66-6426-2E92-12EF1A3251F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2" name="Text Box 1015">
          <a:extLst>
            <a:ext uri="{FF2B5EF4-FFF2-40B4-BE49-F238E27FC236}">
              <a16:creationId xmlns:a16="http://schemas.microsoft.com/office/drawing/2014/main" id="{08823776-598A-C920-B271-8402D33602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3" name="Text Box 1016">
          <a:extLst>
            <a:ext uri="{FF2B5EF4-FFF2-40B4-BE49-F238E27FC236}">
              <a16:creationId xmlns:a16="http://schemas.microsoft.com/office/drawing/2014/main" id="{90EDF46A-56E0-1D8E-2CF7-BE91CA04C9C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4" name="Text Box 1017">
          <a:extLst>
            <a:ext uri="{FF2B5EF4-FFF2-40B4-BE49-F238E27FC236}">
              <a16:creationId xmlns:a16="http://schemas.microsoft.com/office/drawing/2014/main" id="{72FB900F-C271-A7DA-53B5-8C94DE43ED1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5" name="Text Box 1018">
          <a:extLst>
            <a:ext uri="{FF2B5EF4-FFF2-40B4-BE49-F238E27FC236}">
              <a16:creationId xmlns:a16="http://schemas.microsoft.com/office/drawing/2014/main" id="{EA741383-2870-6EE5-7F70-D2364E4F48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6" name="Text Box 1019">
          <a:extLst>
            <a:ext uri="{FF2B5EF4-FFF2-40B4-BE49-F238E27FC236}">
              <a16:creationId xmlns:a16="http://schemas.microsoft.com/office/drawing/2014/main" id="{FB900C0F-4099-56E3-A125-7EDD64913E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7" name="Text Box 1020">
          <a:extLst>
            <a:ext uri="{FF2B5EF4-FFF2-40B4-BE49-F238E27FC236}">
              <a16:creationId xmlns:a16="http://schemas.microsoft.com/office/drawing/2014/main" id="{BF59CB33-348A-AAD7-83B9-2625E982FB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8" name="Text Box 1021">
          <a:extLst>
            <a:ext uri="{FF2B5EF4-FFF2-40B4-BE49-F238E27FC236}">
              <a16:creationId xmlns:a16="http://schemas.microsoft.com/office/drawing/2014/main" id="{0C9A82A9-C6FE-8517-61B5-2B03372A4D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9" name="Text Box 1022">
          <a:extLst>
            <a:ext uri="{FF2B5EF4-FFF2-40B4-BE49-F238E27FC236}">
              <a16:creationId xmlns:a16="http://schemas.microsoft.com/office/drawing/2014/main" id="{A43EC08C-BA0D-856B-1431-151CC20B5E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0" name="Text Box 1023">
          <a:extLst>
            <a:ext uri="{FF2B5EF4-FFF2-40B4-BE49-F238E27FC236}">
              <a16:creationId xmlns:a16="http://schemas.microsoft.com/office/drawing/2014/main" id="{E3AA3889-B8B1-7FF2-B357-9D2BD7940A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1" name="Text Box 1024">
          <a:extLst>
            <a:ext uri="{FF2B5EF4-FFF2-40B4-BE49-F238E27FC236}">
              <a16:creationId xmlns:a16="http://schemas.microsoft.com/office/drawing/2014/main" id="{E0B9AA34-AA77-1C25-6675-6647D964AC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2" name="Text Box 1025">
          <a:extLst>
            <a:ext uri="{FF2B5EF4-FFF2-40B4-BE49-F238E27FC236}">
              <a16:creationId xmlns:a16="http://schemas.microsoft.com/office/drawing/2014/main" id="{8E92A6C2-A311-15A7-D80A-B3C712E45C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3" name="Text Box 1026">
          <a:extLst>
            <a:ext uri="{FF2B5EF4-FFF2-40B4-BE49-F238E27FC236}">
              <a16:creationId xmlns:a16="http://schemas.microsoft.com/office/drawing/2014/main" id="{08527224-E383-D2B7-1957-DE7D517A06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4" name="Text Box 1027">
          <a:extLst>
            <a:ext uri="{FF2B5EF4-FFF2-40B4-BE49-F238E27FC236}">
              <a16:creationId xmlns:a16="http://schemas.microsoft.com/office/drawing/2014/main" id="{A865DEB8-F85C-D1E7-7E82-AFBF922DD9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5" name="Text Box 1028">
          <a:extLst>
            <a:ext uri="{FF2B5EF4-FFF2-40B4-BE49-F238E27FC236}">
              <a16:creationId xmlns:a16="http://schemas.microsoft.com/office/drawing/2014/main" id="{D89F0048-9265-DE02-847A-315FB47DB1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6" name="Text Box 1029">
          <a:extLst>
            <a:ext uri="{FF2B5EF4-FFF2-40B4-BE49-F238E27FC236}">
              <a16:creationId xmlns:a16="http://schemas.microsoft.com/office/drawing/2014/main" id="{AA990AEA-0559-5831-3A5C-CEB9735EBD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7" name="Text Box 1030">
          <a:extLst>
            <a:ext uri="{FF2B5EF4-FFF2-40B4-BE49-F238E27FC236}">
              <a16:creationId xmlns:a16="http://schemas.microsoft.com/office/drawing/2014/main" id="{0107BE30-0C93-8C2F-108B-1C3F28D7698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8" name="Text Box 1031">
          <a:extLst>
            <a:ext uri="{FF2B5EF4-FFF2-40B4-BE49-F238E27FC236}">
              <a16:creationId xmlns:a16="http://schemas.microsoft.com/office/drawing/2014/main" id="{F483A46C-C790-5215-33DF-C68377A505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9" name="Text Box 1032">
          <a:extLst>
            <a:ext uri="{FF2B5EF4-FFF2-40B4-BE49-F238E27FC236}">
              <a16:creationId xmlns:a16="http://schemas.microsoft.com/office/drawing/2014/main" id="{977DD1B6-31C4-EF9C-D0FD-8BA1417A23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0" name="Text Box 1033">
          <a:extLst>
            <a:ext uri="{FF2B5EF4-FFF2-40B4-BE49-F238E27FC236}">
              <a16:creationId xmlns:a16="http://schemas.microsoft.com/office/drawing/2014/main" id="{724AE1A5-E1AA-D5CF-3847-F3BF70AF5B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1" name="Text Box 1034">
          <a:extLst>
            <a:ext uri="{FF2B5EF4-FFF2-40B4-BE49-F238E27FC236}">
              <a16:creationId xmlns:a16="http://schemas.microsoft.com/office/drawing/2014/main" id="{E4526CC7-A754-432D-7E9E-FA7A8FFA04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2" name="Text Box 1035">
          <a:extLst>
            <a:ext uri="{FF2B5EF4-FFF2-40B4-BE49-F238E27FC236}">
              <a16:creationId xmlns:a16="http://schemas.microsoft.com/office/drawing/2014/main" id="{AB4031EC-7144-4B8D-69D3-4DBAEF88FAE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3" name="Text Box 1036">
          <a:extLst>
            <a:ext uri="{FF2B5EF4-FFF2-40B4-BE49-F238E27FC236}">
              <a16:creationId xmlns:a16="http://schemas.microsoft.com/office/drawing/2014/main" id="{096263A7-4476-D81B-6BB2-BFB7E1FD20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4" name="Text Box 1037">
          <a:extLst>
            <a:ext uri="{FF2B5EF4-FFF2-40B4-BE49-F238E27FC236}">
              <a16:creationId xmlns:a16="http://schemas.microsoft.com/office/drawing/2014/main" id="{AD359074-46FE-AE92-E621-EEAC321DCF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5" name="Text Box 1038">
          <a:extLst>
            <a:ext uri="{FF2B5EF4-FFF2-40B4-BE49-F238E27FC236}">
              <a16:creationId xmlns:a16="http://schemas.microsoft.com/office/drawing/2014/main" id="{927BD76E-4E17-BFA7-1152-4EFF9EFE07A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6" name="Text Box 1039">
          <a:extLst>
            <a:ext uri="{FF2B5EF4-FFF2-40B4-BE49-F238E27FC236}">
              <a16:creationId xmlns:a16="http://schemas.microsoft.com/office/drawing/2014/main" id="{760F2EF1-8C86-F90D-E33F-1C540708CC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7" name="Text Box 1040">
          <a:extLst>
            <a:ext uri="{FF2B5EF4-FFF2-40B4-BE49-F238E27FC236}">
              <a16:creationId xmlns:a16="http://schemas.microsoft.com/office/drawing/2014/main" id="{B9D6CF7C-38E2-5999-1C74-81DE5A819D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8" name="Text Box 1041">
          <a:extLst>
            <a:ext uri="{FF2B5EF4-FFF2-40B4-BE49-F238E27FC236}">
              <a16:creationId xmlns:a16="http://schemas.microsoft.com/office/drawing/2014/main" id="{C7CB6AF5-F1FE-5685-CE7F-2BC5086722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9" name="Text Box 1042">
          <a:extLst>
            <a:ext uri="{FF2B5EF4-FFF2-40B4-BE49-F238E27FC236}">
              <a16:creationId xmlns:a16="http://schemas.microsoft.com/office/drawing/2014/main" id="{A30B03BC-9757-22AA-70A8-31FE5C8E15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0" name="Text Box 1043">
          <a:extLst>
            <a:ext uri="{FF2B5EF4-FFF2-40B4-BE49-F238E27FC236}">
              <a16:creationId xmlns:a16="http://schemas.microsoft.com/office/drawing/2014/main" id="{0EA48969-F322-06ED-D389-CA30BA3884B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1" name="Text Box 1044">
          <a:extLst>
            <a:ext uri="{FF2B5EF4-FFF2-40B4-BE49-F238E27FC236}">
              <a16:creationId xmlns:a16="http://schemas.microsoft.com/office/drawing/2014/main" id="{7FC36A09-DD94-CE8A-E418-839E6EF9984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2" name="Text Box 1045">
          <a:extLst>
            <a:ext uri="{FF2B5EF4-FFF2-40B4-BE49-F238E27FC236}">
              <a16:creationId xmlns:a16="http://schemas.microsoft.com/office/drawing/2014/main" id="{EA037824-5427-4C2A-BE3C-B2B704E88E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3" name="Text Box 1046">
          <a:extLst>
            <a:ext uri="{FF2B5EF4-FFF2-40B4-BE49-F238E27FC236}">
              <a16:creationId xmlns:a16="http://schemas.microsoft.com/office/drawing/2014/main" id="{0E96805C-99A3-0370-C04A-419B89B832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4" name="Text Box 1047">
          <a:extLst>
            <a:ext uri="{FF2B5EF4-FFF2-40B4-BE49-F238E27FC236}">
              <a16:creationId xmlns:a16="http://schemas.microsoft.com/office/drawing/2014/main" id="{4EB79501-B58B-EF6C-D2DF-5D6425A95B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5" name="Text Box 1048">
          <a:extLst>
            <a:ext uri="{FF2B5EF4-FFF2-40B4-BE49-F238E27FC236}">
              <a16:creationId xmlns:a16="http://schemas.microsoft.com/office/drawing/2014/main" id="{B4232135-AC98-7418-6E6F-93A22B6AFE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6" name="Text Box 1049">
          <a:extLst>
            <a:ext uri="{FF2B5EF4-FFF2-40B4-BE49-F238E27FC236}">
              <a16:creationId xmlns:a16="http://schemas.microsoft.com/office/drawing/2014/main" id="{9D411CE0-B1DD-EA2A-9768-50D9D81EDD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7" name="Text Box 1050">
          <a:extLst>
            <a:ext uri="{FF2B5EF4-FFF2-40B4-BE49-F238E27FC236}">
              <a16:creationId xmlns:a16="http://schemas.microsoft.com/office/drawing/2014/main" id="{D3A16541-E677-0242-9FDB-BBE16F202A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8" name="Text Box 1051">
          <a:extLst>
            <a:ext uri="{FF2B5EF4-FFF2-40B4-BE49-F238E27FC236}">
              <a16:creationId xmlns:a16="http://schemas.microsoft.com/office/drawing/2014/main" id="{AE9091D6-64CB-72DE-9DEA-78649A7082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9" name="Text Box 1052">
          <a:extLst>
            <a:ext uri="{FF2B5EF4-FFF2-40B4-BE49-F238E27FC236}">
              <a16:creationId xmlns:a16="http://schemas.microsoft.com/office/drawing/2014/main" id="{8BCB03C4-BE20-4D58-4EDD-AE3043405AF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0" name="Text Box 1053">
          <a:extLst>
            <a:ext uri="{FF2B5EF4-FFF2-40B4-BE49-F238E27FC236}">
              <a16:creationId xmlns:a16="http://schemas.microsoft.com/office/drawing/2014/main" id="{CAAF760B-A657-89EE-C344-59144B400B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1" name="Text Box 1054">
          <a:extLst>
            <a:ext uri="{FF2B5EF4-FFF2-40B4-BE49-F238E27FC236}">
              <a16:creationId xmlns:a16="http://schemas.microsoft.com/office/drawing/2014/main" id="{85A7FBB1-F1F0-7A70-6117-2F2A9A13E2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2" name="Text Box 1055">
          <a:extLst>
            <a:ext uri="{FF2B5EF4-FFF2-40B4-BE49-F238E27FC236}">
              <a16:creationId xmlns:a16="http://schemas.microsoft.com/office/drawing/2014/main" id="{90DF310B-3371-1900-944D-BE853E5CB9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3" name="Text Box 1056">
          <a:extLst>
            <a:ext uri="{FF2B5EF4-FFF2-40B4-BE49-F238E27FC236}">
              <a16:creationId xmlns:a16="http://schemas.microsoft.com/office/drawing/2014/main" id="{DF473317-8640-FFC4-1CDE-1FABBFF8E4F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4" name="Text Box 1057">
          <a:extLst>
            <a:ext uri="{FF2B5EF4-FFF2-40B4-BE49-F238E27FC236}">
              <a16:creationId xmlns:a16="http://schemas.microsoft.com/office/drawing/2014/main" id="{A2481B03-1092-6462-ED6A-AFC7073A4D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5" name="Text Box 1058">
          <a:extLst>
            <a:ext uri="{FF2B5EF4-FFF2-40B4-BE49-F238E27FC236}">
              <a16:creationId xmlns:a16="http://schemas.microsoft.com/office/drawing/2014/main" id="{D696EF76-9DB7-DAE2-A896-9458191FF3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6" name="Text Box 1059">
          <a:extLst>
            <a:ext uri="{FF2B5EF4-FFF2-40B4-BE49-F238E27FC236}">
              <a16:creationId xmlns:a16="http://schemas.microsoft.com/office/drawing/2014/main" id="{EC208AF3-39D5-FFC9-1CB8-DB0CAA7F22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7" name="Text Box 1060">
          <a:extLst>
            <a:ext uri="{FF2B5EF4-FFF2-40B4-BE49-F238E27FC236}">
              <a16:creationId xmlns:a16="http://schemas.microsoft.com/office/drawing/2014/main" id="{4CB94791-6D7E-90BA-5AC1-AEB8262DFD8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8" name="Text Box 1061">
          <a:extLst>
            <a:ext uri="{FF2B5EF4-FFF2-40B4-BE49-F238E27FC236}">
              <a16:creationId xmlns:a16="http://schemas.microsoft.com/office/drawing/2014/main" id="{73C9CE3A-2900-9D91-1E34-419EE4EBA4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9" name="Text Box 1062">
          <a:extLst>
            <a:ext uri="{FF2B5EF4-FFF2-40B4-BE49-F238E27FC236}">
              <a16:creationId xmlns:a16="http://schemas.microsoft.com/office/drawing/2014/main" id="{93D3B739-2CA7-46EA-FE00-EE9A8AE348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0" name="Text Box 1063">
          <a:extLst>
            <a:ext uri="{FF2B5EF4-FFF2-40B4-BE49-F238E27FC236}">
              <a16:creationId xmlns:a16="http://schemas.microsoft.com/office/drawing/2014/main" id="{47980C35-0D97-13B1-C3D6-E2BC2747FD7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1" name="Text Box 1064">
          <a:extLst>
            <a:ext uri="{FF2B5EF4-FFF2-40B4-BE49-F238E27FC236}">
              <a16:creationId xmlns:a16="http://schemas.microsoft.com/office/drawing/2014/main" id="{45FDF324-7078-AB3E-4EB7-D190D1A8CA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2" name="Text Box 1065">
          <a:extLst>
            <a:ext uri="{FF2B5EF4-FFF2-40B4-BE49-F238E27FC236}">
              <a16:creationId xmlns:a16="http://schemas.microsoft.com/office/drawing/2014/main" id="{FABED8C4-E40A-4F9F-5614-76D8F90BF0D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3" name="Text Box 1066">
          <a:extLst>
            <a:ext uri="{FF2B5EF4-FFF2-40B4-BE49-F238E27FC236}">
              <a16:creationId xmlns:a16="http://schemas.microsoft.com/office/drawing/2014/main" id="{5CD7E240-6317-B18B-F37A-5BA73A0364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4" name="Text Box 1067">
          <a:extLst>
            <a:ext uri="{FF2B5EF4-FFF2-40B4-BE49-F238E27FC236}">
              <a16:creationId xmlns:a16="http://schemas.microsoft.com/office/drawing/2014/main" id="{8C10FD3A-FD31-EAD9-0BEF-69F86F8B04D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5" name="Text Box 1068">
          <a:extLst>
            <a:ext uri="{FF2B5EF4-FFF2-40B4-BE49-F238E27FC236}">
              <a16:creationId xmlns:a16="http://schemas.microsoft.com/office/drawing/2014/main" id="{59347FE8-D72C-A3E2-4985-38C062C401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6" name="Text Box 1069">
          <a:extLst>
            <a:ext uri="{FF2B5EF4-FFF2-40B4-BE49-F238E27FC236}">
              <a16:creationId xmlns:a16="http://schemas.microsoft.com/office/drawing/2014/main" id="{55298180-FDEF-7EB5-FCC8-C7E430D862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7" name="Text Box 1070">
          <a:extLst>
            <a:ext uri="{FF2B5EF4-FFF2-40B4-BE49-F238E27FC236}">
              <a16:creationId xmlns:a16="http://schemas.microsoft.com/office/drawing/2014/main" id="{5121E2CD-894F-8898-5075-D7AA8FF10C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8" name="Text Box 1071">
          <a:extLst>
            <a:ext uri="{FF2B5EF4-FFF2-40B4-BE49-F238E27FC236}">
              <a16:creationId xmlns:a16="http://schemas.microsoft.com/office/drawing/2014/main" id="{B6B5A5C6-8596-11E7-9C31-C156F5C47E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9" name="Text Box 1072">
          <a:extLst>
            <a:ext uri="{FF2B5EF4-FFF2-40B4-BE49-F238E27FC236}">
              <a16:creationId xmlns:a16="http://schemas.microsoft.com/office/drawing/2014/main" id="{70F6D0C8-8F32-1434-0FA8-63846AC5C54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0" name="Text Box 1073">
          <a:extLst>
            <a:ext uri="{FF2B5EF4-FFF2-40B4-BE49-F238E27FC236}">
              <a16:creationId xmlns:a16="http://schemas.microsoft.com/office/drawing/2014/main" id="{D1F5033A-EA0E-C2E0-D098-42763D119F9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1" name="Text Box 1074">
          <a:extLst>
            <a:ext uri="{FF2B5EF4-FFF2-40B4-BE49-F238E27FC236}">
              <a16:creationId xmlns:a16="http://schemas.microsoft.com/office/drawing/2014/main" id="{C76610D2-36D0-0702-B509-8C8A00D193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2" name="Text Box 1075">
          <a:extLst>
            <a:ext uri="{FF2B5EF4-FFF2-40B4-BE49-F238E27FC236}">
              <a16:creationId xmlns:a16="http://schemas.microsoft.com/office/drawing/2014/main" id="{71A7B4E8-6797-53EA-08F0-AE2DEEE530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3" name="Text Box 1076">
          <a:extLst>
            <a:ext uri="{FF2B5EF4-FFF2-40B4-BE49-F238E27FC236}">
              <a16:creationId xmlns:a16="http://schemas.microsoft.com/office/drawing/2014/main" id="{8E10B316-56DF-AD99-7231-959D63DF459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4" name="Text Box 1077">
          <a:extLst>
            <a:ext uri="{FF2B5EF4-FFF2-40B4-BE49-F238E27FC236}">
              <a16:creationId xmlns:a16="http://schemas.microsoft.com/office/drawing/2014/main" id="{561902BF-1E66-9DDA-9CCA-0463E9B2A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5" name="Text Box 1078">
          <a:extLst>
            <a:ext uri="{FF2B5EF4-FFF2-40B4-BE49-F238E27FC236}">
              <a16:creationId xmlns:a16="http://schemas.microsoft.com/office/drawing/2014/main" id="{9E8087BC-CE0C-C278-0855-464D847D95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6" name="Text Box 1079">
          <a:extLst>
            <a:ext uri="{FF2B5EF4-FFF2-40B4-BE49-F238E27FC236}">
              <a16:creationId xmlns:a16="http://schemas.microsoft.com/office/drawing/2014/main" id="{581F3BC7-5DB8-5C57-6620-C4691143E8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7" name="Text Box 1080">
          <a:extLst>
            <a:ext uri="{FF2B5EF4-FFF2-40B4-BE49-F238E27FC236}">
              <a16:creationId xmlns:a16="http://schemas.microsoft.com/office/drawing/2014/main" id="{223E9522-2367-7016-A1AD-B3243EFB5E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8" name="Text Box 1081">
          <a:extLst>
            <a:ext uri="{FF2B5EF4-FFF2-40B4-BE49-F238E27FC236}">
              <a16:creationId xmlns:a16="http://schemas.microsoft.com/office/drawing/2014/main" id="{084B753B-C88A-EE1B-E011-3ECC8C306E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9" name="Text Box 1082">
          <a:extLst>
            <a:ext uri="{FF2B5EF4-FFF2-40B4-BE49-F238E27FC236}">
              <a16:creationId xmlns:a16="http://schemas.microsoft.com/office/drawing/2014/main" id="{AA1A6165-7676-184A-FC3A-CC2AE5861C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0" name="Text Box 1083">
          <a:extLst>
            <a:ext uri="{FF2B5EF4-FFF2-40B4-BE49-F238E27FC236}">
              <a16:creationId xmlns:a16="http://schemas.microsoft.com/office/drawing/2014/main" id="{508C9908-BE2E-BC0C-21AE-B54DF776F1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1" name="Text Box 1084">
          <a:extLst>
            <a:ext uri="{FF2B5EF4-FFF2-40B4-BE49-F238E27FC236}">
              <a16:creationId xmlns:a16="http://schemas.microsoft.com/office/drawing/2014/main" id="{02587751-8481-4A60-197F-8FB6BBA93E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2" name="Text Box 1085">
          <a:extLst>
            <a:ext uri="{FF2B5EF4-FFF2-40B4-BE49-F238E27FC236}">
              <a16:creationId xmlns:a16="http://schemas.microsoft.com/office/drawing/2014/main" id="{C469D740-479F-87DE-355A-A45D935A4F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3" name="Text Box 1086">
          <a:extLst>
            <a:ext uri="{FF2B5EF4-FFF2-40B4-BE49-F238E27FC236}">
              <a16:creationId xmlns:a16="http://schemas.microsoft.com/office/drawing/2014/main" id="{4FE4A586-CA05-4E23-B83D-D06CCEE772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4" name="Text Box 1087">
          <a:extLst>
            <a:ext uri="{FF2B5EF4-FFF2-40B4-BE49-F238E27FC236}">
              <a16:creationId xmlns:a16="http://schemas.microsoft.com/office/drawing/2014/main" id="{3074197C-D632-744E-9021-725D9F5F0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5" name="Text Box 1088">
          <a:extLst>
            <a:ext uri="{FF2B5EF4-FFF2-40B4-BE49-F238E27FC236}">
              <a16:creationId xmlns:a16="http://schemas.microsoft.com/office/drawing/2014/main" id="{5F7218C2-B3D5-B2CA-0186-914E06E5D15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6" name="Text Box 1089">
          <a:extLst>
            <a:ext uri="{FF2B5EF4-FFF2-40B4-BE49-F238E27FC236}">
              <a16:creationId xmlns:a16="http://schemas.microsoft.com/office/drawing/2014/main" id="{C2C88346-A09C-0170-6B53-D88FAFBD39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7" name="Text Box 1090">
          <a:extLst>
            <a:ext uri="{FF2B5EF4-FFF2-40B4-BE49-F238E27FC236}">
              <a16:creationId xmlns:a16="http://schemas.microsoft.com/office/drawing/2014/main" id="{CCDFE4F1-1AC1-5EC2-8053-5ECFC5AAAE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8" name="Text Box 1091">
          <a:extLst>
            <a:ext uri="{FF2B5EF4-FFF2-40B4-BE49-F238E27FC236}">
              <a16:creationId xmlns:a16="http://schemas.microsoft.com/office/drawing/2014/main" id="{13496D0E-3E3F-6F97-D8F9-BACC954372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9" name="Text Box 1092">
          <a:extLst>
            <a:ext uri="{FF2B5EF4-FFF2-40B4-BE49-F238E27FC236}">
              <a16:creationId xmlns:a16="http://schemas.microsoft.com/office/drawing/2014/main" id="{E8AC495D-9902-B7B7-178C-EAB5179C2BE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0" name="Text Box 1093">
          <a:extLst>
            <a:ext uri="{FF2B5EF4-FFF2-40B4-BE49-F238E27FC236}">
              <a16:creationId xmlns:a16="http://schemas.microsoft.com/office/drawing/2014/main" id="{D18DBC49-4807-CCC1-23AF-99DB93A0F6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1" name="Text Box 1094">
          <a:extLst>
            <a:ext uri="{FF2B5EF4-FFF2-40B4-BE49-F238E27FC236}">
              <a16:creationId xmlns:a16="http://schemas.microsoft.com/office/drawing/2014/main" id="{A15F703F-0D61-8224-1B03-1C0D2875CD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2" name="Text Box 1095">
          <a:extLst>
            <a:ext uri="{FF2B5EF4-FFF2-40B4-BE49-F238E27FC236}">
              <a16:creationId xmlns:a16="http://schemas.microsoft.com/office/drawing/2014/main" id="{06D83CC8-376C-8643-ABB1-2EBABF73BC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3" name="Text Box 1096">
          <a:extLst>
            <a:ext uri="{FF2B5EF4-FFF2-40B4-BE49-F238E27FC236}">
              <a16:creationId xmlns:a16="http://schemas.microsoft.com/office/drawing/2014/main" id="{096D854D-2864-8E90-CA54-D94402553FD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4" name="Text Box 1097">
          <a:extLst>
            <a:ext uri="{FF2B5EF4-FFF2-40B4-BE49-F238E27FC236}">
              <a16:creationId xmlns:a16="http://schemas.microsoft.com/office/drawing/2014/main" id="{658798AD-4615-53FD-F2C3-9BC22E0D3B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5" name="Text Box 1098">
          <a:extLst>
            <a:ext uri="{FF2B5EF4-FFF2-40B4-BE49-F238E27FC236}">
              <a16:creationId xmlns:a16="http://schemas.microsoft.com/office/drawing/2014/main" id="{C1704DE1-B83E-4B26-3B39-261FE60AA6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6" name="Text Box 1099">
          <a:extLst>
            <a:ext uri="{FF2B5EF4-FFF2-40B4-BE49-F238E27FC236}">
              <a16:creationId xmlns:a16="http://schemas.microsoft.com/office/drawing/2014/main" id="{E74295A9-02B0-A67B-82D9-6432F70478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7" name="Text Box 1100">
          <a:extLst>
            <a:ext uri="{FF2B5EF4-FFF2-40B4-BE49-F238E27FC236}">
              <a16:creationId xmlns:a16="http://schemas.microsoft.com/office/drawing/2014/main" id="{5CFEA5DD-B266-9833-E8AA-9701F6C927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8" name="Text Box 1101">
          <a:extLst>
            <a:ext uri="{FF2B5EF4-FFF2-40B4-BE49-F238E27FC236}">
              <a16:creationId xmlns:a16="http://schemas.microsoft.com/office/drawing/2014/main" id="{03FCEAAD-F663-530D-27C8-2C988C84F9D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9" name="Text Box 1102">
          <a:extLst>
            <a:ext uri="{FF2B5EF4-FFF2-40B4-BE49-F238E27FC236}">
              <a16:creationId xmlns:a16="http://schemas.microsoft.com/office/drawing/2014/main" id="{561EE5BA-5B83-2F71-23CD-9F78DB0FA4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0" name="Text Box 1103">
          <a:extLst>
            <a:ext uri="{FF2B5EF4-FFF2-40B4-BE49-F238E27FC236}">
              <a16:creationId xmlns:a16="http://schemas.microsoft.com/office/drawing/2014/main" id="{C4BB79C1-E267-DBF2-EF13-336E60F88B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1" name="Text Box 1104">
          <a:extLst>
            <a:ext uri="{FF2B5EF4-FFF2-40B4-BE49-F238E27FC236}">
              <a16:creationId xmlns:a16="http://schemas.microsoft.com/office/drawing/2014/main" id="{0C7CF2FD-7E89-A7B8-3AA7-CBF6EC638A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2" name="Text Box 1105">
          <a:extLst>
            <a:ext uri="{FF2B5EF4-FFF2-40B4-BE49-F238E27FC236}">
              <a16:creationId xmlns:a16="http://schemas.microsoft.com/office/drawing/2014/main" id="{2E90CFC1-CBAD-882F-6712-670F63F082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3" name="Text Box 1106">
          <a:extLst>
            <a:ext uri="{FF2B5EF4-FFF2-40B4-BE49-F238E27FC236}">
              <a16:creationId xmlns:a16="http://schemas.microsoft.com/office/drawing/2014/main" id="{621A4D0B-4BEE-C4E6-5F09-7E72EFE6F1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4" name="Text Box 1107">
          <a:extLst>
            <a:ext uri="{FF2B5EF4-FFF2-40B4-BE49-F238E27FC236}">
              <a16:creationId xmlns:a16="http://schemas.microsoft.com/office/drawing/2014/main" id="{13A08927-5621-2FE1-E970-B0C1E8787B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5" name="Text Box 1108">
          <a:extLst>
            <a:ext uri="{FF2B5EF4-FFF2-40B4-BE49-F238E27FC236}">
              <a16:creationId xmlns:a16="http://schemas.microsoft.com/office/drawing/2014/main" id="{B3D2BE0D-0EDE-F864-8BC7-E39E4AD9B80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6" name="Text Box 1109">
          <a:extLst>
            <a:ext uri="{FF2B5EF4-FFF2-40B4-BE49-F238E27FC236}">
              <a16:creationId xmlns:a16="http://schemas.microsoft.com/office/drawing/2014/main" id="{F0AAD168-0CBC-EDA5-4608-8419E71114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7" name="Text Box 1110">
          <a:extLst>
            <a:ext uri="{FF2B5EF4-FFF2-40B4-BE49-F238E27FC236}">
              <a16:creationId xmlns:a16="http://schemas.microsoft.com/office/drawing/2014/main" id="{FDD94F3F-F162-5A56-6AB4-FDD31E4045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8" name="Text Box 1111">
          <a:extLst>
            <a:ext uri="{FF2B5EF4-FFF2-40B4-BE49-F238E27FC236}">
              <a16:creationId xmlns:a16="http://schemas.microsoft.com/office/drawing/2014/main" id="{49AC4123-A022-9230-0AF7-47971153D4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9" name="Text Box 1112">
          <a:extLst>
            <a:ext uri="{FF2B5EF4-FFF2-40B4-BE49-F238E27FC236}">
              <a16:creationId xmlns:a16="http://schemas.microsoft.com/office/drawing/2014/main" id="{A74856AF-9BDB-033D-6767-53AB8F7731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0" name="Text Box 1113">
          <a:extLst>
            <a:ext uri="{FF2B5EF4-FFF2-40B4-BE49-F238E27FC236}">
              <a16:creationId xmlns:a16="http://schemas.microsoft.com/office/drawing/2014/main" id="{DF4F99FC-D527-300E-491C-46F17A4CE9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1" name="Text Box 1114">
          <a:extLst>
            <a:ext uri="{FF2B5EF4-FFF2-40B4-BE49-F238E27FC236}">
              <a16:creationId xmlns:a16="http://schemas.microsoft.com/office/drawing/2014/main" id="{8A7048E7-E27E-09BF-3156-EEDBCA68E4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2" name="Text Box 1115">
          <a:extLst>
            <a:ext uri="{FF2B5EF4-FFF2-40B4-BE49-F238E27FC236}">
              <a16:creationId xmlns:a16="http://schemas.microsoft.com/office/drawing/2014/main" id="{15736CF8-AC66-CBF3-182D-F242990457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3" name="Text Box 1116">
          <a:extLst>
            <a:ext uri="{FF2B5EF4-FFF2-40B4-BE49-F238E27FC236}">
              <a16:creationId xmlns:a16="http://schemas.microsoft.com/office/drawing/2014/main" id="{2C9ADAC9-7E2B-9B08-61B8-9A77713B316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4" name="Text Box 1117">
          <a:extLst>
            <a:ext uri="{FF2B5EF4-FFF2-40B4-BE49-F238E27FC236}">
              <a16:creationId xmlns:a16="http://schemas.microsoft.com/office/drawing/2014/main" id="{6BCF6EF6-F331-4687-6A47-7D9A34C61CB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5" name="Text Box 1118">
          <a:extLst>
            <a:ext uri="{FF2B5EF4-FFF2-40B4-BE49-F238E27FC236}">
              <a16:creationId xmlns:a16="http://schemas.microsoft.com/office/drawing/2014/main" id="{B36E723A-4D52-96AC-08BA-4838F152A9F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6" name="Text Box 1119">
          <a:extLst>
            <a:ext uri="{FF2B5EF4-FFF2-40B4-BE49-F238E27FC236}">
              <a16:creationId xmlns:a16="http://schemas.microsoft.com/office/drawing/2014/main" id="{E9B58648-E809-FCF3-DF49-B6433BBB71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7" name="Text Box 1120">
          <a:extLst>
            <a:ext uri="{FF2B5EF4-FFF2-40B4-BE49-F238E27FC236}">
              <a16:creationId xmlns:a16="http://schemas.microsoft.com/office/drawing/2014/main" id="{30A6A754-7279-7836-689D-F843891068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8" name="Text Box 1121">
          <a:extLst>
            <a:ext uri="{FF2B5EF4-FFF2-40B4-BE49-F238E27FC236}">
              <a16:creationId xmlns:a16="http://schemas.microsoft.com/office/drawing/2014/main" id="{E12EF9B8-D4FA-7AB3-7576-074F359DF0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9" name="Text Box 1122">
          <a:extLst>
            <a:ext uri="{FF2B5EF4-FFF2-40B4-BE49-F238E27FC236}">
              <a16:creationId xmlns:a16="http://schemas.microsoft.com/office/drawing/2014/main" id="{8C705B7A-CC81-E4C5-84BC-DCC655B7FF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0" name="Text Box 1123">
          <a:extLst>
            <a:ext uri="{FF2B5EF4-FFF2-40B4-BE49-F238E27FC236}">
              <a16:creationId xmlns:a16="http://schemas.microsoft.com/office/drawing/2014/main" id="{047C7517-57E2-DB5F-E009-7463D21B5B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1" name="Text Box 1124">
          <a:extLst>
            <a:ext uri="{FF2B5EF4-FFF2-40B4-BE49-F238E27FC236}">
              <a16:creationId xmlns:a16="http://schemas.microsoft.com/office/drawing/2014/main" id="{3FABB70B-1A37-5F28-34F0-FC7B04B1BEF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2" name="Text Box 1125">
          <a:extLst>
            <a:ext uri="{FF2B5EF4-FFF2-40B4-BE49-F238E27FC236}">
              <a16:creationId xmlns:a16="http://schemas.microsoft.com/office/drawing/2014/main" id="{40DC8042-3B0E-06C8-AF1A-61DE3643D7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3" name="Text Box 1126">
          <a:extLst>
            <a:ext uri="{FF2B5EF4-FFF2-40B4-BE49-F238E27FC236}">
              <a16:creationId xmlns:a16="http://schemas.microsoft.com/office/drawing/2014/main" id="{A30BDEE5-C83D-3F51-1853-6E9B1CDBEBC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4" name="Text Box 1127">
          <a:extLst>
            <a:ext uri="{FF2B5EF4-FFF2-40B4-BE49-F238E27FC236}">
              <a16:creationId xmlns:a16="http://schemas.microsoft.com/office/drawing/2014/main" id="{1D00CC27-7760-FCB3-BA08-FA4132BAD1C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5" name="Text Box 1128">
          <a:extLst>
            <a:ext uri="{FF2B5EF4-FFF2-40B4-BE49-F238E27FC236}">
              <a16:creationId xmlns:a16="http://schemas.microsoft.com/office/drawing/2014/main" id="{A4935081-C407-1C95-7086-79117093B0F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6" name="Text Box 1129">
          <a:extLst>
            <a:ext uri="{FF2B5EF4-FFF2-40B4-BE49-F238E27FC236}">
              <a16:creationId xmlns:a16="http://schemas.microsoft.com/office/drawing/2014/main" id="{80BF9E02-B6E2-964D-7E2C-EE6139F23C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7" name="Text Box 1130">
          <a:extLst>
            <a:ext uri="{FF2B5EF4-FFF2-40B4-BE49-F238E27FC236}">
              <a16:creationId xmlns:a16="http://schemas.microsoft.com/office/drawing/2014/main" id="{A0AFC204-6C4E-4E86-15AA-91CD15A9BE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8" name="Text Box 1131">
          <a:extLst>
            <a:ext uri="{FF2B5EF4-FFF2-40B4-BE49-F238E27FC236}">
              <a16:creationId xmlns:a16="http://schemas.microsoft.com/office/drawing/2014/main" id="{4D54454B-49E8-15B5-4456-BF6983DE84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9" name="Text Box 1132">
          <a:extLst>
            <a:ext uri="{FF2B5EF4-FFF2-40B4-BE49-F238E27FC236}">
              <a16:creationId xmlns:a16="http://schemas.microsoft.com/office/drawing/2014/main" id="{62197439-8654-932A-E506-C7BC85DF99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0" name="Text Box 1133">
          <a:extLst>
            <a:ext uri="{FF2B5EF4-FFF2-40B4-BE49-F238E27FC236}">
              <a16:creationId xmlns:a16="http://schemas.microsoft.com/office/drawing/2014/main" id="{B2622DC9-B582-A806-5BAC-E79FBB51E8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1" name="Text Box 1134">
          <a:extLst>
            <a:ext uri="{FF2B5EF4-FFF2-40B4-BE49-F238E27FC236}">
              <a16:creationId xmlns:a16="http://schemas.microsoft.com/office/drawing/2014/main" id="{140AA279-8F40-D289-E988-2C965C45029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2" name="Text Box 1135">
          <a:extLst>
            <a:ext uri="{FF2B5EF4-FFF2-40B4-BE49-F238E27FC236}">
              <a16:creationId xmlns:a16="http://schemas.microsoft.com/office/drawing/2014/main" id="{862D64B1-ED20-7818-2E9E-98D04470DA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3" name="Text Box 1136">
          <a:extLst>
            <a:ext uri="{FF2B5EF4-FFF2-40B4-BE49-F238E27FC236}">
              <a16:creationId xmlns:a16="http://schemas.microsoft.com/office/drawing/2014/main" id="{AB9C1B31-F2DF-713F-3253-4FE033E977D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4" name="Text Box 1137">
          <a:extLst>
            <a:ext uri="{FF2B5EF4-FFF2-40B4-BE49-F238E27FC236}">
              <a16:creationId xmlns:a16="http://schemas.microsoft.com/office/drawing/2014/main" id="{B9514C43-B728-3D69-B071-0CBB1732D9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5" name="Text Box 1138">
          <a:extLst>
            <a:ext uri="{FF2B5EF4-FFF2-40B4-BE49-F238E27FC236}">
              <a16:creationId xmlns:a16="http://schemas.microsoft.com/office/drawing/2014/main" id="{3154D396-95AD-07A9-8036-5B52457FA2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6" name="Text Box 1139">
          <a:extLst>
            <a:ext uri="{FF2B5EF4-FFF2-40B4-BE49-F238E27FC236}">
              <a16:creationId xmlns:a16="http://schemas.microsoft.com/office/drawing/2014/main" id="{23A392A8-D06D-5749-8CCA-D0DBF5F83F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7" name="Text Box 1140">
          <a:extLst>
            <a:ext uri="{FF2B5EF4-FFF2-40B4-BE49-F238E27FC236}">
              <a16:creationId xmlns:a16="http://schemas.microsoft.com/office/drawing/2014/main" id="{F831413F-DB08-8B63-775D-A6B5371E92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8" name="Text Box 1141">
          <a:extLst>
            <a:ext uri="{FF2B5EF4-FFF2-40B4-BE49-F238E27FC236}">
              <a16:creationId xmlns:a16="http://schemas.microsoft.com/office/drawing/2014/main" id="{0D606D1D-8E53-50E1-0038-16FD9E92EA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9" name="Text Box 1142">
          <a:extLst>
            <a:ext uri="{FF2B5EF4-FFF2-40B4-BE49-F238E27FC236}">
              <a16:creationId xmlns:a16="http://schemas.microsoft.com/office/drawing/2014/main" id="{32538C00-72B8-E260-74E3-4533048F04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0" name="Text Box 1143">
          <a:extLst>
            <a:ext uri="{FF2B5EF4-FFF2-40B4-BE49-F238E27FC236}">
              <a16:creationId xmlns:a16="http://schemas.microsoft.com/office/drawing/2014/main" id="{2471FFA0-B456-06F7-1B37-930FF90200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1" name="Text Box 1144">
          <a:extLst>
            <a:ext uri="{FF2B5EF4-FFF2-40B4-BE49-F238E27FC236}">
              <a16:creationId xmlns:a16="http://schemas.microsoft.com/office/drawing/2014/main" id="{B8F21C6F-18FB-8895-1F0F-8A70EDC7F7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2" name="Text Box 1145">
          <a:extLst>
            <a:ext uri="{FF2B5EF4-FFF2-40B4-BE49-F238E27FC236}">
              <a16:creationId xmlns:a16="http://schemas.microsoft.com/office/drawing/2014/main" id="{556FFF65-F3CC-055B-9084-260BB685AA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3" name="Text Box 1146">
          <a:extLst>
            <a:ext uri="{FF2B5EF4-FFF2-40B4-BE49-F238E27FC236}">
              <a16:creationId xmlns:a16="http://schemas.microsoft.com/office/drawing/2014/main" id="{995CFB24-9286-B2EC-0D6D-71B7BACD99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4" name="Text Box 1147">
          <a:extLst>
            <a:ext uri="{FF2B5EF4-FFF2-40B4-BE49-F238E27FC236}">
              <a16:creationId xmlns:a16="http://schemas.microsoft.com/office/drawing/2014/main" id="{9A29E98C-6DDA-97DD-F954-476C4C46CB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5" name="Text Box 1148">
          <a:extLst>
            <a:ext uri="{FF2B5EF4-FFF2-40B4-BE49-F238E27FC236}">
              <a16:creationId xmlns:a16="http://schemas.microsoft.com/office/drawing/2014/main" id="{54B5E110-B113-2DE4-26C0-E712E300FF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6" name="Text Box 1149">
          <a:extLst>
            <a:ext uri="{FF2B5EF4-FFF2-40B4-BE49-F238E27FC236}">
              <a16:creationId xmlns:a16="http://schemas.microsoft.com/office/drawing/2014/main" id="{049BB3F2-6753-D23A-3E27-2333CAB707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7" name="Text Box 1150">
          <a:extLst>
            <a:ext uri="{FF2B5EF4-FFF2-40B4-BE49-F238E27FC236}">
              <a16:creationId xmlns:a16="http://schemas.microsoft.com/office/drawing/2014/main" id="{FF728CCC-729B-5277-F2D8-92989A59ED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8" name="Text Box 1151">
          <a:extLst>
            <a:ext uri="{FF2B5EF4-FFF2-40B4-BE49-F238E27FC236}">
              <a16:creationId xmlns:a16="http://schemas.microsoft.com/office/drawing/2014/main" id="{8617891F-9615-700F-8799-D4FDAF3FB8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9" name="Text Box 1152">
          <a:extLst>
            <a:ext uri="{FF2B5EF4-FFF2-40B4-BE49-F238E27FC236}">
              <a16:creationId xmlns:a16="http://schemas.microsoft.com/office/drawing/2014/main" id="{8271D54B-C563-E0CA-BDEF-A8AD4F6D02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0" name="Text Box 1153">
          <a:extLst>
            <a:ext uri="{FF2B5EF4-FFF2-40B4-BE49-F238E27FC236}">
              <a16:creationId xmlns:a16="http://schemas.microsoft.com/office/drawing/2014/main" id="{56D318DE-780F-2733-411D-E6FA111151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1" name="Text Box 1154">
          <a:extLst>
            <a:ext uri="{FF2B5EF4-FFF2-40B4-BE49-F238E27FC236}">
              <a16:creationId xmlns:a16="http://schemas.microsoft.com/office/drawing/2014/main" id="{8A5D38DC-6A3E-E87B-1FFC-EED062B697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2" name="Text Box 1155">
          <a:extLst>
            <a:ext uri="{FF2B5EF4-FFF2-40B4-BE49-F238E27FC236}">
              <a16:creationId xmlns:a16="http://schemas.microsoft.com/office/drawing/2014/main" id="{A5944D8A-9A15-6A35-2045-1D42BC592AE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3" name="Text Box 1156">
          <a:extLst>
            <a:ext uri="{FF2B5EF4-FFF2-40B4-BE49-F238E27FC236}">
              <a16:creationId xmlns:a16="http://schemas.microsoft.com/office/drawing/2014/main" id="{3DB5BCA9-6D7F-9232-67DA-23193B3FC8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4" name="Text Box 1157">
          <a:extLst>
            <a:ext uri="{FF2B5EF4-FFF2-40B4-BE49-F238E27FC236}">
              <a16:creationId xmlns:a16="http://schemas.microsoft.com/office/drawing/2014/main" id="{696FEFFD-CE71-A7A2-D785-5E7C1632D63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5" name="Text Box 1158">
          <a:extLst>
            <a:ext uri="{FF2B5EF4-FFF2-40B4-BE49-F238E27FC236}">
              <a16:creationId xmlns:a16="http://schemas.microsoft.com/office/drawing/2014/main" id="{C4624826-E7A0-1E48-2D22-3B976C2661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6" name="Text Box 1159">
          <a:extLst>
            <a:ext uri="{FF2B5EF4-FFF2-40B4-BE49-F238E27FC236}">
              <a16:creationId xmlns:a16="http://schemas.microsoft.com/office/drawing/2014/main" id="{C0D95DF0-EF1F-2B19-AC72-BC6852369C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7" name="Text Box 1160">
          <a:extLst>
            <a:ext uri="{FF2B5EF4-FFF2-40B4-BE49-F238E27FC236}">
              <a16:creationId xmlns:a16="http://schemas.microsoft.com/office/drawing/2014/main" id="{EF87AE00-A02A-D699-102F-22C1BA9481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8" name="Text Box 1161">
          <a:extLst>
            <a:ext uri="{FF2B5EF4-FFF2-40B4-BE49-F238E27FC236}">
              <a16:creationId xmlns:a16="http://schemas.microsoft.com/office/drawing/2014/main" id="{65E0485C-D0B6-598B-C9D8-BE4C3ABFB8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9" name="Text Box 1162">
          <a:extLst>
            <a:ext uri="{FF2B5EF4-FFF2-40B4-BE49-F238E27FC236}">
              <a16:creationId xmlns:a16="http://schemas.microsoft.com/office/drawing/2014/main" id="{527E3741-F85D-5E42-B241-472EDB2D80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0" name="Text Box 1163">
          <a:extLst>
            <a:ext uri="{FF2B5EF4-FFF2-40B4-BE49-F238E27FC236}">
              <a16:creationId xmlns:a16="http://schemas.microsoft.com/office/drawing/2014/main" id="{B7D092E3-B98C-015E-7886-4C5129A755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1" name="Text Box 1164">
          <a:extLst>
            <a:ext uri="{FF2B5EF4-FFF2-40B4-BE49-F238E27FC236}">
              <a16:creationId xmlns:a16="http://schemas.microsoft.com/office/drawing/2014/main" id="{4B744B41-977C-3631-151D-0B832B010A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2" name="Text Box 1165">
          <a:extLst>
            <a:ext uri="{FF2B5EF4-FFF2-40B4-BE49-F238E27FC236}">
              <a16:creationId xmlns:a16="http://schemas.microsoft.com/office/drawing/2014/main" id="{95AEB114-03A8-1847-F65F-AEDA55DC5B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3" name="Text Box 1166">
          <a:extLst>
            <a:ext uri="{FF2B5EF4-FFF2-40B4-BE49-F238E27FC236}">
              <a16:creationId xmlns:a16="http://schemas.microsoft.com/office/drawing/2014/main" id="{1C550CD4-68F4-6E44-2E45-18C20F1B59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4" name="Text Box 1167">
          <a:extLst>
            <a:ext uri="{FF2B5EF4-FFF2-40B4-BE49-F238E27FC236}">
              <a16:creationId xmlns:a16="http://schemas.microsoft.com/office/drawing/2014/main" id="{51192CCC-61CE-7BFB-B9A6-B68E1B3072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5" name="Text Box 1168">
          <a:extLst>
            <a:ext uri="{FF2B5EF4-FFF2-40B4-BE49-F238E27FC236}">
              <a16:creationId xmlns:a16="http://schemas.microsoft.com/office/drawing/2014/main" id="{3620AC4E-1CFC-6FAB-D9DF-A4CDB84154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6" name="Text Box 1169">
          <a:extLst>
            <a:ext uri="{FF2B5EF4-FFF2-40B4-BE49-F238E27FC236}">
              <a16:creationId xmlns:a16="http://schemas.microsoft.com/office/drawing/2014/main" id="{B752D7C9-94E2-1F1D-14DA-D89BBFDBBB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7" name="Text Box 1170">
          <a:extLst>
            <a:ext uri="{FF2B5EF4-FFF2-40B4-BE49-F238E27FC236}">
              <a16:creationId xmlns:a16="http://schemas.microsoft.com/office/drawing/2014/main" id="{C0293445-F23B-D7BF-7EF2-EC6B87B567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8" name="Text Box 1171">
          <a:extLst>
            <a:ext uri="{FF2B5EF4-FFF2-40B4-BE49-F238E27FC236}">
              <a16:creationId xmlns:a16="http://schemas.microsoft.com/office/drawing/2014/main" id="{1D2473C4-317F-4B46-DC8E-78B8593DDF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9" name="Text Box 1172">
          <a:extLst>
            <a:ext uri="{FF2B5EF4-FFF2-40B4-BE49-F238E27FC236}">
              <a16:creationId xmlns:a16="http://schemas.microsoft.com/office/drawing/2014/main" id="{7965BA7B-67D5-2290-EF56-C51A8F366B3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0" name="Text Box 1173">
          <a:extLst>
            <a:ext uri="{FF2B5EF4-FFF2-40B4-BE49-F238E27FC236}">
              <a16:creationId xmlns:a16="http://schemas.microsoft.com/office/drawing/2014/main" id="{154891A4-A89B-08CB-D420-B2EEAB7DB7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1" name="Text Box 1174">
          <a:extLst>
            <a:ext uri="{FF2B5EF4-FFF2-40B4-BE49-F238E27FC236}">
              <a16:creationId xmlns:a16="http://schemas.microsoft.com/office/drawing/2014/main" id="{7C854AFF-E840-20E5-0949-3AC60827522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2" name="Text Box 1175">
          <a:extLst>
            <a:ext uri="{FF2B5EF4-FFF2-40B4-BE49-F238E27FC236}">
              <a16:creationId xmlns:a16="http://schemas.microsoft.com/office/drawing/2014/main" id="{30B90A0E-21B7-F989-114A-7D3B50BD94F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3" name="Text Box 1176">
          <a:extLst>
            <a:ext uri="{FF2B5EF4-FFF2-40B4-BE49-F238E27FC236}">
              <a16:creationId xmlns:a16="http://schemas.microsoft.com/office/drawing/2014/main" id="{3B9201DA-3330-AF60-D313-018F8B4299B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4" name="Text Box 1177">
          <a:extLst>
            <a:ext uri="{FF2B5EF4-FFF2-40B4-BE49-F238E27FC236}">
              <a16:creationId xmlns:a16="http://schemas.microsoft.com/office/drawing/2014/main" id="{099FBCBB-D13A-A84A-06D9-B8762E46D55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5" name="Text Box 1178">
          <a:extLst>
            <a:ext uri="{FF2B5EF4-FFF2-40B4-BE49-F238E27FC236}">
              <a16:creationId xmlns:a16="http://schemas.microsoft.com/office/drawing/2014/main" id="{C1A829C0-8B3D-1860-E10C-17251CC0F3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6" name="Text Box 1179">
          <a:extLst>
            <a:ext uri="{FF2B5EF4-FFF2-40B4-BE49-F238E27FC236}">
              <a16:creationId xmlns:a16="http://schemas.microsoft.com/office/drawing/2014/main" id="{67C46C43-CE37-DA4F-C2BC-CC798685FF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7" name="Text Box 1180">
          <a:extLst>
            <a:ext uri="{FF2B5EF4-FFF2-40B4-BE49-F238E27FC236}">
              <a16:creationId xmlns:a16="http://schemas.microsoft.com/office/drawing/2014/main" id="{B80FCB29-747F-4CF7-48DB-9ACE51BAB2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8" name="Text Box 1181">
          <a:extLst>
            <a:ext uri="{FF2B5EF4-FFF2-40B4-BE49-F238E27FC236}">
              <a16:creationId xmlns:a16="http://schemas.microsoft.com/office/drawing/2014/main" id="{3BFA4C95-A6B8-7379-2535-992DA8E569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9" name="Text Box 1182">
          <a:extLst>
            <a:ext uri="{FF2B5EF4-FFF2-40B4-BE49-F238E27FC236}">
              <a16:creationId xmlns:a16="http://schemas.microsoft.com/office/drawing/2014/main" id="{9C5FB858-E61E-334E-7631-0CA3D1E879E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0" name="Text Box 1183">
          <a:extLst>
            <a:ext uri="{FF2B5EF4-FFF2-40B4-BE49-F238E27FC236}">
              <a16:creationId xmlns:a16="http://schemas.microsoft.com/office/drawing/2014/main" id="{FE223589-868D-9C34-9DE6-764A725BF4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1" name="Text Box 1184">
          <a:extLst>
            <a:ext uri="{FF2B5EF4-FFF2-40B4-BE49-F238E27FC236}">
              <a16:creationId xmlns:a16="http://schemas.microsoft.com/office/drawing/2014/main" id="{E2EE01D7-B077-1F57-6A1B-F6059F2560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2" name="Text Box 1185">
          <a:extLst>
            <a:ext uri="{FF2B5EF4-FFF2-40B4-BE49-F238E27FC236}">
              <a16:creationId xmlns:a16="http://schemas.microsoft.com/office/drawing/2014/main" id="{EA4F9A53-3A28-440E-8B5D-30346847C22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3" name="Text Box 1186">
          <a:extLst>
            <a:ext uri="{FF2B5EF4-FFF2-40B4-BE49-F238E27FC236}">
              <a16:creationId xmlns:a16="http://schemas.microsoft.com/office/drawing/2014/main" id="{77ECB962-1A2B-30E9-B2FF-7D21AED06D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4" name="Text Box 1187">
          <a:extLst>
            <a:ext uri="{FF2B5EF4-FFF2-40B4-BE49-F238E27FC236}">
              <a16:creationId xmlns:a16="http://schemas.microsoft.com/office/drawing/2014/main" id="{757DCB62-2373-7109-8F22-A18CCDEBBD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5" name="Text Box 1188">
          <a:extLst>
            <a:ext uri="{FF2B5EF4-FFF2-40B4-BE49-F238E27FC236}">
              <a16:creationId xmlns:a16="http://schemas.microsoft.com/office/drawing/2014/main" id="{851B728C-90AD-7629-2DEC-B0E90D5687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6" name="Text Box 1189">
          <a:extLst>
            <a:ext uri="{FF2B5EF4-FFF2-40B4-BE49-F238E27FC236}">
              <a16:creationId xmlns:a16="http://schemas.microsoft.com/office/drawing/2014/main" id="{1057C72D-0000-1E04-670E-0DA80906F0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7" name="Text Box 1190">
          <a:extLst>
            <a:ext uri="{FF2B5EF4-FFF2-40B4-BE49-F238E27FC236}">
              <a16:creationId xmlns:a16="http://schemas.microsoft.com/office/drawing/2014/main" id="{92E5C68C-8341-65A1-0516-2A7C63DCBF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8" name="Text Box 1191">
          <a:extLst>
            <a:ext uri="{FF2B5EF4-FFF2-40B4-BE49-F238E27FC236}">
              <a16:creationId xmlns:a16="http://schemas.microsoft.com/office/drawing/2014/main" id="{A375A281-1410-2893-3151-77F928ED7E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9" name="Text Box 1192">
          <a:extLst>
            <a:ext uri="{FF2B5EF4-FFF2-40B4-BE49-F238E27FC236}">
              <a16:creationId xmlns:a16="http://schemas.microsoft.com/office/drawing/2014/main" id="{E209F8C0-68CD-BDF7-6C1E-D7AAEAA580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0" name="Text Box 1193">
          <a:extLst>
            <a:ext uri="{FF2B5EF4-FFF2-40B4-BE49-F238E27FC236}">
              <a16:creationId xmlns:a16="http://schemas.microsoft.com/office/drawing/2014/main" id="{A76EC733-238B-653F-24B9-231BC943C8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1" name="Text Box 1194">
          <a:extLst>
            <a:ext uri="{FF2B5EF4-FFF2-40B4-BE49-F238E27FC236}">
              <a16:creationId xmlns:a16="http://schemas.microsoft.com/office/drawing/2014/main" id="{56E93383-3D37-9E59-F9FD-579421D8A9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2" name="Text Box 1195">
          <a:extLst>
            <a:ext uri="{FF2B5EF4-FFF2-40B4-BE49-F238E27FC236}">
              <a16:creationId xmlns:a16="http://schemas.microsoft.com/office/drawing/2014/main" id="{BC048105-B5F2-DE40-7E75-D978B188F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3" name="Text Box 1196">
          <a:extLst>
            <a:ext uri="{FF2B5EF4-FFF2-40B4-BE49-F238E27FC236}">
              <a16:creationId xmlns:a16="http://schemas.microsoft.com/office/drawing/2014/main" id="{CA1C8B8A-3ADA-7C0A-3F10-0A47D7D6E6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4" name="Text Box 1197">
          <a:extLst>
            <a:ext uri="{FF2B5EF4-FFF2-40B4-BE49-F238E27FC236}">
              <a16:creationId xmlns:a16="http://schemas.microsoft.com/office/drawing/2014/main" id="{2690079D-0357-3936-E176-F1EC5571FB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5" name="Text Box 1198">
          <a:extLst>
            <a:ext uri="{FF2B5EF4-FFF2-40B4-BE49-F238E27FC236}">
              <a16:creationId xmlns:a16="http://schemas.microsoft.com/office/drawing/2014/main" id="{CE84F813-4E14-3687-AB1D-3C32D78C05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6" name="Text Box 1199">
          <a:extLst>
            <a:ext uri="{FF2B5EF4-FFF2-40B4-BE49-F238E27FC236}">
              <a16:creationId xmlns:a16="http://schemas.microsoft.com/office/drawing/2014/main" id="{138805D8-16C5-2907-A279-5FC4E2CFF8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7" name="Text Box 1200">
          <a:extLst>
            <a:ext uri="{FF2B5EF4-FFF2-40B4-BE49-F238E27FC236}">
              <a16:creationId xmlns:a16="http://schemas.microsoft.com/office/drawing/2014/main" id="{1B7F12E5-9B8D-23F9-196C-C272A259BA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8" name="Text Box 1201">
          <a:extLst>
            <a:ext uri="{FF2B5EF4-FFF2-40B4-BE49-F238E27FC236}">
              <a16:creationId xmlns:a16="http://schemas.microsoft.com/office/drawing/2014/main" id="{253BCE60-EEBD-A36E-A15A-8BF262E0E5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9" name="Text Box 1202">
          <a:extLst>
            <a:ext uri="{FF2B5EF4-FFF2-40B4-BE49-F238E27FC236}">
              <a16:creationId xmlns:a16="http://schemas.microsoft.com/office/drawing/2014/main" id="{3739DD66-839B-5059-0CC8-82C1386A7A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0" name="Text Box 1203">
          <a:extLst>
            <a:ext uri="{FF2B5EF4-FFF2-40B4-BE49-F238E27FC236}">
              <a16:creationId xmlns:a16="http://schemas.microsoft.com/office/drawing/2014/main" id="{229F19D4-817F-EAA5-3861-07027E4519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1" name="Text Box 1204">
          <a:extLst>
            <a:ext uri="{FF2B5EF4-FFF2-40B4-BE49-F238E27FC236}">
              <a16:creationId xmlns:a16="http://schemas.microsoft.com/office/drawing/2014/main" id="{8DEDF0BD-A071-5FE8-0FC9-44741A32CB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2" name="Text Box 1205">
          <a:extLst>
            <a:ext uri="{FF2B5EF4-FFF2-40B4-BE49-F238E27FC236}">
              <a16:creationId xmlns:a16="http://schemas.microsoft.com/office/drawing/2014/main" id="{A5C442D7-F612-DF96-76D0-A2EB391B6A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3" name="Text Box 1206">
          <a:extLst>
            <a:ext uri="{FF2B5EF4-FFF2-40B4-BE49-F238E27FC236}">
              <a16:creationId xmlns:a16="http://schemas.microsoft.com/office/drawing/2014/main" id="{678B2FBB-B07E-D6B8-98BA-08B87CBAC2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4" name="Text Box 1207">
          <a:extLst>
            <a:ext uri="{FF2B5EF4-FFF2-40B4-BE49-F238E27FC236}">
              <a16:creationId xmlns:a16="http://schemas.microsoft.com/office/drawing/2014/main" id="{82A65827-CE43-CA24-2181-D2F36E348EB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5" name="Text Box 1208">
          <a:extLst>
            <a:ext uri="{FF2B5EF4-FFF2-40B4-BE49-F238E27FC236}">
              <a16:creationId xmlns:a16="http://schemas.microsoft.com/office/drawing/2014/main" id="{387A122F-1D38-F276-586E-BC0F319F86C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6" name="Text Box 1209">
          <a:extLst>
            <a:ext uri="{FF2B5EF4-FFF2-40B4-BE49-F238E27FC236}">
              <a16:creationId xmlns:a16="http://schemas.microsoft.com/office/drawing/2014/main" id="{89CFA603-B4F7-735F-48A1-E7110351EC4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7" name="Text Box 1210">
          <a:extLst>
            <a:ext uri="{FF2B5EF4-FFF2-40B4-BE49-F238E27FC236}">
              <a16:creationId xmlns:a16="http://schemas.microsoft.com/office/drawing/2014/main" id="{2313726F-3E91-2DFC-2925-F02C709EE1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8" name="Text Box 1211">
          <a:extLst>
            <a:ext uri="{FF2B5EF4-FFF2-40B4-BE49-F238E27FC236}">
              <a16:creationId xmlns:a16="http://schemas.microsoft.com/office/drawing/2014/main" id="{1CA1F0B0-3B16-E742-3F91-C3F3CB600F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9" name="Text Box 1212">
          <a:extLst>
            <a:ext uri="{FF2B5EF4-FFF2-40B4-BE49-F238E27FC236}">
              <a16:creationId xmlns:a16="http://schemas.microsoft.com/office/drawing/2014/main" id="{C2EE0009-F52D-BB30-7C19-9BCD58E102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0" name="Text Box 1213">
          <a:extLst>
            <a:ext uri="{FF2B5EF4-FFF2-40B4-BE49-F238E27FC236}">
              <a16:creationId xmlns:a16="http://schemas.microsoft.com/office/drawing/2014/main" id="{C72AB874-9247-B883-B3A4-AEA05B87E6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1" name="Text Box 1214">
          <a:extLst>
            <a:ext uri="{FF2B5EF4-FFF2-40B4-BE49-F238E27FC236}">
              <a16:creationId xmlns:a16="http://schemas.microsoft.com/office/drawing/2014/main" id="{9185B736-EAC8-F8D8-3AEE-003E192C0A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2" name="Text Box 1215">
          <a:extLst>
            <a:ext uri="{FF2B5EF4-FFF2-40B4-BE49-F238E27FC236}">
              <a16:creationId xmlns:a16="http://schemas.microsoft.com/office/drawing/2014/main" id="{07EA8005-642B-FFAC-D483-BB32E996CB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3" name="Text Box 1216">
          <a:extLst>
            <a:ext uri="{FF2B5EF4-FFF2-40B4-BE49-F238E27FC236}">
              <a16:creationId xmlns:a16="http://schemas.microsoft.com/office/drawing/2014/main" id="{1FA4981B-B35B-2CCF-1923-628A9064E4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4" name="Text Box 1217">
          <a:extLst>
            <a:ext uri="{FF2B5EF4-FFF2-40B4-BE49-F238E27FC236}">
              <a16:creationId xmlns:a16="http://schemas.microsoft.com/office/drawing/2014/main" id="{CE610FCF-701A-3E48-043A-E7C2CFABC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5" name="Text Box 1218">
          <a:extLst>
            <a:ext uri="{FF2B5EF4-FFF2-40B4-BE49-F238E27FC236}">
              <a16:creationId xmlns:a16="http://schemas.microsoft.com/office/drawing/2014/main" id="{321E497C-27D1-3135-F527-BECFFF4387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6" name="Text Box 1219">
          <a:extLst>
            <a:ext uri="{FF2B5EF4-FFF2-40B4-BE49-F238E27FC236}">
              <a16:creationId xmlns:a16="http://schemas.microsoft.com/office/drawing/2014/main" id="{EB513D4F-57BB-309A-3C35-3052E2982F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7" name="Text Box 1220">
          <a:extLst>
            <a:ext uri="{FF2B5EF4-FFF2-40B4-BE49-F238E27FC236}">
              <a16:creationId xmlns:a16="http://schemas.microsoft.com/office/drawing/2014/main" id="{11150644-4EA6-05E4-2439-A73E0DDBE7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8" name="Text Box 1221">
          <a:extLst>
            <a:ext uri="{FF2B5EF4-FFF2-40B4-BE49-F238E27FC236}">
              <a16:creationId xmlns:a16="http://schemas.microsoft.com/office/drawing/2014/main" id="{41E70322-85FF-A40D-7122-ACDADC876B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9" name="Text Box 1222">
          <a:extLst>
            <a:ext uri="{FF2B5EF4-FFF2-40B4-BE49-F238E27FC236}">
              <a16:creationId xmlns:a16="http://schemas.microsoft.com/office/drawing/2014/main" id="{6120088A-BE5F-0B3C-D835-15989D30F03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0" name="Text Box 1223">
          <a:extLst>
            <a:ext uri="{FF2B5EF4-FFF2-40B4-BE49-F238E27FC236}">
              <a16:creationId xmlns:a16="http://schemas.microsoft.com/office/drawing/2014/main" id="{365AC0F5-BCC6-07DF-53F6-02D8F01AB77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1" name="Text Box 1224">
          <a:extLst>
            <a:ext uri="{FF2B5EF4-FFF2-40B4-BE49-F238E27FC236}">
              <a16:creationId xmlns:a16="http://schemas.microsoft.com/office/drawing/2014/main" id="{B679033B-A3AE-9AAB-3791-9178BD2130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2" name="Text Box 1225">
          <a:extLst>
            <a:ext uri="{FF2B5EF4-FFF2-40B4-BE49-F238E27FC236}">
              <a16:creationId xmlns:a16="http://schemas.microsoft.com/office/drawing/2014/main" id="{AC871F17-6982-173E-9921-5913E8C0AAC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3" name="Text Box 1226">
          <a:extLst>
            <a:ext uri="{FF2B5EF4-FFF2-40B4-BE49-F238E27FC236}">
              <a16:creationId xmlns:a16="http://schemas.microsoft.com/office/drawing/2014/main" id="{829B296A-EE0A-EABD-6762-58F028A253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4" name="Text Box 1227">
          <a:extLst>
            <a:ext uri="{FF2B5EF4-FFF2-40B4-BE49-F238E27FC236}">
              <a16:creationId xmlns:a16="http://schemas.microsoft.com/office/drawing/2014/main" id="{278297F1-4559-0A72-B96E-AF3969FDB34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5" name="Text Box 1228">
          <a:extLst>
            <a:ext uri="{FF2B5EF4-FFF2-40B4-BE49-F238E27FC236}">
              <a16:creationId xmlns:a16="http://schemas.microsoft.com/office/drawing/2014/main" id="{039A83D2-B583-BA1D-2B9D-493542BC2B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6" name="Text Box 1229">
          <a:extLst>
            <a:ext uri="{FF2B5EF4-FFF2-40B4-BE49-F238E27FC236}">
              <a16:creationId xmlns:a16="http://schemas.microsoft.com/office/drawing/2014/main" id="{8D49B648-8C12-E148-2E7B-A3B17785C3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7" name="Text Box 1230">
          <a:extLst>
            <a:ext uri="{FF2B5EF4-FFF2-40B4-BE49-F238E27FC236}">
              <a16:creationId xmlns:a16="http://schemas.microsoft.com/office/drawing/2014/main" id="{5071099B-8B66-6B3E-F8F5-18DB646E39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8" name="Text Box 1231">
          <a:extLst>
            <a:ext uri="{FF2B5EF4-FFF2-40B4-BE49-F238E27FC236}">
              <a16:creationId xmlns:a16="http://schemas.microsoft.com/office/drawing/2014/main" id="{E8DD2748-533D-38E6-8317-2092146011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9" name="Text Box 1232">
          <a:extLst>
            <a:ext uri="{FF2B5EF4-FFF2-40B4-BE49-F238E27FC236}">
              <a16:creationId xmlns:a16="http://schemas.microsoft.com/office/drawing/2014/main" id="{9D835406-A154-F39D-82D6-112559F7C1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0" name="Text Box 1233">
          <a:extLst>
            <a:ext uri="{FF2B5EF4-FFF2-40B4-BE49-F238E27FC236}">
              <a16:creationId xmlns:a16="http://schemas.microsoft.com/office/drawing/2014/main" id="{6DD9933B-5BCB-DDAE-5A07-CE896EEA24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1" name="Text Box 1234">
          <a:extLst>
            <a:ext uri="{FF2B5EF4-FFF2-40B4-BE49-F238E27FC236}">
              <a16:creationId xmlns:a16="http://schemas.microsoft.com/office/drawing/2014/main" id="{46DB812F-BEC0-72BC-5671-2B8259FED9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2" name="Text Box 1235">
          <a:extLst>
            <a:ext uri="{FF2B5EF4-FFF2-40B4-BE49-F238E27FC236}">
              <a16:creationId xmlns:a16="http://schemas.microsoft.com/office/drawing/2014/main" id="{67DD55F8-AC8D-74F3-39AB-88D257D3B54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3" name="Text Box 1236">
          <a:extLst>
            <a:ext uri="{FF2B5EF4-FFF2-40B4-BE49-F238E27FC236}">
              <a16:creationId xmlns:a16="http://schemas.microsoft.com/office/drawing/2014/main" id="{499B89E3-A342-1B9F-6C57-F5B55AF681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4" name="Text Box 1237">
          <a:extLst>
            <a:ext uri="{FF2B5EF4-FFF2-40B4-BE49-F238E27FC236}">
              <a16:creationId xmlns:a16="http://schemas.microsoft.com/office/drawing/2014/main" id="{E95E8011-3378-FE23-EFF6-09E3DE7EA5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5" name="Text Box 1238">
          <a:extLst>
            <a:ext uri="{FF2B5EF4-FFF2-40B4-BE49-F238E27FC236}">
              <a16:creationId xmlns:a16="http://schemas.microsoft.com/office/drawing/2014/main" id="{7E12207C-8D95-EF61-0456-924BC65B34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6" name="Text Box 1239">
          <a:extLst>
            <a:ext uri="{FF2B5EF4-FFF2-40B4-BE49-F238E27FC236}">
              <a16:creationId xmlns:a16="http://schemas.microsoft.com/office/drawing/2014/main" id="{5F8742EB-1638-9BC5-D33E-3D7D6D7A60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7" name="Text Box 1240">
          <a:extLst>
            <a:ext uri="{FF2B5EF4-FFF2-40B4-BE49-F238E27FC236}">
              <a16:creationId xmlns:a16="http://schemas.microsoft.com/office/drawing/2014/main" id="{E423C875-DDED-772E-D606-3F8227E021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8" name="Text Box 1241">
          <a:extLst>
            <a:ext uri="{FF2B5EF4-FFF2-40B4-BE49-F238E27FC236}">
              <a16:creationId xmlns:a16="http://schemas.microsoft.com/office/drawing/2014/main" id="{50D40F05-D92B-B1EF-FA95-BABE53045F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9" name="Text Box 1242">
          <a:extLst>
            <a:ext uri="{FF2B5EF4-FFF2-40B4-BE49-F238E27FC236}">
              <a16:creationId xmlns:a16="http://schemas.microsoft.com/office/drawing/2014/main" id="{B7D37AAF-C968-3E45-616C-511FF833D0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0" name="Text Box 1243">
          <a:extLst>
            <a:ext uri="{FF2B5EF4-FFF2-40B4-BE49-F238E27FC236}">
              <a16:creationId xmlns:a16="http://schemas.microsoft.com/office/drawing/2014/main" id="{97413C23-DDB8-624C-0ED7-655951BEC1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1" name="Text Box 1244">
          <a:extLst>
            <a:ext uri="{FF2B5EF4-FFF2-40B4-BE49-F238E27FC236}">
              <a16:creationId xmlns:a16="http://schemas.microsoft.com/office/drawing/2014/main" id="{15005630-7E0A-5475-2103-D2FF6AC9B6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2" name="Text Box 1245">
          <a:extLst>
            <a:ext uri="{FF2B5EF4-FFF2-40B4-BE49-F238E27FC236}">
              <a16:creationId xmlns:a16="http://schemas.microsoft.com/office/drawing/2014/main" id="{50B8A47B-A3EC-1CF9-C172-BA300DABE3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3" name="Text Box 1246">
          <a:extLst>
            <a:ext uri="{FF2B5EF4-FFF2-40B4-BE49-F238E27FC236}">
              <a16:creationId xmlns:a16="http://schemas.microsoft.com/office/drawing/2014/main" id="{CA85DC21-3181-212E-F098-F09C4E9A85F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4" name="Text Box 1247">
          <a:extLst>
            <a:ext uri="{FF2B5EF4-FFF2-40B4-BE49-F238E27FC236}">
              <a16:creationId xmlns:a16="http://schemas.microsoft.com/office/drawing/2014/main" id="{B8D7A7ED-7E12-6C04-A7B3-9C8003A77B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5" name="Text Box 1248">
          <a:extLst>
            <a:ext uri="{FF2B5EF4-FFF2-40B4-BE49-F238E27FC236}">
              <a16:creationId xmlns:a16="http://schemas.microsoft.com/office/drawing/2014/main" id="{BD2451D5-6DD5-69F5-F486-0FA90EA8AB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6" name="Text Box 1249">
          <a:extLst>
            <a:ext uri="{FF2B5EF4-FFF2-40B4-BE49-F238E27FC236}">
              <a16:creationId xmlns:a16="http://schemas.microsoft.com/office/drawing/2014/main" id="{C62AA50D-9B8B-7B22-5DAF-E21A7847FE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7" name="Text Box 1250">
          <a:extLst>
            <a:ext uri="{FF2B5EF4-FFF2-40B4-BE49-F238E27FC236}">
              <a16:creationId xmlns:a16="http://schemas.microsoft.com/office/drawing/2014/main" id="{C24766B0-72C0-094B-802D-B657B789E5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8" name="Text Box 1251">
          <a:extLst>
            <a:ext uri="{FF2B5EF4-FFF2-40B4-BE49-F238E27FC236}">
              <a16:creationId xmlns:a16="http://schemas.microsoft.com/office/drawing/2014/main" id="{49AC4107-1166-7B28-8FA6-2CE006C77D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9" name="Text Box 1252">
          <a:extLst>
            <a:ext uri="{FF2B5EF4-FFF2-40B4-BE49-F238E27FC236}">
              <a16:creationId xmlns:a16="http://schemas.microsoft.com/office/drawing/2014/main" id="{67C2096E-03B3-6446-F563-FA80A96A6F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0" name="Text Box 1253">
          <a:extLst>
            <a:ext uri="{FF2B5EF4-FFF2-40B4-BE49-F238E27FC236}">
              <a16:creationId xmlns:a16="http://schemas.microsoft.com/office/drawing/2014/main" id="{F0822B7B-65B8-385E-74E5-FCFB359E4B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1" name="Text Box 1254">
          <a:extLst>
            <a:ext uri="{FF2B5EF4-FFF2-40B4-BE49-F238E27FC236}">
              <a16:creationId xmlns:a16="http://schemas.microsoft.com/office/drawing/2014/main" id="{13FFD910-B2C6-441F-8B4C-7126E3C269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2" name="Text Box 1255">
          <a:extLst>
            <a:ext uri="{FF2B5EF4-FFF2-40B4-BE49-F238E27FC236}">
              <a16:creationId xmlns:a16="http://schemas.microsoft.com/office/drawing/2014/main" id="{DA2A21B6-9857-1EEA-85B9-BC901E7E36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3" name="Text Box 1256">
          <a:extLst>
            <a:ext uri="{FF2B5EF4-FFF2-40B4-BE49-F238E27FC236}">
              <a16:creationId xmlns:a16="http://schemas.microsoft.com/office/drawing/2014/main" id="{39615566-366D-F501-FADA-07D249AAD5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4" name="Text Box 1257">
          <a:extLst>
            <a:ext uri="{FF2B5EF4-FFF2-40B4-BE49-F238E27FC236}">
              <a16:creationId xmlns:a16="http://schemas.microsoft.com/office/drawing/2014/main" id="{DE882046-FA9E-544F-B63A-2B762239A31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5" name="Text Box 1258">
          <a:extLst>
            <a:ext uri="{FF2B5EF4-FFF2-40B4-BE49-F238E27FC236}">
              <a16:creationId xmlns:a16="http://schemas.microsoft.com/office/drawing/2014/main" id="{2502F90D-F3C7-FFA4-5C47-F80BACE3EF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6" name="Text Box 1259">
          <a:extLst>
            <a:ext uri="{FF2B5EF4-FFF2-40B4-BE49-F238E27FC236}">
              <a16:creationId xmlns:a16="http://schemas.microsoft.com/office/drawing/2014/main" id="{B0FADB12-792D-9367-8FBD-BF421E62BE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7" name="Text Box 1260">
          <a:extLst>
            <a:ext uri="{FF2B5EF4-FFF2-40B4-BE49-F238E27FC236}">
              <a16:creationId xmlns:a16="http://schemas.microsoft.com/office/drawing/2014/main" id="{2CD86F0C-B438-4218-36D0-65221E8D741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8" name="Text Box 1261">
          <a:extLst>
            <a:ext uri="{FF2B5EF4-FFF2-40B4-BE49-F238E27FC236}">
              <a16:creationId xmlns:a16="http://schemas.microsoft.com/office/drawing/2014/main" id="{E1D5596D-95E2-2C40-6DCE-B7C2971236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9" name="Text Box 1262">
          <a:extLst>
            <a:ext uri="{FF2B5EF4-FFF2-40B4-BE49-F238E27FC236}">
              <a16:creationId xmlns:a16="http://schemas.microsoft.com/office/drawing/2014/main" id="{892CC3B0-9075-EF5E-EDE4-6A977EF83C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0" name="Text Box 1263">
          <a:extLst>
            <a:ext uri="{FF2B5EF4-FFF2-40B4-BE49-F238E27FC236}">
              <a16:creationId xmlns:a16="http://schemas.microsoft.com/office/drawing/2014/main" id="{9015D1B8-E849-AC15-7BC6-C5871E5AEC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1" name="Text Box 1264">
          <a:extLst>
            <a:ext uri="{FF2B5EF4-FFF2-40B4-BE49-F238E27FC236}">
              <a16:creationId xmlns:a16="http://schemas.microsoft.com/office/drawing/2014/main" id="{63BC8022-D50B-D617-1C49-C3F5D08B75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2" name="Text Box 1265">
          <a:extLst>
            <a:ext uri="{FF2B5EF4-FFF2-40B4-BE49-F238E27FC236}">
              <a16:creationId xmlns:a16="http://schemas.microsoft.com/office/drawing/2014/main" id="{C106D4B4-5F2E-7AA6-8977-8F504AE621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3" name="Text Box 1266">
          <a:extLst>
            <a:ext uri="{FF2B5EF4-FFF2-40B4-BE49-F238E27FC236}">
              <a16:creationId xmlns:a16="http://schemas.microsoft.com/office/drawing/2014/main" id="{30112F22-E7B5-3C44-D8F2-1464E421D1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4" name="Text Box 1267">
          <a:extLst>
            <a:ext uri="{FF2B5EF4-FFF2-40B4-BE49-F238E27FC236}">
              <a16:creationId xmlns:a16="http://schemas.microsoft.com/office/drawing/2014/main" id="{7146CCFE-EDE1-DBD7-6CA2-45D598956B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5" name="Text Box 1268">
          <a:extLst>
            <a:ext uri="{FF2B5EF4-FFF2-40B4-BE49-F238E27FC236}">
              <a16:creationId xmlns:a16="http://schemas.microsoft.com/office/drawing/2014/main" id="{BAF4A928-DFE0-F2BA-D3CB-782CFEB19F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6" name="Text Box 1269">
          <a:extLst>
            <a:ext uri="{FF2B5EF4-FFF2-40B4-BE49-F238E27FC236}">
              <a16:creationId xmlns:a16="http://schemas.microsoft.com/office/drawing/2014/main" id="{331FFC7B-4318-200F-4495-BCBF557CC66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7" name="Text Box 1270">
          <a:extLst>
            <a:ext uri="{FF2B5EF4-FFF2-40B4-BE49-F238E27FC236}">
              <a16:creationId xmlns:a16="http://schemas.microsoft.com/office/drawing/2014/main" id="{3844DCDC-EE0C-0900-6DE5-262AD1DD3F4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8" name="Text Box 1271">
          <a:extLst>
            <a:ext uri="{FF2B5EF4-FFF2-40B4-BE49-F238E27FC236}">
              <a16:creationId xmlns:a16="http://schemas.microsoft.com/office/drawing/2014/main" id="{C737D9A7-C028-3209-E7F2-1FF3FE3107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9" name="Text Box 1272">
          <a:extLst>
            <a:ext uri="{FF2B5EF4-FFF2-40B4-BE49-F238E27FC236}">
              <a16:creationId xmlns:a16="http://schemas.microsoft.com/office/drawing/2014/main" id="{74D19F92-A986-6BFA-7C00-A7E58D2514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80" name="Text Box 1273">
          <a:extLst>
            <a:ext uri="{FF2B5EF4-FFF2-40B4-BE49-F238E27FC236}">
              <a16:creationId xmlns:a16="http://schemas.microsoft.com/office/drawing/2014/main" id="{800C0CEE-C11C-5A5B-7389-34FC33CB71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81" name="Text Box 1274">
          <a:extLst>
            <a:ext uri="{FF2B5EF4-FFF2-40B4-BE49-F238E27FC236}">
              <a16:creationId xmlns:a16="http://schemas.microsoft.com/office/drawing/2014/main" id="{26B9DEA3-A261-EEA0-64CC-6C2D10C300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2" name="Text Box 994">
          <a:extLst>
            <a:ext uri="{FF2B5EF4-FFF2-40B4-BE49-F238E27FC236}">
              <a16:creationId xmlns:a16="http://schemas.microsoft.com/office/drawing/2014/main" id="{9F080451-406A-B49C-EAA3-586D935B2B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3" name="Text Box 995">
          <a:extLst>
            <a:ext uri="{FF2B5EF4-FFF2-40B4-BE49-F238E27FC236}">
              <a16:creationId xmlns:a16="http://schemas.microsoft.com/office/drawing/2014/main" id="{A74E23E4-5BB9-83CC-CA9D-A3A9392476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4" name="Text Box 996">
          <a:extLst>
            <a:ext uri="{FF2B5EF4-FFF2-40B4-BE49-F238E27FC236}">
              <a16:creationId xmlns:a16="http://schemas.microsoft.com/office/drawing/2014/main" id="{7DB9F24B-BF46-0B74-07C3-E55B3871D2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5" name="Text Box 997">
          <a:extLst>
            <a:ext uri="{FF2B5EF4-FFF2-40B4-BE49-F238E27FC236}">
              <a16:creationId xmlns:a16="http://schemas.microsoft.com/office/drawing/2014/main" id="{4B85AEC1-6977-D439-7865-FF3A55AC7E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6" name="Text Box 998">
          <a:extLst>
            <a:ext uri="{FF2B5EF4-FFF2-40B4-BE49-F238E27FC236}">
              <a16:creationId xmlns:a16="http://schemas.microsoft.com/office/drawing/2014/main" id="{753D9677-BE44-BDCA-8C06-ECC84636FC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7" name="Text Box 999">
          <a:extLst>
            <a:ext uri="{FF2B5EF4-FFF2-40B4-BE49-F238E27FC236}">
              <a16:creationId xmlns:a16="http://schemas.microsoft.com/office/drawing/2014/main" id="{C4A7549E-C024-08CA-C9A9-3D54434924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8" name="Text Box 1000">
          <a:extLst>
            <a:ext uri="{FF2B5EF4-FFF2-40B4-BE49-F238E27FC236}">
              <a16:creationId xmlns:a16="http://schemas.microsoft.com/office/drawing/2014/main" id="{EC8678FF-E9A5-808A-E5B4-431A981B43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9" name="Text Box 1001">
          <a:extLst>
            <a:ext uri="{FF2B5EF4-FFF2-40B4-BE49-F238E27FC236}">
              <a16:creationId xmlns:a16="http://schemas.microsoft.com/office/drawing/2014/main" id="{05AB2240-FFA0-EEE4-340B-3C7074A72B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0" name="Text Box 1002">
          <a:extLst>
            <a:ext uri="{FF2B5EF4-FFF2-40B4-BE49-F238E27FC236}">
              <a16:creationId xmlns:a16="http://schemas.microsoft.com/office/drawing/2014/main" id="{8A0A4A39-464C-073B-C358-FB4490348C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1" name="Text Box 1003">
          <a:extLst>
            <a:ext uri="{FF2B5EF4-FFF2-40B4-BE49-F238E27FC236}">
              <a16:creationId xmlns:a16="http://schemas.microsoft.com/office/drawing/2014/main" id="{220E039B-8B49-F5D4-2272-2A8D9C74A2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2" name="Text Box 1004">
          <a:extLst>
            <a:ext uri="{FF2B5EF4-FFF2-40B4-BE49-F238E27FC236}">
              <a16:creationId xmlns:a16="http://schemas.microsoft.com/office/drawing/2014/main" id="{A342FA97-1E6A-97D7-873E-11259F4FCD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3" name="Text Box 1005">
          <a:extLst>
            <a:ext uri="{FF2B5EF4-FFF2-40B4-BE49-F238E27FC236}">
              <a16:creationId xmlns:a16="http://schemas.microsoft.com/office/drawing/2014/main" id="{A15DA6AE-C7B4-8FB6-2FD3-382E331E97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4" name="Text Box 1006">
          <a:extLst>
            <a:ext uri="{FF2B5EF4-FFF2-40B4-BE49-F238E27FC236}">
              <a16:creationId xmlns:a16="http://schemas.microsoft.com/office/drawing/2014/main" id="{41395938-82BE-D240-BEEC-FD2D5E1D8B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5" name="Text Box 1007">
          <a:extLst>
            <a:ext uri="{FF2B5EF4-FFF2-40B4-BE49-F238E27FC236}">
              <a16:creationId xmlns:a16="http://schemas.microsoft.com/office/drawing/2014/main" id="{DA5C1BDD-FAEA-446D-18C9-8D4D96CC8F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6" name="Text Box 1008">
          <a:extLst>
            <a:ext uri="{FF2B5EF4-FFF2-40B4-BE49-F238E27FC236}">
              <a16:creationId xmlns:a16="http://schemas.microsoft.com/office/drawing/2014/main" id="{AC152BA9-EE71-EEDF-FB46-CBD0B62061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7" name="Text Box 1009">
          <a:extLst>
            <a:ext uri="{FF2B5EF4-FFF2-40B4-BE49-F238E27FC236}">
              <a16:creationId xmlns:a16="http://schemas.microsoft.com/office/drawing/2014/main" id="{E6683815-8CE9-8C60-8063-F44616474C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8" name="Text Box 1010">
          <a:extLst>
            <a:ext uri="{FF2B5EF4-FFF2-40B4-BE49-F238E27FC236}">
              <a16:creationId xmlns:a16="http://schemas.microsoft.com/office/drawing/2014/main" id="{617A4343-FE08-4AE5-98C2-9D21E3530F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9" name="Text Box 1011">
          <a:extLst>
            <a:ext uri="{FF2B5EF4-FFF2-40B4-BE49-F238E27FC236}">
              <a16:creationId xmlns:a16="http://schemas.microsoft.com/office/drawing/2014/main" id="{2F7C94BA-BEBC-1DEB-06A1-83590770B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0" name="Text Box 1012">
          <a:extLst>
            <a:ext uri="{FF2B5EF4-FFF2-40B4-BE49-F238E27FC236}">
              <a16:creationId xmlns:a16="http://schemas.microsoft.com/office/drawing/2014/main" id="{F9EE66F0-7BF1-E605-3506-B2EA956524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1" name="Text Box 1013">
          <a:extLst>
            <a:ext uri="{FF2B5EF4-FFF2-40B4-BE49-F238E27FC236}">
              <a16:creationId xmlns:a16="http://schemas.microsoft.com/office/drawing/2014/main" id="{B02D32C4-413F-9415-956B-47589B042D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2" name="Text Box 1014">
          <a:extLst>
            <a:ext uri="{FF2B5EF4-FFF2-40B4-BE49-F238E27FC236}">
              <a16:creationId xmlns:a16="http://schemas.microsoft.com/office/drawing/2014/main" id="{E4C1E104-4FBA-0824-9352-CE3CCBF08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3" name="Text Box 1015">
          <a:extLst>
            <a:ext uri="{FF2B5EF4-FFF2-40B4-BE49-F238E27FC236}">
              <a16:creationId xmlns:a16="http://schemas.microsoft.com/office/drawing/2014/main" id="{6132D939-361E-31E4-8164-6565DDD2C3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4" name="Text Box 1016">
          <a:extLst>
            <a:ext uri="{FF2B5EF4-FFF2-40B4-BE49-F238E27FC236}">
              <a16:creationId xmlns:a16="http://schemas.microsoft.com/office/drawing/2014/main" id="{431D9620-16D7-C25F-B000-A9EBB8BCDB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5" name="Text Box 1017">
          <a:extLst>
            <a:ext uri="{FF2B5EF4-FFF2-40B4-BE49-F238E27FC236}">
              <a16:creationId xmlns:a16="http://schemas.microsoft.com/office/drawing/2014/main" id="{3C2256AB-FF16-7DBF-E4E9-8FD5A1BC63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6" name="Text Box 1018">
          <a:extLst>
            <a:ext uri="{FF2B5EF4-FFF2-40B4-BE49-F238E27FC236}">
              <a16:creationId xmlns:a16="http://schemas.microsoft.com/office/drawing/2014/main" id="{A4C52626-BB1E-2301-863A-0741564BB6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7" name="Text Box 1019">
          <a:extLst>
            <a:ext uri="{FF2B5EF4-FFF2-40B4-BE49-F238E27FC236}">
              <a16:creationId xmlns:a16="http://schemas.microsoft.com/office/drawing/2014/main" id="{D6222B63-7C21-CBE9-A994-AF1270A588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8" name="Text Box 1020">
          <a:extLst>
            <a:ext uri="{FF2B5EF4-FFF2-40B4-BE49-F238E27FC236}">
              <a16:creationId xmlns:a16="http://schemas.microsoft.com/office/drawing/2014/main" id="{0B20647F-3E82-2C98-E4D0-DA65C38D52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9" name="Text Box 1021">
          <a:extLst>
            <a:ext uri="{FF2B5EF4-FFF2-40B4-BE49-F238E27FC236}">
              <a16:creationId xmlns:a16="http://schemas.microsoft.com/office/drawing/2014/main" id="{B267FF9D-E9A6-AE3B-33AF-FCA074CBD6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0" name="Text Box 1022">
          <a:extLst>
            <a:ext uri="{FF2B5EF4-FFF2-40B4-BE49-F238E27FC236}">
              <a16:creationId xmlns:a16="http://schemas.microsoft.com/office/drawing/2014/main" id="{77F6BC16-DAFF-ABF6-153B-1560147C1E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1" name="Text Box 1023">
          <a:extLst>
            <a:ext uri="{FF2B5EF4-FFF2-40B4-BE49-F238E27FC236}">
              <a16:creationId xmlns:a16="http://schemas.microsoft.com/office/drawing/2014/main" id="{872130E6-7FC8-2C9F-AFC7-050BC8F8F7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2" name="Text Box 1024">
          <a:extLst>
            <a:ext uri="{FF2B5EF4-FFF2-40B4-BE49-F238E27FC236}">
              <a16:creationId xmlns:a16="http://schemas.microsoft.com/office/drawing/2014/main" id="{8DF16AA8-3B03-CF0C-0645-AFF1CB316A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3" name="Text Box 1025">
          <a:extLst>
            <a:ext uri="{FF2B5EF4-FFF2-40B4-BE49-F238E27FC236}">
              <a16:creationId xmlns:a16="http://schemas.microsoft.com/office/drawing/2014/main" id="{B9E3EB90-B065-3DAB-711E-CC805ED387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4" name="Text Box 1026">
          <a:extLst>
            <a:ext uri="{FF2B5EF4-FFF2-40B4-BE49-F238E27FC236}">
              <a16:creationId xmlns:a16="http://schemas.microsoft.com/office/drawing/2014/main" id="{B54BC64E-BACE-6168-2602-8A2F0D6F41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5" name="Text Box 1027">
          <a:extLst>
            <a:ext uri="{FF2B5EF4-FFF2-40B4-BE49-F238E27FC236}">
              <a16:creationId xmlns:a16="http://schemas.microsoft.com/office/drawing/2014/main" id="{DA77961F-B098-4B64-5CC7-F7B617DB78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6" name="Text Box 1028">
          <a:extLst>
            <a:ext uri="{FF2B5EF4-FFF2-40B4-BE49-F238E27FC236}">
              <a16:creationId xmlns:a16="http://schemas.microsoft.com/office/drawing/2014/main" id="{A8E2D7B9-D9D4-0966-F671-976605729C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7" name="Text Box 1029">
          <a:extLst>
            <a:ext uri="{FF2B5EF4-FFF2-40B4-BE49-F238E27FC236}">
              <a16:creationId xmlns:a16="http://schemas.microsoft.com/office/drawing/2014/main" id="{0D79ADC7-73AA-B4CF-BDB7-76EA00D187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8" name="Text Box 1030">
          <a:extLst>
            <a:ext uri="{FF2B5EF4-FFF2-40B4-BE49-F238E27FC236}">
              <a16:creationId xmlns:a16="http://schemas.microsoft.com/office/drawing/2014/main" id="{9C982A79-160B-36B9-0050-2BF780A292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9" name="Text Box 1031">
          <a:extLst>
            <a:ext uri="{FF2B5EF4-FFF2-40B4-BE49-F238E27FC236}">
              <a16:creationId xmlns:a16="http://schemas.microsoft.com/office/drawing/2014/main" id="{38650660-637B-1734-BFC1-4CB6FA896E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0" name="Text Box 1032">
          <a:extLst>
            <a:ext uri="{FF2B5EF4-FFF2-40B4-BE49-F238E27FC236}">
              <a16:creationId xmlns:a16="http://schemas.microsoft.com/office/drawing/2014/main" id="{6F0FA654-77A0-3049-67A4-99B549FA19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1" name="Text Box 1033">
          <a:extLst>
            <a:ext uri="{FF2B5EF4-FFF2-40B4-BE49-F238E27FC236}">
              <a16:creationId xmlns:a16="http://schemas.microsoft.com/office/drawing/2014/main" id="{1F724254-847B-48C3-0D87-F33AE3C8F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2" name="Text Box 1034">
          <a:extLst>
            <a:ext uri="{FF2B5EF4-FFF2-40B4-BE49-F238E27FC236}">
              <a16:creationId xmlns:a16="http://schemas.microsoft.com/office/drawing/2014/main" id="{E82438C7-228C-6788-2D2F-631510F4D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3" name="Text Box 1035">
          <a:extLst>
            <a:ext uri="{FF2B5EF4-FFF2-40B4-BE49-F238E27FC236}">
              <a16:creationId xmlns:a16="http://schemas.microsoft.com/office/drawing/2014/main" id="{73A87870-FB23-C4DD-9DB6-906A27E313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4" name="Text Box 1036">
          <a:extLst>
            <a:ext uri="{FF2B5EF4-FFF2-40B4-BE49-F238E27FC236}">
              <a16:creationId xmlns:a16="http://schemas.microsoft.com/office/drawing/2014/main" id="{0DEBD040-F8D7-321E-89A7-365234DE78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5" name="Text Box 1037">
          <a:extLst>
            <a:ext uri="{FF2B5EF4-FFF2-40B4-BE49-F238E27FC236}">
              <a16:creationId xmlns:a16="http://schemas.microsoft.com/office/drawing/2014/main" id="{09A909F4-8C8F-8CF6-8F95-CCD81E38D1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6" name="Text Box 1038">
          <a:extLst>
            <a:ext uri="{FF2B5EF4-FFF2-40B4-BE49-F238E27FC236}">
              <a16:creationId xmlns:a16="http://schemas.microsoft.com/office/drawing/2014/main" id="{128C5ADB-3622-2528-139A-909FD2ADAE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7" name="Text Box 1039">
          <a:extLst>
            <a:ext uri="{FF2B5EF4-FFF2-40B4-BE49-F238E27FC236}">
              <a16:creationId xmlns:a16="http://schemas.microsoft.com/office/drawing/2014/main" id="{691E317C-C3EB-6762-EF58-97BCBFD149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8" name="Text Box 1040">
          <a:extLst>
            <a:ext uri="{FF2B5EF4-FFF2-40B4-BE49-F238E27FC236}">
              <a16:creationId xmlns:a16="http://schemas.microsoft.com/office/drawing/2014/main" id="{D660A34C-B945-ABFB-0C7A-FC5836BB3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9" name="Text Box 1041">
          <a:extLst>
            <a:ext uri="{FF2B5EF4-FFF2-40B4-BE49-F238E27FC236}">
              <a16:creationId xmlns:a16="http://schemas.microsoft.com/office/drawing/2014/main" id="{89BE6AC0-F43D-4238-2C40-2BC77C5B57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0" name="Text Box 1042">
          <a:extLst>
            <a:ext uri="{FF2B5EF4-FFF2-40B4-BE49-F238E27FC236}">
              <a16:creationId xmlns:a16="http://schemas.microsoft.com/office/drawing/2014/main" id="{3BC3C73D-A83E-19CE-0511-415B005B5E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1" name="Text Box 1043">
          <a:extLst>
            <a:ext uri="{FF2B5EF4-FFF2-40B4-BE49-F238E27FC236}">
              <a16:creationId xmlns:a16="http://schemas.microsoft.com/office/drawing/2014/main" id="{05AF7C08-61AE-FBC3-2AE5-90F1587EAD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2" name="Text Box 1044">
          <a:extLst>
            <a:ext uri="{FF2B5EF4-FFF2-40B4-BE49-F238E27FC236}">
              <a16:creationId xmlns:a16="http://schemas.microsoft.com/office/drawing/2014/main" id="{2FAB0AE9-6247-2FD3-D49A-88CB201DE8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3" name="Text Box 1045">
          <a:extLst>
            <a:ext uri="{FF2B5EF4-FFF2-40B4-BE49-F238E27FC236}">
              <a16:creationId xmlns:a16="http://schemas.microsoft.com/office/drawing/2014/main" id="{634105DF-F0D3-F2BE-0922-721950EA6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4" name="Text Box 1046">
          <a:extLst>
            <a:ext uri="{FF2B5EF4-FFF2-40B4-BE49-F238E27FC236}">
              <a16:creationId xmlns:a16="http://schemas.microsoft.com/office/drawing/2014/main" id="{F1BDB154-B81F-9253-2286-AE9D4EFBC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5" name="Text Box 1047">
          <a:extLst>
            <a:ext uri="{FF2B5EF4-FFF2-40B4-BE49-F238E27FC236}">
              <a16:creationId xmlns:a16="http://schemas.microsoft.com/office/drawing/2014/main" id="{1F73E42D-CAC9-1D36-C33F-1CD390D0A2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6" name="Text Box 1048">
          <a:extLst>
            <a:ext uri="{FF2B5EF4-FFF2-40B4-BE49-F238E27FC236}">
              <a16:creationId xmlns:a16="http://schemas.microsoft.com/office/drawing/2014/main" id="{C4E2F889-3C29-2856-D238-C6CF28135A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7" name="Text Box 1049">
          <a:extLst>
            <a:ext uri="{FF2B5EF4-FFF2-40B4-BE49-F238E27FC236}">
              <a16:creationId xmlns:a16="http://schemas.microsoft.com/office/drawing/2014/main" id="{0F16271D-D539-4722-2188-F74AFB3318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8" name="Text Box 1050">
          <a:extLst>
            <a:ext uri="{FF2B5EF4-FFF2-40B4-BE49-F238E27FC236}">
              <a16:creationId xmlns:a16="http://schemas.microsoft.com/office/drawing/2014/main" id="{88D56E45-DCA1-4B29-F452-AC59AEA130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9" name="Text Box 1051">
          <a:extLst>
            <a:ext uri="{FF2B5EF4-FFF2-40B4-BE49-F238E27FC236}">
              <a16:creationId xmlns:a16="http://schemas.microsoft.com/office/drawing/2014/main" id="{5ED9D6E8-EA5A-7FEF-FF05-091D9C58E5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0" name="Text Box 1052">
          <a:extLst>
            <a:ext uri="{FF2B5EF4-FFF2-40B4-BE49-F238E27FC236}">
              <a16:creationId xmlns:a16="http://schemas.microsoft.com/office/drawing/2014/main" id="{E9B7A51D-445E-94AE-257B-CFF812B6F4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1" name="Text Box 1053">
          <a:extLst>
            <a:ext uri="{FF2B5EF4-FFF2-40B4-BE49-F238E27FC236}">
              <a16:creationId xmlns:a16="http://schemas.microsoft.com/office/drawing/2014/main" id="{27805DA8-3350-129C-1CF4-717A299539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2" name="Text Box 1054">
          <a:extLst>
            <a:ext uri="{FF2B5EF4-FFF2-40B4-BE49-F238E27FC236}">
              <a16:creationId xmlns:a16="http://schemas.microsoft.com/office/drawing/2014/main" id="{74DD9B0C-69A3-6E66-EE2D-864065C70D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3" name="Text Box 1055">
          <a:extLst>
            <a:ext uri="{FF2B5EF4-FFF2-40B4-BE49-F238E27FC236}">
              <a16:creationId xmlns:a16="http://schemas.microsoft.com/office/drawing/2014/main" id="{00719B7B-E279-3D10-3A66-2854071244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4" name="Text Box 1056">
          <a:extLst>
            <a:ext uri="{FF2B5EF4-FFF2-40B4-BE49-F238E27FC236}">
              <a16:creationId xmlns:a16="http://schemas.microsoft.com/office/drawing/2014/main" id="{E722481E-B5B8-7645-FA2A-69154E9F8C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5" name="Text Box 1057">
          <a:extLst>
            <a:ext uri="{FF2B5EF4-FFF2-40B4-BE49-F238E27FC236}">
              <a16:creationId xmlns:a16="http://schemas.microsoft.com/office/drawing/2014/main" id="{AB6A4192-D9D2-A55D-4C2D-AEC01753C1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6" name="Text Box 1058">
          <a:extLst>
            <a:ext uri="{FF2B5EF4-FFF2-40B4-BE49-F238E27FC236}">
              <a16:creationId xmlns:a16="http://schemas.microsoft.com/office/drawing/2014/main" id="{8584F495-0B57-D86E-FF44-5A744A4D95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7" name="Text Box 1059">
          <a:extLst>
            <a:ext uri="{FF2B5EF4-FFF2-40B4-BE49-F238E27FC236}">
              <a16:creationId xmlns:a16="http://schemas.microsoft.com/office/drawing/2014/main" id="{2FF06319-10A0-B546-4F79-418019B4A2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8" name="Text Box 1060">
          <a:extLst>
            <a:ext uri="{FF2B5EF4-FFF2-40B4-BE49-F238E27FC236}">
              <a16:creationId xmlns:a16="http://schemas.microsoft.com/office/drawing/2014/main" id="{65E427D4-5227-EFF0-B9EA-A455C28402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9" name="Text Box 1061">
          <a:extLst>
            <a:ext uri="{FF2B5EF4-FFF2-40B4-BE49-F238E27FC236}">
              <a16:creationId xmlns:a16="http://schemas.microsoft.com/office/drawing/2014/main" id="{2EEE7D5E-91F7-59BD-1006-5D0D3714FD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0" name="Text Box 1062">
          <a:extLst>
            <a:ext uri="{FF2B5EF4-FFF2-40B4-BE49-F238E27FC236}">
              <a16:creationId xmlns:a16="http://schemas.microsoft.com/office/drawing/2014/main" id="{27D2E56B-FDD4-65C5-9E0B-E7B3A29BA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1" name="Text Box 1063">
          <a:extLst>
            <a:ext uri="{FF2B5EF4-FFF2-40B4-BE49-F238E27FC236}">
              <a16:creationId xmlns:a16="http://schemas.microsoft.com/office/drawing/2014/main" id="{12E88F79-8798-92DE-A295-C65EC99B72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2" name="Text Box 1064">
          <a:extLst>
            <a:ext uri="{FF2B5EF4-FFF2-40B4-BE49-F238E27FC236}">
              <a16:creationId xmlns:a16="http://schemas.microsoft.com/office/drawing/2014/main" id="{A7A74012-5F73-BA0A-C461-9457DBBA0E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3" name="Text Box 1065">
          <a:extLst>
            <a:ext uri="{FF2B5EF4-FFF2-40B4-BE49-F238E27FC236}">
              <a16:creationId xmlns:a16="http://schemas.microsoft.com/office/drawing/2014/main" id="{289C503F-792F-4608-28CD-4CBAE9CC28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4" name="Text Box 1066">
          <a:extLst>
            <a:ext uri="{FF2B5EF4-FFF2-40B4-BE49-F238E27FC236}">
              <a16:creationId xmlns:a16="http://schemas.microsoft.com/office/drawing/2014/main" id="{C58E1234-584A-77AC-1DC1-94A5E70882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5" name="Text Box 1067">
          <a:extLst>
            <a:ext uri="{FF2B5EF4-FFF2-40B4-BE49-F238E27FC236}">
              <a16:creationId xmlns:a16="http://schemas.microsoft.com/office/drawing/2014/main" id="{FDCD8C65-E2C7-9B0D-8468-D77B640F8C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6" name="Text Box 1068">
          <a:extLst>
            <a:ext uri="{FF2B5EF4-FFF2-40B4-BE49-F238E27FC236}">
              <a16:creationId xmlns:a16="http://schemas.microsoft.com/office/drawing/2014/main" id="{2AB1FA15-EA3A-B119-11D6-945373DDB0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7" name="Text Box 1069">
          <a:extLst>
            <a:ext uri="{FF2B5EF4-FFF2-40B4-BE49-F238E27FC236}">
              <a16:creationId xmlns:a16="http://schemas.microsoft.com/office/drawing/2014/main" id="{FAE8A86D-05C8-B870-9302-C66D7BEE18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8" name="Text Box 1070">
          <a:extLst>
            <a:ext uri="{FF2B5EF4-FFF2-40B4-BE49-F238E27FC236}">
              <a16:creationId xmlns:a16="http://schemas.microsoft.com/office/drawing/2014/main" id="{4B2A3C7D-4676-4B17-24B4-39A391D71D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9" name="Text Box 1071">
          <a:extLst>
            <a:ext uri="{FF2B5EF4-FFF2-40B4-BE49-F238E27FC236}">
              <a16:creationId xmlns:a16="http://schemas.microsoft.com/office/drawing/2014/main" id="{7F26117E-9F19-932E-F0F9-FBA5E39BD4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0" name="Text Box 1072">
          <a:extLst>
            <a:ext uri="{FF2B5EF4-FFF2-40B4-BE49-F238E27FC236}">
              <a16:creationId xmlns:a16="http://schemas.microsoft.com/office/drawing/2014/main" id="{F66F41F6-671A-BA61-C5E3-028968FFC2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1" name="Text Box 1073">
          <a:extLst>
            <a:ext uri="{FF2B5EF4-FFF2-40B4-BE49-F238E27FC236}">
              <a16:creationId xmlns:a16="http://schemas.microsoft.com/office/drawing/2014/main" id="{41ECD69A-5FC8-2F26-C19E-6AF1A87667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2" name="Text Box 1074">
          <a:extLst>
            <a:ext uri="{FF2B5EF4-FFF2-40B4-BE49-F238E27FC236}">
              <a16:creationId xmlns:a16="http://schemas.microsoft.com/office/drawing/2014/main" id="{FFADE324-19C9-6E21-63D8-89695C3355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3" name="Text Box 1075">
          <a:extLst>
            <a:ext uri="{FF2B5EF4-FFF2-40B4-BE49-F238E27FC236}">
              <a16:creationId xmlns:a16="http://schemas.microsoft.com/office/drawing/2014/main" id="{FA8A13C4-1FD3-DF66-AF69-0BA79CC92D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4" name="Text Box 1076">
          <a:extLst>
            <a:ext uri="{FF2B5EF4-FFF2-40B4-BE49-F238E27FC236}">
              <a16:creationId xmlns:a16="http://schemas.microsoft.com/office/drawing/2014/main" id="{2CC68CC9-9231-0D99-D596-64E0F76EED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5" name="Text Box 1077">
          <a:extLst>
            <a:ext uri="{FF2B5EF4-FFF2-40B4-BE49-F238E27FC236}">
              <a16:creationId xmlns:a16="http://schemas.microsoft.com/office/drawing/2014/main" id="{3960A9DA-F340-5AAA-9DBA-8F7BAD293D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6" name="Text Box 1078">
          <a:extLst>
            <a:ext uri="{FF2B5EF4-FFF2-40B4-BE49-F238E27FC236}">
              <a16:creationId xmlns:a16="http://schemas.microsoft.com/office/drawing/2014/main" id="{9D1005C2-8304-D5F5-8E56-5D05E153914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7" name="Text Box 1079">
          <a:extLst>
            <a:ext uri="{FF2B5EF4-FFF2-40B4-BE49-F238E27FC236}">
              <a16:creationId xmlns:a16="http://schemas.microsoft.com/office/drawing/2014/main" id="{5482AB36-C94C-2413-912C-5C80827CC5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8" name="Text Box 1080">
          <a:extLst>
            <a:ext uri="{FF2B5EF4-FFF2-40B4-BE49-F238E27FC236}">
              <a16:creationId xmlns:a16="http://schemas.microsoft.com/office/drawing/2014/main" id="{B137C0A7-BFAA-3B9E-4691-5DF71B8EC0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9" name="Text Box 1081">
          <a:extLst>
            <a:ext uri="{FF2B5EF4-FFF2-40B4-BE49-F238E27FC236}">
              <a16:creationId xmlns:a16="http://schemas.microsoft.com/office/drawing/2014/main" id="{61278678-61AE-D218-90E5-6767C58AD1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0" name="Text Box 1082">
          <a:extLst>
            <a:ext uri="{FF2B5EF4-FFF2-40B4-BE49-F238E27FC236}">
              <a16:creationId xmlns:a16="http://schemas.microsoft.com/office/drawing/2014/main" id="{6C376D47-82F6-8F45-0D94-221A162678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1" name="Text Box 1083">
          <a:extLst>
            <a:ext uri="{FF2B5EF4-FFF2-40B4-BE49-F238E27FC236}">
              <a16:creationId xmlns:a16="http://schemas.microsoft.com/office/drawing/2014/main" id="{9983D39A-5F2B-0172-63D2-4CE1788964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2" name="Text Box 1084">
          <a:extLst>
            <a:ext uri="{FF2B5EF4-FFF2-40B4-BE49-F238E27FC236}">
              <a16:creationId xmlns:a16="http://schemas.microsoft.com/office/drawing/2014/main" id="{AAD7EB49-9DB1-1616-0C91-F12A0E3448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3" name="Text Box 1085">
          <a:extLst>
            <a:ext uri="{FF2B5EF4-FFF2-40B4-BE49-F238E27FC236}">
              <a16:creationId xmlns:a16="http://schemas.microsoft.com/office/drawing/2014/main" id="{0EC3295E-04A4-6257-7AFE-3B683D48F3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4" name="Text Box 1086">
          <a:extLst>
            <a:ext uri="{FF2B5EF4-FFF2-40B4-BE49-F238E27FC236}">
              <a16:creationId xmlns:a16="http://schemas.microsoft.com/office/drawing/2014/main" id="{10934023-64B4-0DBE-2E3F-CAC974941E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5" name="Text Box 1087">
          <a:extLst>
            <a:ext uri="{FF2B5EF4-FFF2-40B4-BE49-F238E27FC236}">
              <a16:creationId xmlns:a16="http://schemas.microsoft.com/office/drawing/2014/main" id="{586EACC3-C37C-C60A-FA2F-A87A3EC9C7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6" name="Text Box 1088">
          <a:extLst>
            <a:ext uri="{FF2B5EF4-FFF2-40B4-BE49-F238E27FC236}">
              <a16:creationId xmlns:a16="http://schemas.microsoft.com/office/drawing/2014/main" id="{639A0CD1-4095-D1EA-18EC-0443E15672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7" name="Text Box 1089">
          <a:extLst>
            <a:ext uri="{FF2B5EF4-FFF2-40B4-BE49-F238E27FC236}">
              <a16:creationId xmlns:a16="http://schemas.microsoft.com/office/drawing/2014/main" id="{83D7C74F-0AAF-F650-4AA7-40DB29F275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8" name="Text Box 1090">
          <a:extLst>
            <a:ext uri="{FF2B5EF4-FFF2-40B4-BE49-F238E27FC236}">
              <a16:creationId xmlns:a16="http://schemas.microsoft.com/office/drawing/2014/main" id="{026B41EB-CCA7-6118-176F-43FEC1737B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9" name="Text Box 1091">
          <a:extLst>
            <a:ext uri="{FF2B5EF4-FFF2-40B4-BE49-F238E27FC236}">
              <a16:creationId xmlns:a16="http://schemas.microsoft.com/office/drawing/2014/main" id="{DB81AA01-5D47-C1E2-D601-89E1141200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0" name="Text Box 1092">
          <a:extLst>
            <a:ext uri="{FF2B5EF4-FFF2-40B4-BE49-F238E27FC236}">
              <a16:creationId xmlns:a16="http://schemas.microsoft.com/office/drawing/2014/main" id="{14C8C714-18B5-302C-DCFA-CEB289A1F5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1" name="Text Box 1093">
          <a:extLst>
            <a:ext uri="{FF2B5EF4-FFF2-40B4-BE49-F238E27FC236}">
              <a16:creationId xmlns:a16="http://schemas.microsoft.com/office/drawing/2014/main" id="{3D13E85F-D79A-1BF0-CC93-F596AA9C43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2" name="Text Box 1094">
          <a:extLst>
            <a:ext uri="{FF2B5EF4-FFF2-40B4-BE49-F238E27FC236}">
              <a16:creationId xmlns:a16="http://schemas.microsoft.com/office/drawing/2014/main" id="{6F2A271E-B590-EEFF-EC54-90AFA06D06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3" name="Text Box 1095">
          <a:extLst>
            <a:ext uri="{FF2B5EF4-FFF2-40B4-BE49-F238E27FC236}">
              <a16:creationId xmlns:a16="http://schemas.microsoft.com/office/drawing/2014/main" id="{9AA39A3F-1705-6C6B-FED2-18597FBF5D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4" name="Text Box 1096">
          <a:extLst>
            <a:ext uri="{FF2B5EF4-FFF2-40B4-BE49-F238E27FC236}">
              <a16:creationId xmlns:a16="http://schemas.microsoft.com/office/drawing/2014/main" id="{A5C5E1A2-2392-56D3-AC7B-50EF7190F6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5" name="Text Box 1097">
          <a:extLst>
            <a:ext uri="{FF2B5EF4-FFF2-40B4-BE49-F238E27FC236}">
              <a16:creationId xmlns:a16="http://schemas.microsoft.com/office/drawing/2014/main" id="{8D25825E-E1A0-4896-01F2-2A83C30611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6" name="Text Box 1098">
          <a:extLst>
            <a:ext uri="{FF2B5EF4-FFF2-40B4-BE49-F238E27FC236}">
              <a16:creationId xmlns:a16="http://schemas.microsoft.com/office/drawing/2014/main" id="{D206AC9C-1951-473D-3DB8-9C1A3B5BD4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7" name="Text Box 1099">
          <a:extLst>
            <a:ext uri="{FF2B5EF4-FFF2-40B4-BE49-F238E27FC236}">
              <a16:creationId xmlns:a16="http://schemas.microsoft.com/office/drawing/2014/main" id="{819A6FB0-453C-44C6-8C1F-35BAC092B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8" name="Text Box 1100">
          <a:extLst>
            <a:ext uri="{FF2B5EF4-FFF2-40B4-BE49-F238E27FC236}">
              <a16:creationId xmlns:a16="http://schemas.microsoft.com/office/drawing/2014/main" id="{50805CA3-8525-8FBB-15BA-701345359B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9" name="Text Box 1101">
          <a:extLst>
            <a:ext uri="{FF2B5EF4-FFF2-40B4-BE49-F238E27FC236}">
              <a16:creationId xmlns:a16="http://schemas.microsoft.com/office/drawing/2014/main" id="{AA935E16-3C7F-08F6-C57F-50FC828BB7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0" name="Text Box 1102">
          <a:extLst>
            <a:ext uri="{FF2B5EF4-FFF2-40B4-BE49-F238E27FC236}">
              <a16:creationId xmlns:a16="http://schemas.microsoft.com/office/drawing/2014/main" id="{B8BBE66B-4210-EE49-E4F0-B0948EDF43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1" name="Text Box 1103">
          <a:extLst>
            <a:ext uri="{FF2B5EF4-FFF2-40B4-BE49-F238E27FC236}">
              <a16:creationId xmlns:a16="http://schemas.microsoft.com/office/drawing/2014/main" id="{4343C153-98D6-373C-5EBB-50194C45B7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2" name="Text Box 1104">
          <a:extLst>
            <a:ext uri="{FF2B5EF4-FFF2-40B4-BE49-F238E27FC236}">
              <a16:creationId xmlns:a16="http://schemas.microsoft.com/office/drawing/2014/main" id="{59DA99A6-8231-8535-F7DA-FAB33635E3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3" name="Text Box 1105">
          <a:extLst>
            <a:ext uri="{FF2B5EF4-FFF2-40B4-BE49-F238E27FC236}">
              <a16:creationId xmlns:a16="http://schemas.microsoft.com/office/drawing/2014/main" id="{4504EB05-E388-0504-2D6C-570B57FAA7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4" name="Text Box 1106">
          <a:extLst>
            <a:ext uri="{FF2B5EF4-FFF2-40B4-BE49-F238E27FC236}">
              <a16:creationId xmlns:a16="http://schemas.microsoft.com/office/drawing/2014/main" id="{84895642-953E-96EB-81D4-4A62AE8386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5" name="Text Box 1107">
          <a:extLst>
            <a:ext uri="{FF2B5EF4-FFF2-40B4-BE49-F238E27FC236}">
              <a16:creationId xmlns:a16="http://schemas.microsoft.com/office/drawing/2014/main" id="{08BA5C12-580C-9508-E8EF-9CF18BD5CA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6" name="Text Box 1108">
          <a:extLst>
            <a:ext uri="{FF2B5EF4-FFF2-40B4-BE49-F238E27FC236}">
              <a16:creationId xmlns:a16="http://schemas.microsoft.com/office/drawing/2014/main" id="{CBB5667F-C992-9D3A-CF38-A70D501B01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7" name="Text Box 1109">
          <a:extLst>
            <a:ext uri="{FF2B5EF4-FFF2-40B4-BE49-F238E27FC236}">
              <a16:creationId xmlns:a16="http://schemas.microsoft.com/office/drawing/2014/main" id="{4B08F7B8-EB42-62B1-748C-7F68E6DD6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8" name="Text Box 1110">
          <a:extLst>
            <a:ext uri="{FF2B5EF4-FFF2-40B4-BE49-F238E27FC236}">
              <a16:creationId xmlns:a16="http://schemas.microsoft.com/office/drawing/2014/main" id="{F9973B29-48DA-2C00-5E85-174F4E1E31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9" name="Text Box 1111">
          <a:extLst>
            <a:ext uri="{FF2B5EF4-FFF2-40B4-BE49-F238E27FC236}">
              <a16:creationId xmlns:a16="http://schemas.microsoft.com/office/drawing/2014/main" id="{80D8AC7A-F4D9-CE1B-10AC-BD635BF8EC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0" name="Text Box 1112">
          <a:extLst>
            <a:ext uri="{FF2B5EF4-FFF2-40B4-BE49-F238E27FC236}">
              <a16:creationId xmlns:a16="http://schemas.microsoft.com/office/drawing/2014/main" id="{A4F4B2D4-DE95-145B-B663-2EA294A320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1" name="Text Box 1113">
          <a:extLst>
            <a:ext uri="{FF2B5EF4-FFF2-40B4-BE49-F238E27FC236}">
              <a16:creationId xmlns:a16="http://schemas.microsoft.com/office/drawing/2014/main" id="{570F8988-9455-2843-F342-27FCF4BB0B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2" name="Text Box 1114">
          <a:extLst>
            <a:ext uri="{FF2B5EF4-FFF2-40B4-BE49-F238E27FC236}">
              <a16:creationId xmlns:a16="http://schemas.microsoft.com/office/drawing/2014/main" id="{69AF007C-4779-2DAB-CCCD-05E0E26E3B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3" name="Text Box 1115">
          <a:extLst>
            <a:ext uri="{FF2B5EF4-FFF2-40B4-BE49-F238E27FC236}">
              <a16:creationId xmlns:a16="http://schemas.microsoft.com/office/drawing/2014/main" id="{CD4A4FE5-F2E4-EC89-7021-DBEDBACEBD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4" name="Text Box 1116">
          <a:extLst>
            <a:ext uri="{FF2B5EF4-FFF2-40B4-BE49-F238E27FC236}">
              <a16:creationId xmlns:a16="http://schemas.microsoft.com/office/drawing/2014/main" id="{E1203E6A-AA41-54B0-F791-59569B22A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5" name="Text Box 1117">
          <a:extLst>
            <a:ext uri="{FF2B5EF4-FFF2-40B4-BE49-F238E27FC236}">
              <a16:creationId xmlns:a16="http://schemas.microsoft.com/office/drawing/2014/main" id="{8E1EB786-1635-1579-36B0-6F3DAD5D19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6" name="Text Box 1118">
          <a:extLst>
            <a:ext uri="{FF2B5EF4-FFF2-40B4-BE49-F238E27FC236}">
              <a16:creationId xmlns:a16="http://schemas.microsoft.com/office/drawing/2014/main" id="{5923BB8E-0EC5-F000-12DB-3323ABA983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7" name="Text Box 1119">
          <a:extLst>
            <a:ext uri="{FF2B5EF4-FFF2-40B4-BE49-F238E27FC236}">
              <a16:creationId xmlns:a16="http://schemas.microsoft.com/office/drawing/2014/main" id="{BF365B0B-0FF7-E8EE-3517-8F74F654C8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8" name="Text Box 1120">
          <a:extLst>
            <a:ext uri="{FF2B5EF4-FFF2-40B4-BE49-F238E27FC236}">
              <a16:creationId xmlns:a16="http://schemas.microsoft.com/office/drawing/2014/main" id="{7A5D0D07-68C3-EC1A-C23D-25DF8B8E6A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9" name="Text Box 1121">
          <a:extLst>
            <a:ext uri="{FF2B5EF4-FFF2-40B4-BE49-F238E27FC236}">
              <a16:creationId xmlns:a16="http://schemas.microsoft.com/office/drawing/2014/main" id="{DAAE1221-85FB-5D07-395B-F1E113EB4E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0" name="Text Box 1122">
          <a:extLst>
            <a:ext uri="{FF2B5EF4-FFF2-40B4-BE49-F238E27FC236}">
              <a16:creationId xmlns:a16="http://schemas.microsoft.com/office/drawing/2014/main" id="{7236CB08-F0A3-74B4-FA59-3A2A77785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1" name="Text Box 1123">
          <a:extLst>
            <a:ext uri="{FF2B5EF4-FFF2-40B4-BE49-F238E27FC236}">
              <a16:creationId xmlns:a16="http://schemas.microsoft.com/office/drawing/2014/main" id="{5A9A7F82-F73A-768D-4BA7-5712368908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2" name="Text Box 1124">
          <a:extLst>
            <a:ext uri="{FF2B5EF4-FFF2-40B4-BE49-F238E27FC236}">
              <a16:creationId xmlns:a16="http://schemas.microsoft.com/office/drawing/2014/main" id="{976BE084-55D8-09D3-58F9-4A9669CB2E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3" name="Text Box 1125">
          <a:extLst>
            <a:ext uri="{FF2B5EF4-FFF2-40B4-BE49-F238E27FC236}">
              <a16:creationId xmlns:a16="http://schemas.microsoft.com/office/drawing/2014/main" id="{6DEA218A-4699-F67F-E085-4E6EBB0395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4" name="Text Box 1126">
          <a:extLst>
            <a:ext uri="{FF2B5EF4-FFF2-40B4-BE49-F238E27FC236}">
              <a16:creationId xmlns:a16="http://schemas.microsoft.com/office/drawing/2014/main" id="{D3022F8A-689E-A1B2-3F26-EC26A122BF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5" name="Text Box 1127">
          <a:extLst>
            <a:ext uri="{FF2B5EF4-FFF2-40B4-BE49-F238E27FC236}">
              <a16:creationId xmlns:a16="http://schemas.microsoft.com/office/drawing/2014/main" id="{41EA58F1-D0D2-56AC-1D81-39039ACAB4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6" name="Text Box 1128">
          <a:extLst>
            <a:ext uri="{FF2B5EF4-FFF2-40B4-BE49-F238E27FC236}">
              <a16:creationId xmlns:a16="http://schemas.microsoft.com/office/drawing/2014/main" id="{E1EBC800-8753-3E4B-9E9E-B0FB4AD6AB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7" name="Text Box 1129">
          <a:extLst>
            <a:ext uri="{FF2B5EF4-FFF2-40B4-BE49-F238E27FC236}">
              <a16:creationId xmlns:a16="http://schemas.microsoft.com/office/drawing/2014/main" id="{328147FC-4D9A-421D-98DB-B132EC6E6E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8" name="Text Box 1130">
          <a:extLst>
            <a:ext uri="{FF2B5EF4-FFF2-40B4-BE49-F238E27FC236}">
              <a16:creationId xmlns:a16="http://schemas.microsoft.com/office/drawing/2014/main" id="{5F314800-62EE-26CD-0549-E0FCE6B5D8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9" name="Text Box 1131">
          <a:extLst>
            <a:ext uri="{FF2B5EF4-FFF2-40B4-BE49-F238E27FC236}">
              <a16:creationId xmlns:a16="http://schemas.microsoft.com/office/drawing/2014/main" id="{AAB8705A-DC7E-9600-15A0-F234878D84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0" name="Text Box 1132">
          <a:extLst>
            <a:ext uri="{FF2B5EF4-FFF2-40B4-BE49-F238E27FC236}">
              <a16:creationId xmlns:a16="http://schemas.microsoft.com/office/drawing/2014/main" id="{70C22BE4-DB2F-EAA9-1F6D-0B4135F4ED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1" name="Text Box 1133">
          <a:extLst>
            <a:ext uri="{FF2B5EF4-FFF2-40B4-BE49-F238E27FC236}">
              <a16:creationId xmlns:a16="http://schemas.microsoft.com/office/drawing/2014/main" id="{00D9C582-A8D5-E420-CE06-9611961A47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2" name="Text Box 1134">
          <a:extLst>
            <a:ext uri="{FF2B5EF4-FFF2-40B4-BE49-F238E27FC236}">
              <a16:creationId xmlns:a16="http://schemas.microsoft.com/office/drawing/2014/main" id="{9D41890C-E2C3-BAB2-C0E0-4A4AB90E95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3" name="Text Box 1135">
          <a:extLst>
            <a:ext uri="{FF2B5EF4-FFF2-40B4-BE49-F238E27FC236}">
              <a16:creationId xmlns:a16="http://schemas.microsoft.com/office/drawing/2014/main" id="{089BF5FF-D7C1-6211-FDF7-58A0F3874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4" name="Text Box 1136">
          <a:extLst>
            <a:ext uri="{FF2B5EF4-FFF2-40B4-BE49-F238E27FC236}">
              <a16:creationId xmlns:a16="http://schemas.microsoft.com/office/drawing/2014/main" id="{B438F246-ED83-F63A-252B-351FA6591A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5" name="Text Box 1137">
          <a:extLst>
            <a:ext uri="{FF2B5EF4-FFF2-40B4-BE49-F238E27FC236}">
              <a16:creationId xmlns:a16="http://schemas.microsoft.com/office/drawing/2014/main" id="{F5606026-4D03-7EA5-1F02-5B1C09D8DA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6" name="Text Box 1138">
          <a:extLst>
            <a:ext uri="{FF2B5EF4-FFF2-40B4-BE49-F238E27FC236}">
              <a16:creationId xmlns:a16="http://schemas.microsoft.com/office/drawing/2014/main" id="{F728B302-5232-8335-5061-CD649ED245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7" name="Text Box 1139">
          <a:extLst>
            <a:ext uri="{FF2B5EF4-FFF2-40B4-BE49-F238E27FC236}">
              <a16:creationId xmlns:a16="http://schemas.microsoft.com/office/drawing/2014/main" id="{07A2208E-8D4C-535D-AB70-E26E79FBD6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8" name="Text Box 1140">
          <a:extLst>
            <a:ext uri="{FF2B5EF4-FFF2-40B4-BE49-F238E27FC236}">
              <a16:creationId xmlns:a16="http://schemas.microsoft.com/office/drawing/2014/main" id="{FA233166-54A2-3F8F-9610-0CBF4E482C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9" name="Text Box 1141">
          <a:extLst>
            <a:ext uri="{FF2B5EF4-FFF2-40B4-BE49-F238E27FC236}">
              <a16:creationId xmlns:a16="http://schemas.microsoft.com/office/drawing/2014/main" id="{1AAF83A3-C138-7A04-1670-EBBF6007C8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0" name="Text Box 1142">
          <a:extLst>
            <a:ext uri="{FF2B5EF4-FFF2-40B4-BE49-F238E27FC236}">
              <a16:creationId xmlns:a16="http://schemas.microsoft.com/office/drawing/2014/main" id="{5D823FE7-F095-C2D1-FC09-F52D751D1E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1" name="Text Box 1143">
          <a:extLst>
            <a:ext uri="{FF2B5EF4-FFF2-40B4-BE49-F238E27FC236}">
              <a16:creationId xmlns:a16="http://schemas.microsoft.com/office/drawing/2014/main" id="{97CC9CE4-8D62-FB81-168F-4A86FA034E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2" name="Text Box 1144">
          <a:extLst>
            <a:ext uri="{FF2B5EF4-FFF2-40B4-BE49-F238E27FC236}">
              <a16:creationId xmlns:a16="http://schemas.microsoft.com/office/drawing/2014/main" id="{3D4B9D6A-8DCE-424C-08E7-D8AABDA863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3" name="Text Box 1145">
          <a:extLst>
            <a:ext uri="{FF2B5EF4-FFF2-40B4-BE49-F238E27FC236}">
              <a16:creationId xmlns:a16="http://schemas.microsoft.com/office/drawing/2014/main" id="{409AE23E-192D-629A-D5C3-FA5F40994E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4" name="Text Box 1146">
          <a:extLst>
            <a:ext uri="{FF2B5EF4-FFF2-40B4-BE49-F238E27FC236}">
              <a16:creationId xmlns:a16="http://schemas.microsoft.com/office/drawing/2014/main" id="{33A31D19-7583-61B5-2019-96C0098F72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5" name="Text Box 1147">
          <a:extLst>
            <a:ext uri="{FF2B5EF4-FFF2-40B4-BE49-F238E27FC236}">
              <a16:creationId xmlns:a16="http://schemas.microsoft.com/office/drawing/2014/main" id="{8610E084-BB75-47E0-7D00-D75A7A5480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6" name="Text Box 1148">
          <a:extLst>
            <a:ext uri="{FF2B5EF4-FFF2-40B4-BE49-F238E27FC236}">
              <a16:creationId xmlns:a16="http://schemas.microsoft.com/office/drawing/2014/main" id="{F1B04EBD-099D-496C-ECCD-D1B3ECB510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7" name="Text Box 1149">
          <a:extLst>
            <a:ext uri="{FF2B5EF4-FFF2-40B4-BE49-F238E27FC236}">
              <a16:creationId xmlns:a16="http://schemas.microsoft.com/office/drawing/2014/main" id="{D54E69F0-B965-3569-68B6-1184085BF8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8" name="Text Box 1150">
          <a:extLst>
            <a:ext uri="{FF2B5EF4-FFF2-40B4-BE49-F238E27FC236}">
              <a16:creationId xmlns:a16="http://schemas.microsoft.com/office/drawing/2014/main" id="{F10A6FD8-B75A-0F31-37CB-718FCC4C6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9" name="Text Box 1151">
          <a:extLst>
            <a:ext uri="{FF2B5EF4-FFF2-40B4-BE49-F238E27FC236}">
              <a16:creationId xmlns:a16="http://schemas.microsoft.com/office/drawing/2014/main" id="{A1E2739A-1012-1782-B31E-C55C72344D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0" name="Text Box 1152">
          <a:extLst>
            <a:ext uri="{FF2B5EF4-FFF2-40B4-BE49-F238E27FC236}">
              <a16:creationId xmlns:a16="http://schemas.microsoft.com/office/drawing/2014/main" id="{6F84C1F6-1D21-74AA-3D09-0D6A2EC91C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1" name="Text Box 1153">
          <a:extLst>
            <a:ext uri="{FF2B5EF4-FFF2-40B4-BE49-F238E27FC236}">
              <a16:creationId xmlns:a16="http://schemas.microsoft.com/office/drawing/2014/main" id="{CDA73BBD-BB4B-AB74-A549-51D75AE1F6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2" name="Text Box 1154">
          <a:extLst>
            <a:ext uri="{FF2B5EF4-FFF2-40B4-BE49-F238E27FC236}">
              <a16:creationId xmlns:a16="http://schemas.microsoft.com/office/drawing/2014/main" id="{0DF86256-C344-9E35-05C1-C72779421D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3" name="Text Box 1155">
          <a:extLst>
            <a:ext uri="{FF2B5EF4-FFF2-40B4-BE49-F238E27FC236}">
              <a16:creationId xmlns:a16="http://schemas.microsoft.com/office/drawing/2014/main" id="{E3BD780C-8D51-2AC2-1626-D4E6C3A7A8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4" name="Text Box 1156">
          <a:extLst>
            <a:ext uri="{FF2B5EF4-FFF2-40B4-BE49-F238E27FC236}">
              <a16:creationId xmlns:a16="http://schemas.microsoft.com/office/drawing/2014/main" id="{86A61B8F-B216-66E2-B311-DE0D56DBC8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5" name="Text Box 1157">
          <a:extLst>
            <a:ext uri="{FF2B5EF4-FFF2-40B4-BE49-F238E27FC236}">
              <a16:creationId xmlns:a16="http://schemas.microsoft.com/office/drawing/2014/main" id="{CCBE5727-A235-545A-AC90-3546C70433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6" name="Text Box 1158">
          <a:extLst>
            <a:ext uri="{FF2B5EF4-FFF2-40B4-BE49-F238E27FC236}">
              <a16:creationId xmlns:a16="http://schemas.microsoft.com/office/drawing/2014/main" id="{CAF7354C-4C25-A9B1-0EAF-4559C6F926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7" name="Text Box 1159">
          <a:extLst>
            <a:ext uri="{FF2B5EF4-FFF2-40B4-BE49-F238E27FC236}">
              <a16:creationId xmlns:a16="http://schemas.microsoft.com/office/drawing/2014/main" id="{AD73AE16-457E-D292-E562-90CB3AF988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8" name="Text Box 1160">
          <a:extLst>
            <a:ext uri="{FF2B5EF4-FFF2-40B4-BE49-F238E27FC236}">
              <a16:creationId xmlns:a16="http://schemas.microsoft.com/office/drawing/2014/main" id="{E6294517-073C-76FF-644E-C86AFE16E9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9" name="Text Box 1161">
          <a:extLst>
            <a:ext uri="{FF2B5EF4-FFF2-40B4-BE49-F238E27FC236}">
              <a16:creationId xmlns:a16="http://schemas.microsoft.com/office/drawing/2014/main" id="{3E308236-C5D6-3C5B-A73D-EE070AA41C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0" name="Text Box 1162">
          <a:extLst>
            <a:ext uri="{FF2B5EF4-FFF2-40B4-BE49-F238E27FC236}">
              <a16:creationId xmlns:a16="http://schemas.microsoft.com/office/drawing/2014/main" id="{13807F64-285C-D132-414F-20088B118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1" name="Text Box 1163">
          <a:extLst>
            <a:ext uri="{FF2B5EF4-FFF2-40B4-BE49-F238E27FC236}">
              <a16:creationId xmlns:a16="http://schemas.microsoft.com/office/drawing/2014/main" id="{0A34A118-0E45-DEB5-820C-2507E49A2D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2" name="Text Box 1164">
          <a:extLst>
            <a:ext uri="{FF2B5EF4-FFF2-40B4-BE49-F238E27FC236}">
              <a16:creationId xmlns:a16="http://schemas.microsoft.com/office/drawing/2014/main" id="{6619FC81-982C-DFE4-F299-C6ACA97305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3" name="Text Box 1165">
          <a:extLst>
            <a:ext uri="{FF2B5EF4-FFF2-40B4-BE49-F238E27FC236}">
              <a16:creationId xmlns:a16="http://schemas.microsoft.com/office/drawing/2014/main" id="{9B1C8895-97ED-1A08-3485-3ED7A86FD0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4" name="Text Box 1166">
          <a:extLst>
            <a:ext uri="{FF2B5EF4-FFF2-40B4-BE49-F238E27FC236}">
              <a16:creationId xmlns:a16="http://schemas.microsoft.com/office/drawing/2014/main" id="{54D18807-F042-92B7-CED3-6625F0801D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5" name="Text Box 1167">
          <a:extLst>
            <a:ext uri="{FF2B5EF4-FFF2-40B4-BE49-F238E27FC236}">
              <a16:creationId xmlns:a16="http://schemas.microsoft.com/office/drawing/2014/main" id="{574C488F-340A-C108-6043-7597A8D2CE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6" name="Text Box 1168">
          <a:extLst>
            <a:ext uri="{FF2B5EF4-FFF2-40B4-BE49-F238E27FC236}">
              <a16:creationId xmlns:a16="http://schemas.microsoft.com/office/drawing/2014/main" id="{74664BC7-94E6-3826-1176-9708B7EAD3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7" name="Text Box 1169">
          <a:extLst>
            <a:ext uri="{FF2B5EF4-FFF2-40B4-BE49-F238E27FC236}">
              <a16:creationId xmlns:a16="http://schemas.microsoft.com/office/drawing/2014/main" id="{9B87835F-0FA6-00B6-8700-7B949B9343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8" name="Text Box 1170">
          <a:extLst>
            <a:ext uri="{FF2B5EF4-FFF2-40B4-BE49-F238E27FC236}">
              <a16:creationId xmlns:a16="http://schemas.microsoft.com/office/drawing/2014/main" id="{766A5070-775E-00C2-923E-3FA432774F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9" name="Text Box 1171">
          <a:extLst>
            <a:ext uri="{FF2B5EF4-FFF2-40B4-BE49-F238E27FC236}">
              <a16:creationId xmlns:a16="http://schemas.microsoft.com/office/drawing/2014/main" id="{B18EE91A-A6DC-E3D5-C527-460CEE2465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0" name="Text Box 1172">
          <a:extLst>
            <a:ext uri="{FF2B5EF4-FFF2-40B4-BE49-F238E27FC236}">
              <a16:creationId xmlns:a16="http://schemas.microsoft.com/office/drawing/2014/main" id="{E252E25E-B60E-716C-BFD1-DA1F7A4729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1" name="Text Box 1173">
          <a:extLst>
            <a:ext uri="{FF2B5EF4-FFF2-40B4-BE49-F238E27FC236}">
              <a16:creationId xmlns:a16="http://schemas.microsoft.com/office/drawing/2014/main" id="{49B1AC4D-48CE-9BD1-E618-0A7A50989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2" name="Text Box 1174">
          <a:extLst>
            <a:ext uri="{FF2B5EF4-FFF2-40B4-BE49-F238E27FC236}">
              <a16:creationId xmlns:a16="http://schemas.microsoft.com/office/drawing/2014/main" id="{9B0C1380-D8C7-06B6-94DA-E04C120322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3" name="Text Box 1175">
          <a:extLst>
            <a:ext uri="{FF2B5EF4-FFF2-40B4-BE49-F238E27FC236}">
              <a16:creationId xmlns:a16="http://schemas.microsoft.com/office/drawing/2014/main" id="{0602F16F-572D-BF50-7E99-43CBF8C357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4" name="Text Box 1176">
          <a:extLst>
            <a:ext uri="{FF2B5EF4-FFF2-40B4-BE49-F238E27FC236}">
              <a16:creationId xmlns:a16="http://schemas.microsoft.com/office/drawing/2014/main" id="{A822C7D9-7B83-59C5-CA22-1267961143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5" name="Text Box 1177">
          <a:extLst>
            <a:ext uri="{FF2B5EF4-FFF2-40B4-BE49-F238E27FC236}">
              <a16:creationId xmlns:a16="http://schemas.microsoft.com/office/drawing/2014/main" id="{99823F81-ED10-BFDC-BC1F-0DF7B6BBD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6" name="Text Box 1178">
          <a:extLst>
            <a:ext uri="{FF2B5EF4-FFF2-40B4-BE49-F238E27FC236}">
              <a16:creationId xmlns:a16="http://schemas.microsoft.com/office/drawing/2014/main" id="{5050D94C-E09C-DA21-A9CA-6B9CEA8059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7" name="Text Box 1179">
          <a:extLst>
            <a:ext uri="{FF2B5EF4-FFF2-40B4-BE49-F238E27FC236}">
              <a16:creationId xmlns:a16="http://schemas.microsoft.com/office/drawing/2014/main" id="{B8B0B726-E178-4E41-3439-D28642260C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8" name="Text Box 1180">
          <a:extLst>
            <a:ext uri="{FF2B5EF4-FFF2-40B4-BE49-F238E27FC236}">
              <a16:creationId xmlns:a16="http://schemas.microsoft.com/office/drawing/2014/main" id="{7F38C1C8-D7F6-F971-EEC4-CF154417C0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9" name="Text Box 1181">
          <a:extLst>
            <a:ext uri="{FF2B5EF4-FFF2-40B4-BE49-F238E27FC236}">
              <a16:creationId xmlns:a16="http://schemas.microsoft.com/office/drawing/2014/main" id="{5498459C-CCA2-72EA-7D2C-5C25F3B053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0" name="Text Box 1182">
          <a:extLst>
            <a:ext uri="{FF2B5EF4-FFF2-40B4-BE49-F238E27FC236}">
              <a16:creationId xmlns:a16="http://schemas.microsoft.com/office/drawing/2014/main" id="{38B237E0-9009-E90A-2098-7DC1954D3E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1" name="Text Box 1183">
          <a:extLst>
            <a:ext uri="{FF2B5EF4-FFF2-40B4-BE49-F238E27FC236}">
              <a16:creationId xmlns:a16="http://schemas.microsoft.com/office/drawing/2014/main" id="{A946411D-EF44-3A31-F962-956F6C5842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2" name="Text Box 1184">
          <a:extLst>
            <a:ext uri="{FF2B5EF4-FFF2-40B4-BE49-F238E27FC236}">
              <a16:creationId xmlns:a16="http://schemas.microsoft.com/office/drawing/2014/main" id="{749CAB5A-CFBE-F515-1919-337C75E365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3" name="Text Box 1185">
          <a:extLst>
            <a:ext uri="{FF2B5EF4-FFF2-40B4-BE49-F238E27FC236}">
              <a16:creationId xmlns:a16="http://schemas.microsoft.com/office/drawing/2014/main" id="{20B4B7C0-3431-AD09-86C3-8A8A291F58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4" name="Text Box 1186">
          <a:extLst>
            <a:ext uri="{FF2B5EF4-FFF2-40B4-BE49-F238E27FC236}">
              <a16:creationId xmlns:a16="http://schemas.microsoft.com/office/drawing/2014/main" id="{67C42EC7-9166-428A-D0DE-18006FEEB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5" name="Text Box 1187">
          <a:extLst>
            <a:ext uri="{FF2B5EF4-FFF2-40B4-BE49-F238E27FC236}">
              <a16:creationId xmlns:a16="http://schemas.microsoft.com/office/drawing/2014/main" id="{F191056D-91FC-E6EC-EA05-500902F3E2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6" name="Text Box 1188">
          <a:extLst>
            <a:ext uri="{FF2B5EF4-FFF2-40B4-BE49-F238E27FC236}">
              <a16:creationId xmlns:a16="http://schemas.microsoft.com/office/drawing/2014/main" id="{EA27A1F0-0AD3-C630-5F64-FC90261A5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7" name="Text Box 1189">
          <a:extLst>
            <a:ext uri="{FF2B5EF4-FFF2-40B4-BE49-F238E27FC236}">
              <a16:creationId xmlns:a16="http://schemas.microsoft.com/office/drawing/2014/main" id="{D12715D3-B363-66C6-77F9-A3C8908124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8" name="Text Box 1190">
          <a:extLst>
            <a:ext uri="{FF2B5EF4-FFF2-40B4-BE49-F238E27FC236}">
              <a16:creationId xmlns:a16="http://schemas.microsoft.com/office/drawing/2014/main" id="{B4385359-21D3-7627-A571-D5CF6028AA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9" name="Text Box 1191">
          <a:extLst>
            <a:ext uri="{FF2B5EF4-FFF2-40B4-BE49-F238E27FC236}">
              <a16:creationId xmlns:a16="http://schemas.microsoft.com/office/drawing/2014/main" id="{4D74EDF6-1451-9BF7-831A-7612A9F3C0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0" name="Text Box 1192">
          <a:extLst>
            <a:ext uri="{FF2B5EF4-FFF2-40B4-BE49-F238E27FC236}">
              <a16:creationId xmlns:a16="http://schemas.microsoft.com/office/drawing/2014/main" id="{03AF42F2-D512-6D95-976F-5C353EF6D5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1" name="Text Box 1193">
          <a:extLst>
            <a:ext uri="{FF2B5EF4-FFF2-40B4-BE49-F238E27FC236}">
              <a16:creationId xmlns:a16="http://schemas.microsoft.com/office/drawing/2014/main" id="{E1ADC0AE-E20D-221E-27E1-AC438F787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2" name="Text Box 1194">
          <a:extLst>
            <a:ext uri="{FF2B5EF4-FFF2-40B4-BE49-F238E27FC236}">
              <a16:creationId xmlns:a16="http://schemas.microsoft.com/office/drawing/2014/main" id="{A38357BF-8A76-59DA-11DA-46250D0E2A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3" name="Text Box 1195">
          <a:extLst>
            <a:ext uri="{FF2B5EF4-FFF2-40B4-BE49-F238E27FC236}">
              <a16:creationId xmlns:a16="http://schemas.microsoft.com/office/drawing/2014/main" id="{F4B4B96D-72F9-2949-8D3F-DC8AD173B8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4" name="Text Box 1196">
          <a:extLst>
            <a:ext uri="{FF2B5EF4-FFF2-40B4-BE49-F238E27FC236}">
              <a16:creationId xmlns:a16="http://schemas.microsoft.com/office/drawing/2014/main" id="{F111BC8E-DC98-3C3D-D133-F8670E4408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5" name="Text Box 1197">
          <a:extLst>
            <a:ext uri="{FF2B5EF4-FFF2-40B4-BE49-F238E27FC236}">
              <a16:creationId xmlns:a16="http://schemas.microsoft.com/office/drawing/2014/main" id="{2F3A6FBF-9FE6-354C-143C-2EE0B6003C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6" name="Text Box 1198">
          <a:extLst>
            <a:ext uri="{FF2B5EF4-FFF2-40B4-BE49-F238E27FC236}">
              <a16:creationId xmlns:a16="http://schemas.microsoft.com/office/drawing/2014/main" id="{28209676-17BD-869C-5A5D-702EA0A746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7" name="Text Box 1199">
          <a:extLst>
            <a:ext uri="{FF2B5EF4-FFF2-40B4-BE49-F238E27FC236}">
              <a16:creationId xmlns:a16="http://schemas.microsoft.com/office/drawing/2014/main" id="{C35FB96B-33A3-8215-41C4-DF8A5413A6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8" name="Text Box 1200">
          <a:extLst>
            <a:ext uri="{FF2B5EF4-FFF2-40B4-BE49-F238E27FC236}">
              <a16:creationId xmlns:a16="http://schemas.microsoft.com/office/drawing/2014/main" id="{197CBA1B-0B38-E563-F619-B6D62B2266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9" name="Text Box 1201">
          <a:extLst>
            <a:ext uri="{FF2B5EF4-FFF2-40B4-BE49-F238E27FC236}">
              <a16:creationId xmlns:a16="http://schemas.microsoft.com/office/drawing/2014/main" id="{A8BE4005-636B-6091-8FF5-FE2F62B1F6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0" name="Text Box 1202">
          <a:extLst>
            <a:ext uri="{FF2B5EF4-FFF2-40B4-BE49-F238E27FC236}">
              <a16:creationId xmlns:a16="http://schemas.microsoft.com/office/drawing/2014/main" id="{5E8C853E-9CDD-31B9-F7B8-DB1DF420D5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1" name="Text Box 1203">
          <a:extLst>
            <a:ext uri="{FF2B5EF4-FFF2-40B4-BE49-F238E27FC236}">
              <a16:creationId xmlns:a16="http://schemas.microsoft.com/office/drawing/2014/main" id="{2247A99D-E242-195B-6799-2F50A1ACD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2" name="Text Box 1204">
          <a:extLst>
            <a:ext uri="{FF2B5EF4-FFF2-40B4-BE49-F238E27FC236}">
              <a16:creationId xmlns:a16="http://schemas.microsoft.com/office/drawing/2014/main" id="{5C378C62-CF23-BBFC-0689-4CC3FE3E9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3" name="Text Box 1205">
          <a:extLst>
            <a:ext uri="{FF2B5EF4-FFF2-40B4-BE49-F238E27FC236}">
              <a16:creationId xmlns:a16="http://schemas.microsoft.com/office/drawing/2014/main" id="{E5F34E15-129E-8B8F-E33E-A336ACF4CF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4" name="Text Box 1206">
          <a:extLst>
            <a:ext uri="{FF2B5EF4-FFF2-40B4-BE49-F238E27FC236}">
              <a16:creationId xmlns:a16="http://schemas.microsoft.com/office/drawing/2014/main" id="{C0247F8C-AE15-0E51-E6AC-9A66F048B8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5" name="Text Box 1207">
          <a:extLst>
            <a:ext uri="{FF2B5EF4-FFF2-40B4-BE49-F238E27FC236}">
              <a16:creationId xmlns:a16="http://schemas.microsoft.com/office/drawing/2014/main" id="{727AA97C-A156-D6BE-F55E-7FB8B16259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6" name="Text Box 1208">
          <a:extLst>
            <a:ext uri="{FF2B5EF4-FFF2-40B4-BE49-F238E27FC236}">
              <a16:creationId xmlns:a16="http://schemas.microsoft.com/office/drawing/2014/main" id="{383DE0D6-DACD-7F07-43EE-DA90AA400A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7" name="Text Box 1209">
          <a:extLst>
            <a:ext uri="{FF2B5EF4-FFF2-40B4-BE49-F238E27FC236}">
              <a16:creationId xmlns:a16="http://schemas.microsoft.com/office/drawing/2014/main" id="{960894E1-2D7D-6AD0-1A99-199FBEB943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8" name="Text Box 1210">
          <a:extLst>
            <a:ext uri="{FF2B5EF4-FFF2-40B4-BE49-F238E27FC236}">
              <a16:creationId xmlns:a16="http://schemas.microsoft.com/office/drawing/2014/main" id="{4E845BFE-3054-D278-B799-FDD28E9175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9" name="Text Box 1211">
          <a:extLst>
            <a:ext uri="{FF2B5EF4-FFF2-40B4-BE49-F238E27FC236}">
              <a16:creationId xmlns:a16="http://schemas.microsoft.com/office/drawing/2014/main" id="{0B99D334-AD8F-8BC8-4EBE-47BAFC0E54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0" name="Text Box 1212">
          <a:extLst>
            <a:ext uri="{FF2B5EF4-FFF2-40B4-BE49-F238E27FC236}">
              <a16:creationId xmlns:a16="http://schemas.microsoft.com/office/drawing/2014/main" id="{D158F236-16B8-30F9-8567-B87EA1B6A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1" name="Text Box 1213">
          <a:extLst>
            <a:ext uri="{FF2B5EF4-FFF2-40B4-BE49-F238E27FC236}">
              <a16:creationId xmlns:a16="http://schemas.microsoft.com/office/drawing/2014/main" id="{47EBD926-CFB5-C04D-D9B1-A658E80E7E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2" name="Text Box 1214">
          <a:extLst>
            <a:ext uri="{FF2B5EF4-FFF2-40B4-BE49-F238E27FC236}">
              <a16:creationId xmlns:a16="http://schemas.microsoft.com/office/drawing/2014/main" id="{264E8F3D-6F5E-2D7B-71EB-02B555060A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3" name="Text Box 1215">
          <a:extLst>
            <a:ext uri="{FF2B5EF4-FFF2-40B4-BE49-F238E27FC236}">
              <a16:creationId xmlns:a16="http://schemas.microsoft.com/office/drawing/2014/main" id="{9B9AB601-CED3-6E1D-4FC4-6EC13AD980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4" name="Text Box 1216">
          <a:extLst>
            <a:ext uri="{FF2B5EF4-FFF2-40B4-BE49-F238E27FC236}">
              <a16:creationId xmlns:a16="http://schemas.microsoft.com/office/drawing/2014/main" id="{2837FA09-3E8C-8973-1F72-6EF8DE6924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5" name="Text Box 1217">
          <a:extLst>
            <a:ext uri="{FF2B5EF4-FFF2-40B4-BE49-F238E27FC236}">
              <a16:creationId xmlns:a16="http://schemas.microsoft.com/office/drawing/2014/main" id="{19144F6D-1BB8-06FA-A2A3-8E6C8C38B9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6" name="Text Box 1218">
          <a:extLst>
            <a:ext uri="{FF2B5EF4-FFF2-40B4-BE49-F238E27FC236}">
              <a16:creationId xmlns:a16="http://schemas.microsoft.com/office/drawing/2014/main" id="{A0BEFFF8-1593-E26B-B813-D59563CA8B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7" name="Text Box 1219">
          <a:extLst>
            <a:ext uri="{FF2B5EF4-FFF2-40B4-BE49-F238E27FC236}">
              <a16:creationId xmlns:a16="http://schemas.microsoft.com/office/drawing/2014/main" id="{C1794A2F-3A61-D728-2E3B-B95F1AE039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8" name="Text Box 1220">
          <a:extLst>
            <a:ext uri="{FF2B5EF4-FFF2-40B4-BE49-F238E27FC236}">
              <a16:creationId xmlns:a16="http://schemas.microsoft.com/office/drawing/2014/main" id="{06D84734-2160-706B-DA56-75D574FC32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9" name="Text Box 1221">
          <a:extLst>
            <a:ext uri="{FF2B5EF4-FFF2-40B4-BE49-F238E27FC236}">
              <a16:creationId xmlns:a16="http://schemas.microsoft.com/office/drawing/2014/main" id="{032DE4CF-24FF-69EA-9945-5E66DB5C75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0" name="Text Box 1222">
          <a:extLst>
            <a:ext uri="{FF2B5EF4-FFF2-40B4-BE49-F238E27FC236}">
              <a16:creationId xmlns:a16="http://schemas.microsoft.com/office/drawing/2014/main" id="{E8111F50-E8A0-C267-E7E8-BFC9AEDBD0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1" name="Text Box 1223">
          <a:extLst>
            <a:ext uri="{FF2B5EF4-FFF2-40B4-BE49-F238E27FC236}">
              <a16:creationId xmlns:a16="http://schemas.microsoft.com/office/drawing/2014/main" id="{1E0893DD-2E04-8017-AA9B-75E77FC285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2" name="Text Box 1224">
          <a:extLst>
            <a:ext uri="{FF2B5EF4-FFF2-40B4-BE49-F238E27FC236}">
              <a16:creationId xmlns:a16="http://schemas.microsoft.com/office/drawing/2014/main" id="{33C875F7-7C61-021A-0096-727021EC38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3" name="Text Box 1225">
          <a:extLst>
            <a:ext uri="{FF2B5EF4-FFF2-40B4-BE49-F238E27FC236}">
              <a16:creationId xmlns:a16="http://schemas.microsoft.com/office/drawing/2014/main" id="{75CDC4B4-A7B5-DD9A-1CD9-83C857DA33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4" name="Text Box 1226">
          <a:extLst>
            <a:ext uri="{FF2B5EF4-FFF2-40B4-BE49-F238E27FC236}">
              <a16:creationId xmlns:a16="http://schemas.microsoft.com/office/drawing/2014/main" id="{756DA704-456E-0C50-0577-F28039F0DF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5" name="Text Box 1227">
          <a:extLst>
            <a:ext uri="{FF2B5EF4-FFF2-40B4-BE49-F238E27FC236}">
              <a16:creationId xmlns:a16="http://schemas.microsoft.com/office/drawing/2014/main" id="{41FEF8E7-7205-B523-AFE5-4176C6568B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6" name="Text Box 1228">
          <a:extLst>
            <a:ext uri="{FF2B5EF4-FFF2-40B4-BE49-F238E27FC236}">
              <a16:creationId xmlns:a16="http://schemas.microsoft.com/office/drawing/2014/main" id="{3F90C96B-0CD8-DEF1-5A78-6F29D861EF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7" name="Text Box 1229">
          <a:extLst>
            <a:ext uri="{FF2B5EF4-FFF2-40B4-BE49-F238E27FC236}">
              <a16:creationId xmlns:a16="http://schemas.microsoft.com/office/drawing/2014/main" id="{B2FDBE77-0C02-4B1B-F8F4-7A2936A889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8" name="Text Box 1230">
          <a:extLst>
            <a:ext uri="{FF2B5EF4-FFF2-40B4-BE49-F238E27FC236}">
              <a16:creationId xmlns:a16="http://schemas.microsoft.com/office/drawing/2014/main" id="{16C18F1A-A617-BA2F-8E32-07DCF464BB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9" name="Text Box 1231">
          <a:extLst>
            <a:ext uri="{FF2B5EF4-FFF2-40B4-BE49-F238E27FC236}">
              <a16:creationId xmlns:a16="http://schemas.microsoft.com/office/drawing/2014/main" id="{7C647706-14CE-5779-48B8-7775CA8DB9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0" name="Text Box 1232">
          <a:extLst>
            <a:ext uri="{FF2B5EF4-FFF2-40B4-BE49-F238E27FC236}">
              <a16:creationId xmlns:a16="http://schemas.microsoft.com/office/drawing/2014/main" id="{05D7B91E-63EE-1C52-9C0E-7C8028BDBD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1" name="Text Box 1233">
          <a:extLst>
            <a:ext uri="{FF2B5EF4-FFF2-40B4-BE49-F238E27FC236}">
              <a16:creationId xmlns:a16="http://schemas.microsoft.com/office/drawing/2014/main" id="{A0CA2808-E801-B8BD-09BC-9476BB2667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2" name="Text Box 1234">
          <a:extLst>
            <a:ext uri="{FF2B5EF4-FFF2-40B4-BE49-F238E27FC236}">
              <a16:creationId xmlns:a16="http://schemas.microsoft.com/office/drawing/2014/main" id="{3BA793AF-A9BB-8FD1-5884-FD32D3046A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3" name="Text Box 1235">
          <a:extLst>
            <a:ext uri="{FF2B5EF4-FFF2-40B4-BE49-F238E27FC236}">
              <a16:creationId xmlns:a16="http://schemas.microsoft.com/office/drawing/2014/main" id="{0DCA6222-4D05-3626-8D03-AB677BFAFF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4" name="Text Box 1236">
          <a:extLst>
            <a:ext uri="{FF2B5EF4-FFF2-40B4-BE49-F238E27FC236}">
              <a16:creationId xmlns:a16="http://schemas.microsoft.com/office/drawing/2014/main" id="{63ADBCEE-F437-5F6C-507C-56209404B6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5" name="Text Box 1237">
          <a:extLst>
            <a:ext uri="{FF2B5EF4-FFF2-40B4-BE49-F238E27FC236}">
              <a16:creationId xmlns:a16="http://schemas.microsoft.com/office/drawing/2014/main" id="{5C88983D-7FBD-052C-FBA4-3995C92D2B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6" name="Text Box 1238">
          <a:extLst>
            <a:ext uri="{FF2B5EF4-FFF2-40B4-BE49-F238E27FC236}">
              <a16:creationId xmlns:a16="http://schemas.microsoft.com/office/drawing/2014/main" id="{BB5CE1A3-19FB-7B2D-E411-ED3A5EC50A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7" name="Text Box 1239">
          <a:extLst>
            <a:ext uri="{FF2B5EF4-FFF2-40B4-BE49-F238E27FC236}">
              <a16:creationId xmlns:a16="http://schemas.microsoft.com/office/drawing/2014/main" id="{5C4B4E8C-82B4-9F8A-81D0-1DAF45C0E2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8" name="Text Box 1240">
          <a:extLst>
            <a:ext uri="{FF2B5EF4-FFF2-40B4-BE49-F238E27FC236}">
              <a16:creationId xmlns:a16="http://schemas.microsoft.com/office/drawing/2014/main" id="{17DB8558-7157-8BCC-B724-08C145DE6C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9" name="Text Box 1241">
          <a:extLst>
            <a:ext uri="{FF2B5EF4-FFF2-40B4-BE49-F238E27FC236}">
              <a16:creationId xmlns:a16="http://schemas.microsoft.com/office/drawing/2014/main" id="{5FF1D9A4-8727-3702-B89F-F5C6F8C553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0" name="Text Box 1242">
          <a:extLst>
            <a:ext uri="{FF2B5EF4-FFF2-40B4-BE49-F238E27FC236}">
              <a16:creationId xmlns:a16="http://schemas.microsoft.com/office/drawing/2014/main" id="{A4524312-0C63-CE5A-7D14-F065991015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1" name="Text Box 1243">
          <a:extLst>
            <a:ext uri="{FF2B5EF4-FFF2-40B4-BE49-F238E27FC236}">
              <a16:creationId xmlns:a16="http://schemas.microsoft.com/office/drawing/2014/main" id="{7266166F-143D-42FB-FBED-6146FEBC87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2" name="Text Box 1244">
          <a:extLst>
            <a:ext uri="{FF2B5EF4-FFF2-40B4-BE49-F238E27FC236}">
              <a16:creationId xmlns:a16="http://schemas.microsoft.com/office/drawing/2014/main" id="{6DFBEB44-673D-7BB9-3E05-F3FD689155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3" name="Text Box 1245">
          <a:extLst>
            <a:ext uri="{FF2B5EF4-FFF2-40B4-BE49-F238E27FC236}">
              <a16:creationId xmlns:a16="http://schemas.microsoft.com/office/drawing/2014/main" id="{840A88DB-21A3-E38C-D1DE-998957C8E4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4" name="Text Box 1246">
          <a:extLst>
            <a:ext uri="{FF2B5EF4-FFF2-40B4-BE49-F238E27FC236}">
              <a16:creationId xmlns:a16="http://schemas.microsoft.com/office/drawing/2014/main" id="{27BADA7B-F5B1-5F85-3D01-BDABBECEAB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5" name="Text Box 1247">
          <a:extLst>
            <a:ext uri="{FF2B5EF4-FFF2-40B4-BE49-F238E27FC236}">
              <a16:creationId xmlns:a16="http://schemas.microsoft.com/office/drawing/2014/main" id="{9CC015E4-ADD0-4CEA-DF80-9AFB6191B4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6" name="Text Box 1248">
          <a:extLst>
            <a:ext uri="{FF2B5EF4-FFF2-40B4-BE49-F238E27FC236}">
              <a16:creationId xmlns:a16="http://schemas.microsoft.com/office/drawing/2014/main" id="{A21B686F-1F3D-744E-1752-0976FABF3C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7" name="Text Box 1249">
          <a:extLst>
            <a:ext uri="{FF2B5EF4-FFF2-40B4-BE49-F238E27FC236}">
              <a16:creationId xmlns:a16="http://schemas.microsoft.com/office/drawing/2014/main" id="{87AF7146-6E58-A7FA-0519-136849D46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8" name="Text Box 1250">
          <a:extLst>
            <a:ext uri="{FF2B5EF4-FFF2-40B4-BE49-F238E27FC236}">
              <a16:creationId xmlns:a16="http://schemas.microsoft.com/office/drawing/2014/main" id="{7D36FE57-AC0A-F441-4982-5B73B9B7F9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9" name="Text Box 1251">
          <a:extLst>
            <a:ext uri="{FF2B5EF4-FFF2-40B4-BE49-F238E27FC236}">
              <a16:creationId xmlns:a16="http://schemas.microsoft.com/office/drawing/2014/main" id="{0D47B34F-090B-9F71-1A8D-FF45BA1A52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0" name="Text Box 1252">
          <a:extLst>
            <a:ext uri="{FF2B5EF4-FFF2-40B4-BE49-F238E27FC236}">
              <a16:creationId xmlns:a16="http://schemas.microsoft.com/office/drawing/2014/main" id="{ABB42309-2953-8874-6FFE-2710C673CA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1" name="Text Box 1253">
          <a:extLst>
            <a:ext uri="{FF2B5EF4-FFF2-40B4-BE49-F238E27FC236}">
              <a16:creationId xmlns:a16="http://schemas.microsoft.com/office/drawing/2014/main" id="{70C4A1B9-7360-908A-7CC2-DCC678E4BC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2" name="Text Box 1254">
          <a:extLst>
            <a:ext uri="{FF2B5EF4-FFF2-40B4-BE49-F238E27FC236}">
              <a16:creationId xmlns:a16="http://schemas.microsoft.com/office/drawing/2014/main" id="{5C0FCF29-1470-2F3F-8799-660A395254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3" name="Text Box 1255">
          <a:extLst>
            <a:ext uri="{FF2B5EF4-FFF2-40B4-BE49-F238E27FC236}">
              <a16:creationId xmlns:a16="http://schemas.microsoft.com/office/drawing/2014/main" id="{A380C339-7993-31E9-EB1C-7098ED9A3B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4" name="Text Box 1256">
          <a:extLst>
            <a:ext uri="{FF2B5EF4-FFF2-40B4-BE49-F238E27FC236}">
              <a16:creationId xmlns:a16="http://schemas.microsoft.com/office/drawing/2014/main" id="{8B665667-F762-0BB0-08DE-FB9A997F45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5" name="Text Box 1257">
          <a:extLst>
            <a:ext uri="{FF2B5EF4-FFF2-40B4-BE49-F238E27FC236}">
              <a16:creationId xmlns:a16="http://schemas.microsoft.com/office/drawing/2014/main" id="{B522985E-DAC0-4945-CDA5-C4AFB74B8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6" name="Text Box 1258">
          <a:extLst>
            <a:ext uri="{FF2B5EF4-FFF2-40B4-BE49-F238E27FC236}">
              <a16:creationId xmlns:a16="http://schemas.microsoft.com/office/drawing/2014/main" id="{167B841A-1E38-CC57-E6BE-053FD6421F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7" name="Text Box 1259">
          <a:extLst>
            <a:ext uri="{FF2B5EF4-FFF2-40B4-BE49-F238E27FC236}">
              <a16:creationId xmlns:a16="http://schemas.microsoft.com/office/drawing/2014/main" id="{DE1A96E9-BD21-3F8A-45FD-0BE66699AF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8" name="Text Box 1260">
          <a:extLst>
            <a:ext uri="{FF2B5EF4-FFF2-40B4-BE49-F238E27FC236}">
              <a16:creationId xmlns:a16="http://schemas.microsoft.com/office/drawing/2014/main" id="{89CE4B28-6302-E095-FC25-DE836FB551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9" name="Text Box 1261">
          <a:extLst>
            <a:ext uri="{FF2B5EF4-FFF2-40B4-BE49-F238E27FC236}">
              <a16:creationId xmlns:a16="http://schemas.microsoft.com/office/drawing/2014/main" id="{8B01D8E7-A11C-7DC1-7515-1528F8E56D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0" name="Text Box 1262">
          <a:extLst>
            <a:ext uri="{FF2B5EF4-FFF2-40B4-BE49-F238E27FC236}">
              <a16:creationId xmlns:a16="http://schemas.microsoft.com/office/drawing/2014/main" id="{EF789939-4D23-DEF6-41F9-B2EE59ECDC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1" name="Text Box 1263">
          <a:extLst>
            <a:ext uri="{FF2B5EF4-FFF2-40B4-BE49-F238E27FC236}">
              <a16:creationId xmlns:a16="http://schemas.microsoft.com/office/drawing/2014/main" id="{F4B73FEA-F593-174D-9EDB-B4AE34B20F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2" name="Text Box 1264">
          <a:extLst>
            <a:ext uri="{FF2B5EF4-FFF2-40B4-BE49-F238E27FC236}">
              <a16:creationId xmlns:a16="http://schemas.microsoft.com/office/drawing/2014/main" id="{7C265585-BAC6-036B-D8DE-121573537C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3" name="Text Box 1265">
          <a:extLst>
            <a:ext uri="{FF2B5EF4-FFF2-40B4-BE49-F238E27FC236}">
              <a16:creationId xmlns:a16="http://schemas.microsoft.com/office/drawing/2014/main" id="{C8A45C95-07E4-82A9-1D4D-4F9EECBD4A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4" name="Text Box 1266">
          <a:extLst>
            <a:ext uri="{FF2B5EF4-FFF2-40B4-BE49-F238E27FC236}">
              <a16:creationId xmlns:a16="http://schemas.microsoft.com/office/drawing/2014/main" id="{30A7B525-A027-F691-29D9-ED9B8CA490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5" name="Text Box 1267">
          <a:extLst>
            <a:ext uri="{FF2B5EF4-FFF2-40B4-BE49-F238E27FC236}">
              <a16:creationId xmlns:a16="http://schemas.microsoft.com/office/drawing/2014/main" id="{0485C139-BFFC-2766-D0D6-607B51DAF9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6" name="Text Box 1268">
          <a:extLst>
            <a:ext uri="{FF2B5EF4-FFF2-40B4-BE49-F238E27FC236}">
              <a16:creationId xmlns:a16="http://schemas.microsoft.com/office/drawing/2014/main" id="{A7498520-C76C-189E-1DA0-E65E8589FC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7" name="Text Box 1269">
          <a:extLst>
            <a:ext uri="{FF2B5EF4-FFF2-40B4-BE49-F238E27FC236}">
              <a16:creationId xmlns:a16="http://schemas.microsoft.com/office/drawing/2014/main" id="{CA562221-64F7-D234-430E-3C427676D3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8" name="Text Box 1270">
          <a:extLst>
            <a:ext uri="{FF2B5EF4-FFF2-40B4-BE49-F238E27FC236}">
              <a16:creationId xmlns:a16="http://schemas.microsoft.com/office/drawing/2014/main" id="{FC4DA55A-C310-0E05-D25E-6FFB187AE9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9" name="Text Box 1271">
          <a:extLst>
            <a:ext uri="{FF2B5EF4-FFF2-40B4-BE49-F238E27FC236}">
              <a16:creationId xmlns:a16="http://schemas.microsoft.com/office/drawing/2014/main" id="{958CC332-F3D6-3C95-52E3-3B39680907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0" name="Text Box 1272">
          <a:extLst>
            <a:ext uri="{FF2B5EF4-FFF2-40B4-BE49-F238E27FC236}">
              <a16:creationId xmlns:a16="http://schemas.microsoft.com/office/drawing/2014/main" id="{C8ABF821-5FBE-A482-0547-E210D41E5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1" name="Text Box 1273">
          <a:extLst>
            <a:ext uri="{FF2B5EF4-FFF2-40B4-BE49-F238E27FC236}">
              <a16:creationId xmlns:a16="http://schemas.microsoft.com/office/drawing/2014/main" id="{A29634B2-7CF7-534C-B08C-F0D231C512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2" name="Text Box 1274">
          <a:extLst>
            <a:ext uri="{FF2B5EF4-FFF2-40B4-BE49-F238E27FC236}">
              <a16:creationId xmlns:a16="http://schemas.microsoft.com/office/drawing/2014/main" id="{C8D57A8C-5D9F-4B92-4D0F-B0FF6C5ED1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3" name="Text Box 994">
          <a:extLst>
            <a:ext uri="{FF2B5EF4-FFF2-40B4-BE49-F238E27FC236}">
              <a16:creationId xmlns:a16="http://schemas.microsoft.com/office/drawing/2014/main" id="{7BE6D95E-989E-E5CE-B251-067A81CFD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4" name="Text Box 995">
          <a:extLst>
            <a:ext uri="{FF2B5EF4-FFF2-40B4-BE49-F238E27FC236}">
              <a16:creationId xmlns:a16="http://schemas.microsoft.com/office/drawing/2014/main" id="{D0DA619C-5430-B781-C93F-370FF1DEF0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5" name="Text Box 996">
          <a:extLst>
            <a:ext uri="{FF2B5EF4-FFF2-40B4-BE49-F238E27FC236}">
              <a16:creationId xmlns:a16="http://schemas.microsoft.com/office/drawing/2014/main" id="{6FF499E9-3848-B00E-6CE2-F43A7EAF82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6" name="Text Box 997">
          <a:extLst>
            <a:ext uri="{FF2B5EF4-FFF2-40B4-BE49-F238E27FC236}">
              <a16:creationId xmlns:a16="http://schemas.microsoft.com/office/drawing/2014/main" id="{45D00763-5D81-F179-9157-FF459A7CDA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7" name="Text Box 998">
          <a:extLst>
            <a:ext uri="{FF2B5EF4-FFF2-40B4-BE49-F238E27FC236}">
              <a16:creationId xmlns:a16="http://schemas.microsoft.com/office/drawing/2014/main" id="{087FA364-B964-6883-7CD9-77194420B9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8" name="Text Box 999">
          <a:extLst>
            <a:ext uri="{FF2B5EF4-FFF2-40B4-BE49-F238E27FC236}">
              <a16:creationId xmlns:a16="http://schemas.microsoft.com/office/drawing/2014/main" id="{C7180840-C6F9-2C23-1272-0DA3029A6C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9" name="Text Box 1000">
          <a:extLst>
            <a:ext uri="{FF2B5EF4-FFF2-40B4-BE49-F238E27FC236}">
              <a16:creationId xmlns:a16="http://schemas.microsoft.com/office/drawing/2014/main" id="{80E1C192-15F2-FDB6-7567-4C68B49F18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0" name="Text Box 1001">
          <a:extLst>
            <a:ext uri="{FF2B5EF4-FFF2-40B4-BE49-F238E27FC236}">
              <a16:creationId xmlns:a16="http://schemas.microsoft.com/office/drawing/2014/main" id="{D0F45FDD-B69A-3BF9-A7F3-A972C8D59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1" name="Text Box 1002">
          <a:extLst>
            <a:ext uri="{FF2B5EF4-FFF2-40B4-BE49-F238E27FC236}">
              <a16:creationId xmlns:a16="http://schemas.microsoft.com/office/drawing/2014/main" id="{706D2380-DEFF-7BC1-5F0C-236557448A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2" name="Text Box 1003">
          <a:extLst>
            <a:ext uri="{FF2B5EF4-FFF2-40B4-BE49-F238E27FC236}">
              <a16:creationId xmlns:a16="http://schemas.microsoft.com/office/drawing/2014/main" id="{EA7A1C16-18F7-C0B9-C40C-E67F69C390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3" name="Text Box 1004">
          <a:extLst>
            <a:ext uri="{FF2B5EF4-FFF2-40B4-BE49-F238E27FC236}">
              <a16:creationId xmlns:a16="http://schemas.microsoft.com/office/drawing/2014/main" id="{8D7436FD-24A7-7445-C48A-4B93FA0A03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4" name="Text Box 1005">
          <a:extLst>
            <a:ext uri="{FF2B5EF4-FFF2-40B4-BE49-F238E27FC236}">
              <a16:creationId xmlns:a16="http://schemas.microsoft.com/office/drawing/2014/main" id="{B5CEACBB-A680-F2FB-85EE-059A993663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5" name="Text Box 1006">
          <a:extLst>
            <a:ext uri="{FF2B5EF4-FFF2-40B4-BE49-F238E27FC236}">
              <a16:creationId xmlns:a16="http://schemas.microsoft.com/office/drawing/2014/main" id="{73335EFB-7BDB-2DDB-10C7-8FC3899946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6" name="Text Box 1007">
          <a:extLst>
            <a:ext uri="{FF2B5EF4-FFF2-40B4-BE49-F238E27FC236}">
              <a16:creationId xmlns:a16="http://schemas.microsoft.com/office/drawing/2014/main" id="{4AC51548-1975-96F1-CBF8-356C383B5E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7" name="Text Box 1008">
          <a:extLst>
            <a:ext uri="{FF2B5EF4-FFF2-40B4-BE49-F238E27FC236}">
              <a16:creationId xmlns:a16="http://schemas.microsoft.com/office/drawing/2014/main" id="{A21B570D-BA9D-01AF-EC98-CE21D9B84E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8" name="Text Box 1009">
          <a:extLst>
            <a:ext uri="{FF2B5EF4-FFF2-40B4-BE49-F238E27FC236}">
              <a16:creationId xmlns:a16="http://schemas.microsoft.com/office/drawing/2014/main" id="{70683399-43A1-FE11-820D-C51241904B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9" name="Text Box 1010">
          <a:extLst>
            <a:ext uri="{FF2B5EF4-FFF2-40B4-BE49-F238E27FC236}">
              <a16:creationId xmlns:a16="http://schemas.microsoft.com/office/drawing/2014/main" id="{A710D2DB-0EE2-A954-1D15-715270144C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0" name="Text Box 1011">
          <a:extLst>
            <a:ext uri="{FF2B5EF4-FFF2-40B4-BE49-F238E27FC236}">
              <a16:creationId xmlns:a16="http://schemas.microsoft.com/office/drawing/2014/main" id="{A9F2389B-DF44-0AE5-9879-EBFE0A7E24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1" name="Text Box 1012">
          <a:extLst>
            <a:ext uri="{FF2B5EF4-FFF2-40B4-BE49-F238E27FC236}">
              <a16:creationId xmlns:a16="http://schemas.microsoft.com/office/drawing/2014/main" id="{08C92CA7-E6F2-711A-37EE-F3C9EDD751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2" name="Text Box 1013">
          <a:extLst>
            <a:ext uri="{FF2B5EF4-FFF2-40B4-BE49-F238E27FC236}">
              <a16:creationId xmlns:a16="http://schemas.microsoft.com/office/drawing/2014/main" id="{5668076D-90C6-3FF7-9B07-57D81A0BBD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3" name="Text Box 1014">
          <a:extLst>
            <a:ext uri="{FF2B5EF4-FFF2-40B4-BE49-F238E27FC236}">
              <a16:creationId xmlns:a16="http://schemas.microsoft.com/office/drawing/2014/main" id="{0A96C554-30E4-7587-896D-C11281C631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4" name="Text Box 1015">
          <a:extLst>
            <a:ext uri="{FF2B5EF4-FFF2-40B4-BE49-F238E27FC236}">
              <a16:creationId xmlns:a16="http://schemas.microsoft.com/office/drawing/2014/main" id="{6ACC4C0D-6BAF-5BD2-509C-D58C36456A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5" name="Text Box 1016">
          <a:extLst>
            <a:ext uri="{FF2B5EF4-FFF2-40B4-BE49-F238E27FC236}">
              <a16:creationId xmlns:a16="http://schemas.microsoft.com/office/drawing/2014/main" id="{EC316789-3A13-BB3E-DE14-969337F797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6" name="Text Box 1017">
          <a:extLst>
            <a:ext uri="{FF2B5EF4-FFF2-40B4-BE49-F238E27FC236}">
              <a16:creationId xmlns:a16="http://schemas.microsoft.com/office/drawing/2014/main" id="{55955762-8CD4-0CC6-7434-858C0CCF95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7" name="Text Box 1018">
          <a:extLst>
            <a:ext uri="{FF2B5EF4-FFF2-40B4-BE49-F238E27FC236}">
              <a16:creationId xmlns:a16="http://schemas.microsoft.com/office/drawing/2014/main" id="{9882EFC3-71E3-1E43-88CA-115DEE29D7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8" name="Text Box 1019">
          <a:extLst>
            <a:ext uri="{FF2B5EF4-FFF2-40B4-BE49-F238E27FC236}">
              <a16:creationId xmlns:a16="http://schemas.microsoft.com/office/drawing/2014/main" id="{0E254720-A708-FEBB-7392-0112D319C5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9" name="Text Box 1020">
          <a:extLst>
            <a:ext uri="{FF2B5EF4-FFF2-40B4-BE49-F238E27FC236}">
              <a16:creationId xmlns:a16="http://schemas.microsoft.com/office/drawing/2014/main" id="{CCFBAD14-ADD9-138F-AC0B-85CFE54B5D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0" name="Text Box 1021">
          <a:extLst>
            <a:ext uri="{FF2B5EF4-FFF2-40B4-BE49-F238E27FC236}">
              <a16:creationId xmlns:a16="http://schemas.microsoft.com/office/drawing/2014/main" id="{2831C8C9-235A-2C43-7891-D20E61FDA8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1" name="Text Box 1022">
          <a:extLst>
            <a:ext uri="{FF2B5EF4-FFF2-40B4-BE49-F238E27FC236}">
              <a16:creationId xmlns:a16="http://schemas.microsoft.com/office/drawing/2014/main" id="{21DA3E63-DEE9-9A43-5851-51282CED4F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2" name="Text Box 1023">
          <a:extLst>
            <a:ext uri="{FF2B5EF4-FFF2-40B4-BE49-F238E27FC236}">
              <a16:creationId xmlns:a16="http://schemas.microsoft.com/office/drawing/2014/main" id="{48EF25FA-B732-1C7E-7D66-71D4ED5142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3" name="Text Box 1024">
          <a:extLst>
            <a:ext uri="{FF2B5EF4-FFF2-40B4-BE49-F238E27FC236}">
              <a16:creationId xmlns:a16="http://schemas.microsoft.com/office/drawing/2014/main" id="{390B52BD-7CD0-E143-7F53-F34F48BC83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4" name="Text Box 1025">
          <a:extLst>
            <a:ext uri="{FF2B5EF4-FFF2-40B4-BE49-F238E27FC236}">
              <a16:creationId xmlns:a16="http://schemas.microsoft.com/office/drawing/2014/main" id="{4083FEA8-E398-E9E7-661A-3832AFBA12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5" name="Text Box 1026">
          <a:extLst>
            <a:ext uri="{FF2B5EF4-FFF2-40B4-BE49-F238E27FC236}">
              <a16:creationId xmlns:a16="http://schemas.microsoft.com/office/drawing/2014/main" id="{075B57D0-63A4-E25A-0F19-CC97A45853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6" name="Text Box 1027">
          <a:extLst>
            <a:ext uri="{FF2B5EF4-FFF2-40B4-BE49-F238E27FC236}">
              <a16:creationId xmlns:a16="http://schemas.microsoft.com/office/drawing/2014/main" id="{55A75DC2-5D9D-8577-B105-23D5AAF8A9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7" name="Text Box 1028">
          <a:extLst>
            <a:ext uri="{FF2B5EF4-FFF2-40B4-BE49-F238E27FC236}">
              <a16:creationId xmlns:a16="http://schemas.microsoft.com/office/drawing/2014/main" id="{0EC5FCA2-4BB0-576B-0AE6-58F1EA3D9C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8" name="Text Box 1029">
          <a:extLst>
            <a:ext uri="{FF2B5EF4-FFF2-40B4-BE49-F238E27FC236}">
              <a16:creationId xmlns:a16="http://schemas.microsoft.com/office/drawing/2014/main" id="{D4BAAC73-279E-D5AC-C178-2C5A95A85B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9" name="Text Box 1030">
          <a:extLst>
            <a:ext uri="{FF2B5EF4-FFF2-40B4-BE49-F238E27FC236}">
              <a16:creationId xmlns:a16="http://schemas.microsoft.com/office/drawing/2014/main" id="{B1AD8008-CE68-8F08-239E-15B483A909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0" name="Text Box 1031">
          <a:extLst>
            <a:ext uri="{FF2B5EF4-FFF2-40B4-BE49-F238E27FC236}">
              <a16:creationId xmlns:a16="http://schemas.microsoft.com/office/drawing/2014/main" id="{8A828898-E2C7-1E63-342E-9BBDC8134F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1" name="Text Box 1032">
          <a:extLst>
            <a:ext uri="{FF2B5EF4-FFF2-40B4-BE49-F238E27FC236}">
              <a16:creationId xmlns:a16="http://schemas.microsoft.com/office/drawing/2014/main" id="{CCA01C5A-31E2-6125-EB4A-6257EE1FB5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2" name="Text Box 1033">
          <a:extLst>
            <a:ext uri="{FF2B5EF4-FFF2-40B4-BE49-F238E27FC236}">
              <a16:creationId xmlns:a16="http://schemas.microsoft.com/office/drawing/2014/main" id="{3B10F50B-B7DC-8AD0-41F8-CD4184AA9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3" name="Text Box 1034">
          <a:extLst>
            <a:ext uri="{FF2B5EF4-FFF2-40B4-BE49-F238E27FC236}">
              <a16:creationId xmlns:a16="http://schemas.microsoft.com/office/drawing/2014/main" id="{60AADB90-9C24-5CDA-BEF0-9811C27D98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4" name="Text Box 1035">
          <a:extLst>
            <a:ext uri="{FF2B5EF4-FFF2-40B4-BE49-F238E27FC236}">
              <a16:creationId xmlns:a16="http://schemas.microsoft.com/office/drawing/2014/main" id="{54E2CB12-7B3D-7AEA-2F3A-AB1AC13074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5" name="Text Box 1036">
          <a:extLst>
            <a:ext uri="{FF2B5EF4-FFF2-40B4-BE49-F238E27FC236}">
              <a16:creationId xmlns:a16="http://schemas.microsoft.com/office/drawing/2014/main" id="{B14EF965-292C-6027-F49D-A1111CC8BD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6" name="Text Box 1037">
          <a:extLst>
            <a:ext uri="{FF2B5EF4-FFF2-40B4-BE49-F238E27FC236}">
              <a16:creationId xmlns:a16="http://schemas.microsoft.com/office/drawing/2014/main" id="{DFF175F2-E84F-8F46-F75B-53D2816321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7" name="Text Box 1038">
          <a:extLst>
            <a:ext uri="{FF2B5EF4-FFF2-40B4-BE49-F238E27FC236}">
              <a16:creationId xmlns:a16="http://schemas.microsoft.com/office/drawing/2014/main" id="{42AE4CC1-7D57-F706-1258-0F98D5F77B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8" name="Text Box 1039">
          <a:extLst>
            <a:ext uri="{FF2B5EF4-FFF2-40B4-BE49-F238E27FC236}">
              <a16:creationId xmlns:a16="http://schemas.microsoft.com/office/drawing/2014/main" id="{DD9AFB48-466F-5628-32E1-22C91D217F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9" name="Text Box 1040">
          <a:extLst>
            <a:ext uri="{FF2B5EF4-FFF2-40B4-BE49-F238E27FC236}">
              <a16:creationId xmlns:a16="http://schemas.microsoft.com/office/drawing/2014/main" id="{6866F3B4-43F2-1B3C-E4E6-51717C34D2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0" name="Text Box 1041">
          <a:extLst>
            <a:ext uri="{FF2B5EF4-FFF2-40B4-BE49-F238E27FC236}">
              <a16:creationId xmlns:a16="http://schemas.microsoft.com/office/drawing/2014/main" id="{3D0272C9-F046-E783-AC31-2C94F6C016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1" name="Text Box 1042">
          <a:extLst>
            <a:ext uri="{FF2B5EF4-FFF2-40B4-BE49-F238E27FC236}">
              <a16:creationId xmlns:a16="http://schemas.microsoft.com/office/drawing/2014/main" id="{D340DEFA-50EE-048F-F979-2F05B39CEA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2" name="Text Box 1043">
          <a:extLst>
            <a:ext uri="{FF2B5EF4-FFF2-40B4-BE49-F238E27FC236}">
              <a16:creationId xmlns:a16="http://schemas.microsoft.com/office/drawing/2014/main" id="{3DE7EEE3-BCCB-8191-7E7D-FE724E7FE6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3" name="Text Box 1044">
          <a:extLst>
            <a:ext uri="{FF2B5EF4-FFF2-40B4-BE49-F238E27FC236}">
              <a16:creationId xmlns:a16="http://schemas.microsoft.com/office/drawing/2014/main" id="{893318ED-DB9B-F27C-3AC5-E6B2A904F0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4" name="Text Box 1045">
          <a:extLst>
            <a:ext uri="{FF2B5EF4-FFF2-40B4-BE49-F238E27FC236}">
              <a16:creationId xmlns:a16="http://schemas.microsoft.com/office/drawing/2014/main" id="{8CCFF5D4-D3B6-94E5-8424-75086B6C53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5" name="Text Box 1046">
          <a:extLst>
            <a:ext uri="{FF2B5EF4-FFF2-40B4-BE49-F238E27FC236}">
              <a16:creationId xmlns:a16="http://schemas.microsoft.com/office/drawing/2014/main" id="{B98C33F1-3B1B-4A86-58B3-A5B7CE6EC7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6" name="Text Box 1047">
          <a:extLst>
            <a:ext uri="{FF2B5EF4-FFF2-40B4-BE49-F238E27FC236}">
              <a16:creationId xmlns:a16="http://schemas.microsoft.com/office/drawing/2014/main" id="{FC3226AC-BE41-8C61-B609-6B34BFA837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7" name="Text Box 1048">
          <a:extLst>
            <a:ext uri="{FF2B5EF4-FFF2-40B4-BE49-F238E27FC236}">
              <a16:creationId xmlns:a16="http://schemas.microsoft.com/office/drawing/2014/main" id="{6F3E0056-B425-07D7-ACFC-037F2890DB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8" name="Text Box 1049">
          <a:extLst>
            <a:ext uri="{FF2B5EF4-FFF2-40B4-BE49-F238E27FC236}">
              <a16:creationId xmlns:a16="http://schemas.microsoft.com/office/drawing/2014/main" id="{1CFA38A4-9032-49D2-8B5B-650E9CEA48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9" name="Text Box 1050">
          <a:extLst>
            <a:ext uri="{FF2B5EF4-FFF2-40B4-BE49-F238E27FC236}">
              <a16:creationId xmlns:a16="http://schemas.microsoft.com/office/drawing/2014/main" id="{5C6E9F25-F374-F716-A911-3450DB55EC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0" name="Text Box 1051">
          <a:extLst>
            <a:ext uri="{FF2B5EF4-FFF2-40B4-BE49-F238E27FC236}">
              <a16:creationId xmlns:a16="http://schemas.microsoft.com/office/drawing/2014/main" id="{971BB32A-5168-9A63-5912-E3A61756B3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1" name="Text Box 1052">
          <a:extLst>
            <a:ext uri="{FF2B5EF4-FFF2-40B4-BE49-F238E27FC236}">
              <a16:creationId xmlns:a16="http://schemas.microsoft.com/office/drawing/2014/main" id="{ACD34DAE-820C-43FC-006D-3857A21465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2" name="Text Box 1053">
          <a:extLst>
            <a:ext uri="{FF2B5EF4-FFF2-40B4-BE49-F238E27FC236}">
              <a16:creationId xmlns:a16="http://schemas.microsoft.com/office/drawing/2014/main" id="{89CA60C3-9003-4252-63AF-1192D629DB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3" name="Text Box 1054">
          <a:extLst>
            <a:ext uri="{FF2B5EF4-FFF2-40B4-BE49-F238E27FC236}">
              <a16:creationId xmlns:a16="http://schemas.microsoft.com/office/drawing/2014/main" id="{42B7718C-5120-3A42-D0BA-5D2B9CC044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4" name="Text Box 1055">
          <a:extLst>
            <a:ext uri="{FF2B5EF4-FFF2-40B4-BE49-F238E27FC236}">
              <a16:creationId xmlns:a16="http://schemas.microsoft.com/office/drawing/2014/main" id="{BDA2BBAD-9AB4-A052-044D-2D410FA468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5" name="Text Box 1056">
          <a:extLst>
            <a:ext uri="{FF2B5EF4-FFF2-40B4-BE49-F238E27FC236}">
              <a16:creationId xmlns:a16="http://schemas.microsoft.com/office/drawing/2014/main" id="{51735041-B31D-2B97-6FC7-7C225E15FE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6" name="Text Box 1057">
          <a:extLst>
            <a:ext uri="{FF2B5EF4-FFF2-40B4-BE49-F238E27FC236}">
              <a16:creationId xmlns:a16="http://schemas.microsoft.com/office/drawing/2014/main" id="{021827D5-4ED5-401B-E4F8-941A90BDB5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7" name="Text Box 1058">
          <a:extLst>
            <a:ext uri="{FF2B5EF4-FFF2-40B4-BE49-F238E27FC236}">
              <a16:creationId xmlns:a16="http://schemas.microsoft.com/office/drawing/2014/main" id="{A62ABC76-76BD-5FD7-BC5F-146D4BAA24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8" name="Text Box 1059">
          <a:extLst>
            <a:ext uri="{FF2B5EF4-FFF2-40B4-BE49-F238E27FC236}">
              <a16:creationId xmlns:a16="http://schemas.microsoft.com/office/drawing/2014/main" id="{3E9BA89F-03C4-C146-C47A-A8C53C9690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9" name="Text Box 1060">
          <a:extLst>
            <a:ext uri="{FF2B5EF4-FFF2-40B4-BE49-F238E27FC236}">
              <a16:creationId xmlns:a16="http://schemas.microsoft.com/office/drawing/2014/main" id="{E997DEF8-9614-E5FD-203E-11A09DE987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0" name="Text Box 1061">
          <a:extLst>
            <a:ext uri="{FF2B5EF4-FFF2-40B4-BE49-F238E27FC236}">
              <a16:creationId xmlns:a16="http://schemas.microsoft.com/office/drawing/2014/main" id="{B0A8E38D-79EF-C04E-1AC8-39089C8BF7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1" name="Text Box 1062">
          <a:extLst>
            <a:ext uri="{FF2B5EF4-FFF2-40B4-BE49-F238E27FC236}">
              <a16:creationId xmlns:a16="http://schemas.microsoft.com/office/drawing/2014/main" id="{654F5014-0D2A-B9A8-04FA-C00E413CFD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2" name="Text Box 1063">
          <a:extLst>
            <a:ext uri="{FF2B5EF4-FFF2-40B4-BE49-F238E27FC236}">
              <a16:creationId xmlns:a16="http://schemas.microsoft.com/office/drawing/2014/main" id="{D1B5285E-C1BE-9C4E-6673-DBA4080A3E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3" name="Text Box 1064">
          <a:extLst>
            <a:ext uri="{FF2B5EF4-FFF2-40B4-BE49-F238E27FC236}">
              <a16:creationId xmlns:a16="http://schemas.microsoft.com/office/drawing/2014/main" id="{4B139D90-559D-C81C-3D1A-F1BA5F587D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4" name="Text Box 1065">
          <a:extLst>
            <a:ext uri="{FF2B5EF4-FFF2-40B4-BE49-F238E27FC236}">
              <a16:creationId xmlns:a16="http://schemas.microsoft.com/office/drawing/2014/main" id="{7DDAFE04-663D-66A8-5A91-A0A821C71C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5" name="Text Box 1066">
          <a:extLst>
            <a:ext uri="{FF2B5EF4-FFF2-40B4-BE49-F238E27FC236}">
              <a16:creationId xmlns:a16="http://schemas.microsoft.com/office/drawing/2014/main" id="{0E857FB8-861F-439E-02B1-B580262540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6" name="Text Box 1067">
          <a:extLst>
            <a:ext uri="{FF2B5EF4-FFF2-40B4-BE49-F238E27FC236}">
              <a16:creationId xmlns:a16="http://schemas.microsoft.com/office/drawing/2014/main" id="{8A4A8FF3-B586-1C7F-56BE-ED03B278C2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7" name="Text Box 1068">
          <a:extLst>
            <a:ext uri="{FF2B5EF4-FFF2-40B4-BE49-F238E27FC236}">
              <a16:creationId xmlns:a16="http://schemas.microsoft.com/office/drawing/2014/main" id="{5C8F9A0B-EFF6-9C5F-32CB-BDA8B9D255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8" name="Text Box 1069">
          <a:extLst>
            <a:ext uri="{FF2B5EF4-FFF2-40B4-BE49-F238E27FC236}">
              <a16:creationId xmlns:a16="http://schemas.microsoft.com/office/drawing/2014/main" id="{23962FFA-1687-3130-91CF-7EECA8AF02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9" name="Text Box 1070">
          <a:extLst>
            <a:ext uri="{FF2B5EF4-FFF2-40B4-BE49-F238E27FC236}">
              <a16:creationId xmlns:a16="http://schemas.microsoft.com/office/drawing/2014/main" id="{ECD1C5EF-FD40-2AF1-148B-B2E0C696ED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0" name="Text Box 1071">
          <a:extLst>
            <a:ext uri="{FF2B5EF4-FFF2-40B4-BE49-F238E27FC236}">
              <a16:creationId xmlns:a16="http://schemas.microsoft.com/office/drawing/2014/main" id="{06734900-DD04-E2C7-84A5-DFA93179A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1" name="Text Box 1072">
          <a:extLst>
            <a:ext uri="{FF2B5EF4-FFF2-40B4-BE49-F238E27FC236}">
              <a16:creationId xmlns:a16="http://schemas.microsoft.com/office/drawing/2014/main" id="{B1E3B356-28F6-5EE2-A324-D23E7B8ABE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2" name="Text Box 1073">
          <a:extLst>
            <a:ext uri="{FF2B5EF4-FFF2-40B4-BE49-F238E27FC236}">
              <a16:creationId xmlns:a16="http://schemas.microsoft.com/office/drawing/2014/main" id="{6F671863-C40C-D756-1B60-E14694FBD5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3" name="Text Box 1074">
          <a:extLst>
            <a:ext uri="{FF2B5EF4-FFF2-40B4-BE49-F238E27FC236}">
              <a16:creationId xmlns:a16="http://schemas.microsoft.com/office/drawing/2014/main" id="{E2278692-B503-916A-CDC8-A7BAA20430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4" name="Text Box 1075">
          <a:extLst>
            <a:ext uri="{FF2B5EF4-FFF2-40B4-BE49-F238E27FC236}">
              <a16:creationId xmlns:a16="http://schemas.microsoft.com/office/drawing/2014/main" id="{8B5DDD29-899F-55C1-72A0-E0CBBDC91C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5" name="Text Box 1076">
          <a:extLst>
            <a:ext uri="{FF2B5EF4-FFF2-40B4-BE49-F238E27FC236}">
              <a16:creationId xmlns:a16="http://schemas.microsoft.com/office/drawing/2014/main" id="{AA310DD0-97AB-73B8-7AFE-F9AF6D5261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6" name="Text Box 1077">
          <a:extLst>
            <a:ext uri="{FF2B5EF4-FFF2-40B4-BE49-F238E27FC236}">
              <a16:creationId xmlns:a16="http://schemas.microsoft.com/office/drawing/2014/main" id="{1B22E468-9119-6C2E-5C4A-0D643991B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7" name="Text Box 1078">
          <a:extLst>
            <a:ext uri="{FF2B5EF4-FFF2-40B4-BE49-F238E27FC236}">
              <a16:creationId xmlns:a16="http://schemas.microsoft.com/office/drawing/2014/main" id="{C91B86B3-DFC9-38F5-BE70-CE29384579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8" name="Text Box 1079">
          <a:extLst>
            <a:ext uri="{FF2B5EF4-FFF2-40B4-BE49-F238E27FC236}">
              <a16:creationId xmlns:a16="http://schemas.microsoft.com/office/drawing/2014/main" id="{4A0DC4DF-6681-FE28-F6C0-7D3825AC5A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9" name="Text Box 1080">
          <a:extLst>
            <a:ext uri="{FF2B5EF4-FFF2-40B4-BE49-F238E27FC236}">
              <a16:creationId xmlns:a16="http://schemas.microsoft.com/office/drawing/2014/main" id="{0D5BAD9A-646B-5566-B171-9341A0A6E1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0" name="Text Box 1081">
          <a:extLst>
            <a:ext uri="{FF2B5EF4-FFF2-40B4-BE49-F238E27FC236}">
              <a16:creationId xmlns:a16="http://schemas.microsoft.com/office/drawing/2014/main" id="{8DD4887E-9A3F-98C7-0D0A-E0FB5FC562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1" name="Text Box 1082">
          <a:extLst>
            <a:ext uri="{FF2B5EF4-FFF2-40B4-BE49-F238E27FC236}">
              <a16:creationId xmlns:a16="http://schemas.microsoft.com/office/drawing/2014/main" id="{36715A80-A2F3-EFCC-A221-DD1C6A619A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2" name="Text Box 1083">
          <a:extLst>
            <a:ext uri="{FF2B5EF4-FFF2-40B4-BE49-F238E27FC236}">
              <a16:creationId xmlns:a16="http://schemas.microsoft.com/office/drawing/2014/main" id="{D55F05EE-0989-F4E8-B53A-2B1EE5BF82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3" name="Text Box 1084">
          <a:extLst>
            <a:ext uri="{FF2B5EF4-FFF2-40B4-BE49-F238E27FC236}">
              <a16:creationId xmlns:a16="http://schemas.microsoft.com/office/drawing/2014/main" id="{45576951-D5F1-7600-A56C-E02CC2F24E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4" name="Text Box 1085">
          <a:extLst>
            <a:ext uri="{FF2B5EF4-FFF2-40B4-BE49-F238E27FC236}">
              <a16:creationId xmlns:a16="http://schemas.microsoft.com/office/drawing/2014/main" id="{A41396A8-DDBA-2FA8-F8DF-01081D3712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5" name="Text Box 1086">
          <a:extLst>
            <a:ext uri="{FF2B5EF4-FFF2-40B4-BE49-F238E27FC236}">
              <a16:creationId xmlns:a16="http://schemas.microsoft.com/office/drawing/2014/main" id="{6ACCD344-9B8D-6436-0A80-0342765D6F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6" name="Text Box 1087">
          <a:extLst>
            <a:ext uri="{FF2B5EF4-FFF2-40B4-BE49-F238E27FC236}">
              <a16:creationId xmlns:a16="http://schemas.microsoft.com/office/drawing/2014/main" id="{7A3162B8-B1AC-DE4D-B515-BF3E1C8A2C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7" name="Text Box 1088">
          <a:extLst>
            <a:ext uri="{FF2B5EF4-FFF2-40B4-BE49-F238E27FC236}">
              <a16:creationId xmlns:a16="http://schemas.microsoft.com/office/drawing/2014/main" id="{9ACA0457-9297-4D08-6C99-E3C695DD76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8" name="Text Box 1089">
          <a:extLst>
            <a:ext uri="{FF2B5EF4-FFF2-40B4-BE49-F238E27FC236}">
              <a16:creationId xmlns:a16="http://schemas.microsoft.com/office/drawing/2014/main" id="{5303176A-C316-9966-0739-BB31B784BD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9" name="Text Box 1090">
          <a:extLst>
            <a:ext uri="{FF2B5EF4-FFF2-40B4-BE49-F238E27FC236}">
              <a16:creationId xmlns:a16="http://schemas.microsoft.com/office/drawing/2014/main" id="{00BCCF86-7A81-228F-FACF-15D8CB820F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0" name="Text Box 1091">
          <a:extLst>
            <a:ext uri="{FF2B5EF4-FFF2-40B4-BE49-F238E27FC236}">
              <a16:creationId xmlns:a16="http://schemas.microsoft.com/office/drawing/2014/main" id="{A0B744DF-CCB0-A08C-C146-BFBF26F67E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1" name="Text Box 1092">
          <a:extLst>
            <a:ext uri="{FF2B5EF4-FFF2-40B4-BE49-F238E27FC236}">
              <a16:creationId xmlns:a16="http://schemas.microsoft.com/office/drawing/2014/main" id="{6963DFAC-D7F9-BB14-ECEB-45303ABB2F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2" name="Text Box 1093">
          <a:extLst>
            <a:ext uri="{FF2B5EF4-FFF2-40B4-BE49-F238E27FC236}">
              <a16:creationId xmlns:a16="http://schemas.microsoft.com/office/drawing/2014/main" id="{6FE33BAA-92B6-51E2-5F27-6E64749B77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3" name="Text Box 1094">
          <a:extLst>
            <a:ext uri="{FF2B5EF4-FFF2-40B4-BE49-F238E27FC236}">
              <a16:creationId xmlns:a16="http://schemas.microsoft.com/office/drawing/2014/main" id="{3D555528-30CF-A91F-3DF7-5518114350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4" name="Text Box 1095">
          <a:extLst>
            <a:ext uri="{FF2B5EF4-FFF2-40B4-BE49-F238E27FC236}">
              <a16:creationId xmlns:a16="http://schemas.microsoft.com/office/drawing/2014/main" id="{CF44F01A-14BB-2A6C-BA66-DC9AFCC2C2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5" name="Text Box 1096">
          <a:extLst>
            <a:ext uri="{FF2B5EF4-FFF2-40B4-BE49-F238E27FC236}">
              <a16:creationId xmlns:a16="http://schemas.microsoft.com/office/drawing/2014/main" id="{D3B65544-DEF8-4D17-1027-84415EEA2A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6" name="Text Box 1097">
          <a:extLst>
            <a:ext uri="{FF2B5EF4-FFF2-40B4-BE49-F238E27FC236}">
              <a16:creationId xmlns:a16="http://schemas.microsoft.com/office/drawing/2014/main" id="{0FA01DF6-B71F-E429-8E73-999A6A8FBC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7" name="Text Box 1098">
          <a:extLst>
            <a:ext uri="{FF2B5EF4-FFF2-40B4-BE49-F238E27FC236}">
              <a16:creationId xmlns:a16="http://schemas.microsoft.com/office/drawing/2014/main" id="{08742AAE-F787-F316-B2E9-4F40BCE448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8" name="Text Box 1099">
          <a:extLst>
            <a:ext uri="{FF2B5EF4-FFF2-40B4-BE49-F238E27FC236}">
              <a16:creationId xmlns:a16="http://schemas.microsoft.com/office/drawing/2014/main" id="{93E80F87-1B87-3010-2BEA-88812628614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9" name="Text Box 1100">
          <a:extLst>
            <a:ext uri="{FF2B5EF4-FFF2-40B4-BE49-F238E27FC236}">
              <a16:creationId xmlns:a16="http://schemas.microsoft.com/office/drawing/2014/main" id="{5945A4C6-3E5C-E69C-BB31-0F20E9E0E3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0" name="Text Box 1101">
          <a:extLst>
            <a:ext uri="{FF2B5EF4-FFF2-40B4-BE49-F238E27FC236}">
              <a16:creationId xmlns:a16="http://schemas.microsoft.com/office/drawing/2014/main" id="{67F9B1FA-2DE5-A3BC-A40D-557723C64B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1" name="Text Box 1102">
          <a:extLst>
            <a:ext uri="{FF2B5EF4-FFF2-40B4-BE49-F238E27FC236}">
              <a16:creationId xmlns:a16="http://schemas.microsoft.com/office/drawing/2014/main" id="{BE3438A5-BEC4-0745-53B3-EBCD3A3A24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2" name="Text Box 1103">
          <a:extLst>
            <a:ext uri="{FF2B5EF4-FFF2-40B4-BE49-F238E27FC236}">
              <a16:creationId xmlns:a16="http://schemas.microsoft.com/office/drawing/2014/main" id="{878D968C-06A9-1FFE-173E-3621611637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3" name="Text Box 1104">
          <a:extLst>
            <a:ext uri="{FF2B5EF4-FFF2-40B4-BE49-F238E27FC236}">
              <a16:creationId xmlns:a16="http://schemas.microsoft.com/office/drawing/2014/main" id="{0D7A434D-4102-C48F-3CFA-B45EDD6E0D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4" name="Text Box 1105">
          <a:extLst>
            <a:ext uri="{FF2B5EF4-FFF2-40B4-BE49-F238E27FC236}">
              <a16:creationId xmlns:a16="http://schemas.microsoft.com/office/drawing/2014/main" id="{208C3477-512E-8488-2E74-3B50E978B0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5" name="Text Box 1106">
          <a:extLst>
            <a:ext uri="{FF2B5EF4-FFF2-40B4-BE49-F238E27FC236}">
              <a16:creationId xmlns:a16="http://schemas.microsoft.com/office/drawing/2014/main" id="{C8376C11-7A37-E161-B556-2E428C28C7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6" name="Text Box 1107">
          <a:extLst>
            <a:ext uri="{FF2B5EF4-FFF2-40B4-BE49-F238E27FC236}">
              <a16:creationId xmlns:a16="http://schemas.microsoft.com/office/drawing/2014/main" id="{2260D949-E5F3-3B99-2088-BB33F1A172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7" name="Text Box 1108">
          <a:extLst>
            <a:ext uri="{FF2B5EF4-FFF2-40B4-BE49-F238E27FC236}">
              <a16:creationId xmlns:a16="http://schemas.microsoft.com/office/drawing/2014/main" id="{CC69AA1A-09A6-3228-D88B-116EBE1CBF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8" name="Text Box 1109">
          <a:extLst>
            <a:ext uri="{FF2B5EF4-FFF2-40B4-BE49-F238E27FC236}">
              <a16:creationId xmlns:a16="http://schemas.microsoft.com/office/drawing/2014/main" id="{F9184C2F-A208-5A9A-27F3-0D51049339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9" name="Text Box 1110">
          <a:extLst>
            <a:ext uri="{FF2B5EF4-FFF2-40B4-BE49-F238E27FC236}">
              <a16:creationId xmlns:a16="http://schemas.microsoft.com/office/drawing/2014/main" id="{D1302504-90B0-3316-6A18-0FC8319B6C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0" name="Text Box 1111">
          <a:extLst>
            <a:ext uri="{FF2B5EF4-FFF2-40B4-BE49-F238E27FC236}">
              <a16:creationId xmlns:a16="http://schemas.microsoft.com/office/drawing/2014/main" id="{CE6CFE33-6A31-E926-26CC-72DF9011F6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1" name="Text Box 1112">
          <a:extLst>
            <a:ext uri="{FF2B5EF4-FFF2-40B4-BE49-F238E27FC236}">
              <a16:creationId xmlns:a16="http://schemas.microsoft.com/office/drawing/2014/main" id="{B4579D9E-DC59-008E-632D-8BE1B60EB1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2" name="Text Box 1113">
          <a:extLst>
            <a:ext uri="{FF2B5EF4-FFF2-40B4-BE49-F238E27FC236}">
              <a16:creationId xmlns:a16="http://schemas.microsoft.com/office/drawing/2014/main" id="{5CB373AF-AE2F-9DBA-3DC4-AFDBC150C5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3" name="Text Box 1114">
          <a:extLst>
            <a:ext uri="{FF2B5EF4-FFF2-40B4-BE49-F238E27FC236}">
              <a16:creationId xmlns:a16="http://schemas.microsoft.com/office/drawing/2014/main" id="{68A5BC01-C574-FE64-C89D-1C304FE97E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4" name="Text Box 1115">
          <a:extLst>
            <a:ext uri="{FF2B5EF4-FFF2-40B4-BE49-F238E27FC236}">
              <a16:creationId xmlns:a16="http://schemas.microsoft.com/office/drawing/2014/main" id="{5B42308F-6042-797D-5728-8EE61EBE82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5" name="Text Box 1116">
          <a:extLst>
            <a:ext uri="{FF2B5EF4-FFF2-40B4-BE49-F238E27FC236}">
              <a16:creationId xmlns:a16="http://schemas.microsoft.com/office/drawing/2014/main" id="{C7FD37D8-ED72-CB4F-5D08-BCE51C3408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6" name="Text Box 1117">
          <a:extLst>
            <a:ext uri="{FF2B5EF4-FFF2-40B4-BE49-F238E27FC236}">
              <a16:creationId xmlns:a16="http://schemas.microsoft.com/office/drawing/2014/main" id="{E93081A5-ED7F-2529-1638-CFE25444D3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7" name="Text Box 1118">
          <a:extLst>
            <a:ext uri="{FF2B5EF4-FFF2-40B4-BE49-F238E27FC236}">
              <a16:creationId xmlns:a16="http://schemas.microsoft.com/office/drawing/2014/main" id="{028AD50B-E2FE-9B58-7DFC-C281E4AD6A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8" name="Text Box 1119">
          <a:extLst>
            <a:ext uri="{FF2B5EF4-FFF2-40B4-BE49-F238E27FC236}">
              <a16:creationId xmlns:a16="http://schemas.microsoft.com/office/drawing/2014/main" id="{7A1AAD30-6299-8F0B-0A84-CAC462610A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9" name="Text Box 1120">
          <a:extLst>
            <a:ext uri="{FF2B5EF4-FFF2-40B4-BE49-F238E27FC236}">
              <a16:creationId xmlns:a16="http://schemas.microsoft.com/office/drawing/2014/main" id="{5DA3DAF0-6F76-48CE-49CE-F6BD5B72AA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0" name="Text Box 1121">
          <a:extLst>
            <a:ext uri="{FF2B5EF4-FFF2-40B4-BE49-F238E27FC236}">
              <a16:creationId xmlns:a16="http://schemas.microsoft.com/office/drawing/2014/main" id="{1C958A43-0DA4-DD16-7F55-A5E19672CB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1" name="Text Box 1122">
          <a:extLst>
            <a:ext uri="{FF2B5EF4-FFF2-40B4-BE49-F238E27FC236}">
              <a16:creationId xmlns:a16="http://schemas.microsoft.com/office/drawing/2014/main" id="{A1B959F0-B2CD-641C-A8E1-FC81D9FF5D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2" name="Text Box 1123">
          <a:extLst>
            <a:ext uri="{FF2B5EF4-FFF2-40B4-BE49-F238E27FC236}">
              <a16:creationId xmlns:a16="http://schemas.microsoft.com/office/drawing/2014/main" id="{BA9CEBF4-76CA-CE1A-DA54-C6C7EE822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3" name="Text Box 1124">
          <a:extLst>
            <a:ext uri="{FF2B5EF4-FFF2-40B4-BE49-F238E27FC236}">
              <a16:creationId xmlns:a16="http://schemas.microsoft.com/office/drawing/2014/main" id="{F3BBB5BA-8067-B553-C545-9355BD273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4" name="Text Box 1125">
          <a:extLst>
            <a:ext uri="{FF2B5EF4-FFF2-40B4-BE49-F238E27FC236}">
              <a16:creationId xmlns:a16="http://schemas.microsoft.com/office/drawing/2014/main" id="{D08D9FC6-F033-767B-059D-95959E05E4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5" name="Text Box 1126">
          <a:extLst>
            <a:ext uri="{FF2B5EF4-FFF2-40B4-BE49-F238E27FC236}">
              <a16:creationId xmlns:a16="http://schemas.microsoft.com/office/drawing/2014/main" id="{BE69B29B-F95D-CC23-2163-32A4BC6801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6" name="Text Box 1127">
          <a:extLst>
            <a:ext uri="{FF2B5EF4-FFF2-40B4-BE49-F238E27FC236}">
              <a16:creationId xmlns:a16="http://schemas.microsoft.com/office/drawing/2014/main" id="{D854D4C3-EDFE-9D63-144F-A89F23EE78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7" name="Text Box 1128">
          <a:extLst>
            <a:ext uri="{FF2B5EF4-FFF2-40B4-BE49-F238E27FC236}">
              <a16:creationId xmlns:a16="http://schemas.microsoft.com/office/drawing/2014/main" id="{5865BB3A-D9D1-3B65-42EC-D59CEA4056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8" name="Text Box 1129">
          <a:extLst>
            <a:ext uri="{FF2B5EF4-FFF2-40B4-BE49-F238E27FC236}">
              <a16:creationId xmlns:a16="http://schemas.microsoft.com/office/drawing/2014/main" id="{1FE2C52D-AAE2-B708-16BE-AA1527629E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9" name="Text Box 1130">
          <a:extLst>
            <a:ext uri="{FF2B5EF4-FFF2-40B4-BE49-F238E27FC236}">
              <a16:creationId xmlns:a16="http://schemas.microsoft.com/office/drawing/2014/main" id="{D9476DE1-AA2D-86AF-20C5-3473E62245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0" name="Text Box 1131">
          <a:extLst>
            <a:ext uri="{FF2B5EF4-FFF2-40B4-BE49-F238E27FC236}">
              <a16:creationId xmlns:a16="http://schemas.microsoft.com/office/drawing/2014/main" id="{4BC375DB-04BD-978C-28D6-05043198EE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1" name="Text Box 1132">
          <a:extLst>
            <a:ext uri="{FF2B5EF4-FFF2-40B4-BE49-F238E27FC236}">
              <a16:creationId xmlns:a16="http://schemas.microsoft.com/office/drawing/2014/main" id="{3196B749-4D58-E35F-C1FF-6EBEC0F2C4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2" name="Text Box 1133">
          <a:extLst>
            <a:ext uri="{FF2B5EF4-FFF2-40B4-BE49-F238E27FC236}">
              <a16:creationId xmlns:a16="http://schemas.microsoft.com/office/drawing/2014/main" id="{A26FB034-DDD3-6743-7925-49B9730DBB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3" name="Text Box 1134">
          <a:extLst>
            <a:ext uri="{FF2B5EF4-FFF2-40B4-BE49-F238E27FC236}">
              <a16:creationId xmlns:a16="http://schemas.microsoft.com/office/drawing/2014/main" id="{E2E42874-0A19-A583-7F4A-EAAF54A4AB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4" name="Text Box 1135">
          <a:extLst>
            <a:ext uri="{FF2B5EF4-FFF2-40B4-BE49-F238E27FC236}">
              <a16:creationId xmlns:a16="http://schemas.microsoft.com/office/drawing/2014/main" id="{426F4F4E-5821-8775-0492-19BEC1DC91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5" name="Text Box 1136">
          <a:extLst>
            <a:ext uri="{FF2B5EF4-FFF2-40B4-BE49-F238E27FC236}">
              <a16:creationId xmlns:a16="http://schemas.microsoft.com/office/drawing/2014/main" id="{CA551006-7154-30C1-53D4-A3005B6DB1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6" name="Text Box 1137">
          <a:extLst>
            <a:ext uri="{FF2B5EF4-FFF2-40B4-BE49-F238E27FC236}">
              <a16:creationId xmlns:a16="http://schemas.microsoft.com/office/drawing/2014/main" id="{2E32D365-9161-1173-FAD8-FB68669523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7" name="Text Box 1138">
          <a:extLst>
            <a:ext uri="{FF2B5EF4-FFF2-40B4-BE49-F238E27FC236}">
              <a16:creationId xmlns:a16="http://schemas.microsoft.com/office/drawing/2014/main" id="{2FCD806C-6166-1A6A-4B3A-1BAE5B61C4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8" name="Text Box 1139">
          <a:extLst>
            <a:ext uri="{FF2B5EF4-FFF2-40B4-BE49-F238E27FC236}">
              <a16:creationId xmlns:a16="http://schemas.microsoft.com/office/drawing/2014/main" id="{E463FE06-13F6-C591-510E-DB0FF7DC9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9" name="Text Box 1140">
          <a:extLst>
            <a:ext uri="{FF2B5EF4-FFF2-40B4-BE49-F238E27FC236}">
              <a16:creationId xmlns:a16="http://schemas.microsoft.com/office/drawing/2014/main" id="{A19B94B2-7AD6-4632-BCA4-3CC2EEF70D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0" name="Text Box 1141">
          <a:extLst>
            <a:ext uri="{FF2B5EF4-FFF2-40B4-BE49-F238E27FC236}">
              <a16:creationId xmlns:a16="http://schemas.microsoft.com/office/drawing/2014/main" id="{B3F332EA-03EE-CF30-B4D7-E6E9F63BE2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1" name="Text Box 1142">
          <a:extLst>
            <a:ext uri="{FF2B5EF4-FFF2-40B4-BE49-F238E27FC236}">
              <a16:creationId xmlns:a16="http://schemas.microsoft.com/office/drawing/2014/main" id="{620EDB3B-6AA7-70F6-8986-C9F0049EE1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2" name="Text Box 1143">
          <a:extLst>
            <a:ext uri="{FF2B5EF4-FFF2-40B4-BE49-F238E27FC236}">
              <a16:creationId xmlns:a16="http://schemas.microsoft.com/office/drawing/2014/main" id="{AA781786-A6A9-4BB3-53E4-16B7807A5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3" name="Text Box 1144">
          <a:extLst>
            <a:ext uri="{FF2B5EF4-FFF2-40B4-BE49-F238E27FC236}">
              <a16:creationId xmlns:a16="http://schemas.microsoft.com/office/drawing/2014/main" id="{C9EC727D-59FE-E6F0-EDDD-A2CEC48B1C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4" name="Text Box 1145">
          <a:extLst>
            <a:ext uri="{FF2B5EF4-FFF2-40B4-BE49-F238E27FC236}">
              <a16:creationId xmlns:a16="http://schemas.microsoft.com/office/drawing/2014/main" id="{12005943-2DA0-E7F5-FD11-CA4D237F0B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5" name="Text Box 1146">
          <a:extLst>
            <a:ext uri="{FF2B5EF4-FFF2-40B4-BE49-F238E27FC236}">
              <a16:creationId xmlns:a16="http://schemas.microsoft.com/office/drawing/2014/main" id="{B24E1FE1-2AB6-D78B-E50C-CD3D5598A9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6" name="Text Box 1147">
          <a:extLst>
            <a:ext uri="{FF2B5EF4-FFF2-40B4-BE49-F238E27FC236}">
              <a16:creationId xmlns:a16="http://schemas.microsoft.com/office/drawing/2014/main" id="{0EC2367C-852F-6C0C-00D9-AC689F51C5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7" name="Text Box 1148">
          <a:extLst>
            <a:ext uri="{FF2B5EF4-FFF2-40B4-BE49-F238E27FC236}">
              <a16:creationId xmlns:a16="http://schemas.microsoft.com/office/drawing/2014/main" id="{69FD25CD-41BB-2BCA-799B-75AD31B201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8" name="Text Box 1149">
          <a:extLst>
            <a:ext uri="{FF2B5EF4-FFF2-40B4-BE49-F238E27FC236}">
              <a16:creationId xmlns:a16="http://schemas.microsoft.com/office/drawing/2014/main" id="{31981216-DE80-2E97-A2CD-709643E598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9" name="Text Box 1150">
          <a:extLst>
            <a:ext uri="{FF2B5EF4-FFF2-40B4-BE49-F238E27FC236}">
              <a16:creationId xmlns:a16="http://schemas.microsoft.com/office/drawing/2014/main" id="{978648B7-7D2B-5C87-D4AD-B75C023A4C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0" name="Text Box 1151">
          <a:extLst>
            <a:ext uri="{FF2B5EF4-FFF2-40B4-BE49-F238E27FC236}">
              <a16:creationId xmlns:a16="http://schemas.microsoft.com/office/drawing/2014/main" id="{4D46A2CE-CD1D-55E8-5C58-DC137BC6C7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1" name="Text Box 1152">
          <a:extLst>
            <a:ext uri="{FF2B5EF4-FFF2-40B4-BE49-F238E27FC236}">
              <a16:creationId xmlns:a16="http://schemas.microsoft.com/office/drawing/2014/main" id="{C5A6F0C6-97E5-F9C0-7046-727B7FF282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2" name="Text Box 1153">
          <a:extLst>
            <a:ext uri="{FF2B5EF4-FFF2-40B4-BE49-F238E27FC236}">
              <a16:creationId xmlns:a16="http://schemas.microsoft.com/office/drawing/2014/main" id="{AEB8BCDE-DFC3-65D8-4A94-1FDDB7C4AA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3" name="Text Box 1154">
          <a:extLst>
            <a:ext uri="{FF2B5EF4-FFF2-40B4-BE49-F238E27FC236}">
              <a16:creationId xmlns:a16="http://schemas.microsoft.com/office/drawing/2014/main" id="{853ADA90-8B4A-5005-3D6F-ED16E7E6FA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4" name="Text Box 1155">
          <a:extLst>
            <a:ext uri="{FF2B5EF4-FFF2-40B4-BE49-F238E27FC236}">
              <a16:creationId xmlns:a16="http://schemas.microsoft.com/office/drawing/2014/main" id="{BB54AA08-16A3-6605-1709-3FBDB12401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5" name="Text Box 1156">
          <a:extLst>
            <a:ext uri="{FF2B5EF4-FFF2-40B4-BE49-F238E27FC236}">
              <a16:creationId xmlns:a16="http://schemas.microsoft.com/office/drawing/2014/main" id="{7253619C-5B3C-2A8A-B505-6AFA40E6B9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6" name="Text Box 1157">
          <a:extLst>
            <a:ext uri="{FF2B5EF4-FFF2-40B4-BE49-F238E27FC236}">
              <a16:creationId xmlns:a16="http://schemas.microsoft.com/office/drawing/2014/main" id="{D69FA697-164A-DACA-E3F4-883A21F333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7" name="Text Box 1158">
          <a:extLst>
            <a:ext uri="{FF2B5EF4-FFF2-40B4-BE49-F238E27FC236}">
              <a16:creationId xmlns:a16="http://schemas.microsoft.com/office/drawing/2014/main" id="{49F8B750-AEE9-8602-C48D-ACCA2A128F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8" name="Text Box 1159">
          <a:extLst>
            <a:ext uri="{FF2B5EF4-FFF2-40B4-BE49-F238E27FC236}">
              <a16:creationId xmlns:a16="http://schemas.microsoft.com/office/drawing/2014/main" id="{9B0421CE-BD53-9C40-600E-CB7A4A90F5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9" name="Text Box 1160">
          <a:extLst>
            <a:ext uri="{FF2B5EF4-FFF2-40B4-BE49-F238E27FC236}">
              <a16:creationId xmlns:a16="http://schemas.microsoft.com/office/drawing/2014/main" id="{0CD1CE3C-068D-E822-FF41-3D6CF84989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0" name="Text Box 1161">
          <a:extLst>
            <a:ext uri="{FF2B5EF4-FFF2-40B4-BE49-F238E27FC236}">
              <a16:creationId xmlns:a16="http://schemas.microsoft.com/office/drawing/2014/main" id="{C146B0FC-27F5-D024-8BD9-B81CC3FE17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1" name="Text Box 1162">
          <a:extLst>
            <a:ext uri="{FF2B5EF4-FFF2-40B4-BE49-F238E27FC236}">
              <a16:creationId xmlns:a16="http://schemas.microsoft.com/office/drawing/2014/main" id="{D8BFFA0C-056E-542B-AC3B-924D2B0280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2" name="Text Box 1163">
          <a:extLst>
            <a:ext uri="{FF2B5EF4-FFF2-40B4-BE49-F238E27FC236}">
              <a16:creationId xmlns:a16="http://schemas.microsoft.com/office/drawing/2014/main" id="{AE274DF4-8ADB-46D8-6A21-0BE3EFA3A8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3" name="Text Box 1164">
          <a:extLst>
            <a:ext uri="{FF2B5EF4-FFF2-40B4-BE49-F238E27FC236}">
              <a16:creationId xmlns:a16="http://schemas.microsoft.com/office/drawing/2014/main" id="{4D6650D8-FA1B-2ACC-E6E2-AC356C4BE7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4" name="Text Box 1165">
          <a:extLst>
            <a:ext uri="{FF2B5EF4-FFF2-40B4-BE49-F238E27FC236}">
              <a16:creationId xmlns:a16="http://schemas.microsoft.com/office/drawing/2014/main" id="{DFB25073-224A-47E6-D8F6-E0CC3A1E4E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5" name="Text Box 1166">
          <a:extLst>
            <a:ext uri="{FF2B5EF4-FFF2-40B4-BE49-F238E27FC236}">
              <a16:creationId xmlns:a16="http://schemas.microsoft.com/office/drawing/2014/main" id="{6A5C82B4-8A4A-8042-2E84-711526B89E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6" name="Text Box 1167">
          <a:extLst>
            <a:ext uri="{FF2B5EF4-FFF2-40B4-BE49-F238E27FC236}">
              <a16:creationId xmlns:a16="http://schemas.microsoft.com/office/drawing/2014/main" id="{CD451102-3512-645D-CA77-3AF48CCA2F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7" name="Text Box 1168">
          <a:extLst>
            <a:ext uri="{FF2B5EF4-FFF2-40B4-BE49-F238E27FC236}">
              <a16:creationId xmlns:a16="http://schemas.microsoft.com/office/drawing/2014/main" id="{591BD441-7596-0C7D-A77E-B888F3AA2C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8" name="Text Box 1169">
          <a:extLst>
            <a:ext uri="{FF2B5EF4-FFF2-40B4-BE49-F238E27FC236}">
              <a16:creationId xmlns:a16="http://schemas.microsoft.com/office/drawing/2014/main" id="{00457BAD-AB1B-40FB-E409-54ED234D04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9" name="Text Box 1170">
          <a:extLst>
            <a:ext uri="{FF2B5EF4-FFF2-40B4-BE49-F238E27FC236}">
              <a16:creationId xmlns:a16="http://schemas.microsoft.com/office/drawing/2014/main" id="{6D7418F8-B6B6-9B57-6100-8393DBB0B6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0" name="Text Box 1171">
          <a:extLst>
            <a:ext uri="{FF2B5EF4-FFF2-40B4-BE49-F238E27FC236}">
              <a16:creationId xmlns:a16="http://schemas.microsoft.com/office/drawing/2014/main" id="{B3AB6CC8-5242-7C51-1451-A27A3348EE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1" name="Text Box 1172">
          <a:extLst>
            <a:ext uri="{FF2B5EF4-FFF2-40B4-BE49-F238E27FC236}">
              <a16:creationId xmlns:a16="http://schemas.microsoft.com/office/drawing/2014/main" id="{94C13832-52AC-521F-56C9-363E6D2DF5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2" name="Text Box 1173">
          <a:extLst>
            <a:ext uri="{FF2B5EF4-FFF2-40B4-BE49-F238E27FC236}">
              <a16:creationId xmlns:a16="http://schemas.microsoft.com/office/drawing/2014/main" id="{60627F9F-761A-5500-88EC-2198560F8C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3" name="Text Box 1174">
          <a:extLst>
            <a:ext uri="{FF2B5EF4-FFF2-40B4-BE49-F238E27FC236}">
              <a16:creationId xmlns:a16="http://schemas.microsoft.com/office/drawing/2014/main" id="{6A53C957-2AC8-7E79-28F0-DB7999C3EF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4" name="Text Box 1175">
          <a:extLst>
            <a:ext uri="{FF2B5EF4-FFF2-40B4-BE49-F238E27FC236}">
              <a16:creationId xmlns:a16="http://schemas.microsoft.com/office/drawing/2014/main" id="{850E77AD-8C5C-2B63-A0BC-1AB66A58A6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5" name="Text Box 1176">
          <a:extLst>
            <a:ext uri="{FF2B5EF4-FFF2-40B4-BE49-F238E27FC236}">
              <a16:creationId xmlns:a16="http://schemas.microsoft.com/office/drawing/2014/main" id="{83C300E1-7382-C7E9-3918-743CB762A9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6" name="Text Box 1177">
          <a:extLst>
            <a:ext uri="{FF2B5EF4-FFF2-40B4-BE49-F238E27FC236}">
              <a16:creationId xmlns:a16="http://schemas.microsoft.com/office/drawing/2014/main" id="{93231A69-F338-9BC8-4B2D-E7E224DAA4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7" name="Text Box 1178">
          <a:extLst>
            <a:ext uri="{FF2B5EF4-FFF2-40B4-BE49-F238E27FC236}">
              <a16:creationId xmlns:a16="http://schemas.microsoft.com/office/drawing/2014/main" id="{1E0ABAB5-A934-3822-7A37-7CF0E2EE2A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8" name="Text Box 1179">
          <a:extLst>
            <a:ext uri="{FF2B5EF4-FFF2-40B4-BE49-F238E27FC236}">
              <a16:creationId xmlns:a16="http://schemas.microsoft.com/office/drawing/2014/main" id="{B0127A21-293B-9E35-B9A8-7790A72FDD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9" name="Text Box 1180">
          <a:extLst>
            <a:ext uri="{FF2B5EF4-FFF2-40B4-BE49-F238E27FC236}">
              <a16:creationId xmlns:a16="http://schemas.microsoft.com/office/drawing/2014/main" id="{131F8188-953B-3812-E690-9BE1BD433E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0" name="Text Box 1181">
          <a:extLst>
            <a:ext uri="{FF2B5EF4-FFF2-40B4-BE49-F238E27FC236}">
              <a16:creationId xmlns:a16="http://schemas.microsoft.com/office/drawing/2014/main" id="{5F710EA6-C3E8-1131-BBFB-815569ECFF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1" name="Text Box 1182">
          <a:extLst>
            <a:ext uri="{FF2B5EF4-FFF2-40B4-BE49-F238E27FC236}">
              <a16:creationId xmlns:a16="http://schemas.microsoft.com/office/drawing/2014/main" id="{63267DFB-064E-BCC4-019D-07C4EE0404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2" name="Text Box 1183">
          <a:extLst>
            <a:ext uri="{FF2B5EF4-FFF2-40B4-BE49-F238E27FC236}">
              <a16:creationId xmlns:a16="http://schemas.microsoft.com/office/drawing/2014/main" id="{C81172B1-756E-1DBB-2CD1-D7CD041AD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3" name="Text Box 1184">
          <a:extLst>
            <a:ext uri="{FF2B5EF4-FFF2-40B4-BE49-F238E27FC236}">
              <a16:creationId xmlns:a16="http://schemas.microsoft.com/office/drawing/2014/main" id="{8DABAADD-8348-3769-05ED-8B55525051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4" name="Text Box 1185">
          <a:extLst>
            <a:ext uri="{FF2B5EF4-FFF2-40B4-BE49-F238E27FC236}">
              <a16:creationId xmlns:a16="http://schemas.microsoft.com/office/drawing/2014/main" id="{25E30A4E-3D3C-D1C6-6C42-BE4C4F8185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5" name="Text Box 1186">
          <a:extLst>
            <a:ext uri="{FF2B5EF4-FFF2-40B4-BE49-F238E27FC236}">
              <a16:creationId xmlns:a16="http://schemas.microsoft.com/office/drawing/2014/main" id="{E1404571-C09E-E98C-2B27-4EC42CB63E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6" name="Text Box 1187">
          <a:extLst>
            <a:ext uri="{FF2B5EF4-FFF2-40B4-BE49-F238E27FC236}">
              <a16:creationId xmlns:a16="http://schemas.microsoft.com/office/drawing/2014/main" id="{592AD345-8328-744E-8685-00E3DDF703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7" name="Text Box 1188">
          <a:extLst>
            <a:ext uri="{FF2B5EF4-FFF2-40B4-BE49-F238E27FC236}">
              <a16:creationId xmlns:a16="http://schemas.microsoft.com/office/drawing/2014/main" id="{E1770296-4FE5-B3DB-DA92-DED8EC69A8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8" name="Text Box 1189">
          <a:extLst>
            <a:ext uri="{FF2B5EF4-FFF2-40B4-BE49-F238E27FC236}">
              <a16:creationId xmlns:a16="http://schemas.microsoft.com/office/drawing/2014/main" id="{BF7740E7-8FBD-193C-5E2F-8F166E4252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9" name="Text Box 1190">
          <a:extLst>
            <a:ext uri="{FF2B5EF4-FFF2-40B4-BE49-F238E27FC236}">
              <a16:creationId xmlns:a16="http://schemas.microsoft.com/office/drawing/2014/main" id="{6A101C62-94FD-1EE9-F165-39884C58DD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0" name="Text Box 1191">
          <a:extLst>
            <a:ext uri="{FF2B5EF4-FFF2-40B4-BE49-F238E27FC236}">
              <a16:creationId xmlns:a16="http://schemas.microsoft.com/office/drawing/2014/main" id="{638154D5-5933-949D-71D1-4A00E207B6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1" name="Text Box 1192">
          <a:extLst>
            <a:ext uri="{FF2B5EF4-FFF2-40B4-BE49-F238E27FC236}">
              <a16:creationId xmlns:a16="http://schemas.microsoft.com/office/drawing/2014/main" id="{1CE47B23-097E-9B46-D409-FBC1DE1CCF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2" name="Text Box 1193">
          <a:extLst>
            <a:ext uri="{FF2B5EF4-FFF2-40B4-BE49-F238E27FC236}">
              <a16:creationId xmlns:a16="http://schemas.microsoft.com/office/drawing/2014/main" id="{B9AA7BB8-0AFA-6FFA-ECC7-092CED60D8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3" name="Text Box 1194">
          <a:extLst>
            <a:ext uri="{FF2B5EF4-FFF2-40B4-BE49-F238E27FC236}">
              <a16:creationId xmlns:a16="http://schemas.microsoft.com/office/drawing/2014/main" id="{DA604ABF-89EA-27CF-BEEB-E3B7A3D2C8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4" name="Text Box 1195">
          <a:extLst>
            <a:ext uri="{FF2B5EF4-FFF2-40B4-BE49-F238E27FC236}">
              <a16:creationId xmlns:a16="http://schemas.microsoft.com/office/drawing/2014/main" id="{1F7F9290-FAD6-CE93-A8E9-DE0E0A219D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5" name="Text Box 1196">
          <a:extLst>
            <a:ext uri="{FF2B5EF4-FFF2-40B4-BE49-F238E27FC236}">
              <a16:creationId xmlns:a16="http://schemas.microsoft.com/office/drawing/2014/main" id="{6A6D80A0-2605-EF80-8FA8-BD4C70A262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6" name="Text Box 1197">
          <a:extLst>
            <a:ext uri="{FF2B5EF4-FFF2-40B4-BE49-F238E27FC236}">
              <a16:creationId xmlns:a16="http://schemas.microsoft.com/office/drawing/2014/main" id="{AF095BAD-4D40-8764-9C21-219D78C631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7" name="Text Box 1198">
          <a:extLst>
            <a:ext uri="{FF2B5EF4-FFF2-40B4-BE49-F238E27FC236}">
              <a16:creationId xmlns:a16="http://schemas.microsoft.com/office/drawing/2014/main" id="{351B60BF-1537-5AA7-5A2E-2F14BED73C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8" name="Text Box 1199">
          <a:extLst>
            <a:ext uri="{FF2B5EF4-FFF2-40B4-BE49-F238E27FC236}">
              <a16:creationId xmlns:a16="http://schemas.microsoft.com/office/drawing/2014/main" id="{3E9FA32D-2355-5066-E1C9-AF8B71F83F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9" name="Text Box 1200">
          <a:extLst>
            <a:ext uri="{FF2B5EF4-FFF2-40B4-BE49-F238E27FC236}">
              <a16:creationId xmlns:a16="http://schemas.microsoft.com/office/drawing/2014/main" id="{BFE80318-E26A-84A8-AB97-98E553D52F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0" name="Text Box 1201">
          <a:extLst>
            <a:ext uri="{FF2B5EF4-FFF2-40B4-BE49-F238E27FC236}">
              <a16:creationId xmlns:a16="http://schemas.microsoft.com/office/drawing/2014/main" id="{CA8C0771-EB93-C834-2862-26FFEE4120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1" name="Text Box 1202">
          <a:extLst>
            <a:ext uri="{FF2B5EF4-FFF2-40B4-BE49-F238E27FC236}">
              <a16:creationId xmlns:a16="http://schemas.microsoft.com/office/drawing/2014/main" id="{AA2F0351-D0F2-06F7-9781-FA6415D41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2" name="Text Box 1203">
          <a:extLst>
            <a:ext uri="{FF2B5EF4-FFF2-40B4-BE49-F238E27FC236}">
              <a16:creationId xmlns:a16="http://schemas.microsoft.com/office/drawing/2014/main" id="{26169168-FCDA-4A6F-4712-984E4D893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3" name="Text Box 1204">
          <a:extLst>
            <a:ext uri="{FF2B5EF4-FFF2-40B4-BE49-F238E27FC236}">
              <a16:creationId xmlns:a16="http://schemas.microsoft.com/office/drawing/2014/main" id="{41300BE6-D0A5-4D73-9213-B24C46D779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4" name="Text Box 1205">
          <a:extLst>
            <a:ext uri="{FF2B5EF4-FFF2-40B4-BE49-F238E27FC236}">
              <a16:creationId xmlns:a16="http://schemas.microsoft.com/office/drawing/2014/main" id="{9CD858EA-414B-BCC1-6883-E214E9D210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5" name="Text Box 1206">
          <a:extLst>
            <a:ext uri="{FF2B5EF4-FFF2-40B4-BE49-F238E27FC236}">
              <a16:creationId xmlns:a16="http://schemas.microsoft.com/office/drawing/2014/main" id="{EEE4778F-8FDA-03CC-649F-E6AE697D65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6" name="Text Box 1207">
          <a:extLst>
            <a:ext uri="{FF2B5EF4-FFF2-40B4-BE49-F238E27FC236}">
              <a16:creationId xmlns:a16="http://schemas.microsoft.com/office/drawing/2014/main" id="{2A936014-CE96-3875-3D01-6B2B4882A1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7" name="Text Box 1208">
          <a:extLst>
            <a:ext uri="{FF2B5EF4-FFF2-40B4-BE49-F238E27FC236}">
              <a16:creationId xmlns:a16="http://schemas.microsoft.com/office/drawing/2014/main" id="{61C99064-32B3-2536-0CDB-2FC30D538D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8" name="Text Box 1209">
          <a:extLst>
            <a:ext uri="{FF2B5EF4-FFF2-40B4-BE49-F238E27FC236}">
              <a16:creationId xmlns:a16="http://schemas.microsoft.com/office/drawing/2014/main" id="{C8F09FAD-4DC7-2C30-EE49-82D90394DF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9" name="Text Box 1210">
          <a:extLst>
            <a:ext uri="{FF2B5EF4-FFF2-40B4-BE49-F238E27FC236}">
              <a16:creationId xmlns:a16="http://schemas.microsoft.com/office/drawing/2014/main" id="{EBCA021E-21BB-0563-70B6-3570BC29BB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0" name="Text Box 1211">
          <a:extLst>
            <a:ext uri="{FF2B5EF4-FFF2-40B4-BE49-F238E27FC236}">
              <a16:creationId xmlns:a16="http://schemas.microsoft.com/office/drawing/2014/main" id="{8D4C81D9-1B16-E9E9-16A0-20C635C962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1" name="Text Box 1212">
          <a:extLst>
            <a:ext uri="{FF2B5EF4-FFF2-40B4-BE49-F238E27FC236}">
              <a16:creationId xmlns:a16="http://schemas.microsoft.com/office/drawing/2014/main" id="{4C42B841-D4E4-F99B-C48D-DAC60C8A55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2" name="Text Box 1213">
          <a:extLst>
            <a:ext uri="{FF2B5EF4-FFF2-40B4-BE49-F238E27FC236}">
              <a16:creationId xmlns:a16="http://schemas.microsoft.com/office/drawing/2014/main" id="{BC165ABA-ADBA-8FDA-83BD-9A6A15171B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3" name="Text Box 1214">
          <a:extLst>
            <a:ext uri="{FF2B5EF4-FFF2-40B4-BE49-F238E27FC236}">
              <a16:creationId xmlns:a16="http://schemas.microsoft.com/office/drawing/2014/main" id="{851E0360-B172-D073-9606-66D1BC7463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4" name="Text Box 1215">
          <a:extLst>
            <a:ext uri="{FF2B5EF4-FFF2-40B4-BE49-F238E27FC236}">
              <a16:creationId xmlns:a16="http://schemas.microsoft.com/office/drawing/2014/main" id="{DA3EEDA3-292D-FD6D-B42F-10658C8C5D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5" name="Text Box 1216">
          <a:extLst>
            <a:ext uri="{FF2B5EF4-FFF2-40B4-BE49-F238E27FC236}">
              <a16:creationId xmlns:a16="http://schemas.microsoft.com/office/drawing/2014/main" id="{EDFFE3BA-D351-639C-EE07-CB86F5E028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6" name="Text Box 1217">
          <a:extLst>
            <a:ext uri="{FF2B5EF4-FFF2-40B4-BE49-F238E27FC236}">
              <a16:creationId xmlns:a16="http://schemas.microsoft.com/office/drawing/2014/main" id="{12321495-DC63-898E-CAC6-92E1E235E3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7" name="Text Box 1218">
          <a:extLst>
            <a:ext uri="{FF2B5EF4-FFF2-40B4-BE49-F238E27FC236}">
              <a16:creationId xmlns:a16="http://schemas.microsoft.com/office/drawing/2014/main" id="{33B7B42D-1CD5-9B0C-06E2-A3FB9B3FBA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8" name="Text Box 1219">
          <a:extLst>
            <a:ext uri="{FF2B5EF4-FFF2-40B4-BE49-F238E27FC236}">
              <a16:creationId xmlns:a16="http://schemas.microsoft.com/office/drawing/2014/main" id="{A9A0FA9C-C89A-8C0A-4025-966883A7CB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9" name="Text Box 1220">
          <a:extLst>
            <a:ext uri="{FF2B5EF4-FFF2-40B4-BE49-F238E27FC236}">
              <a16:creationId xmlns:a16="http://schemas.microsoft.com/office/drawing/2014/main" id="{7B6D813C-4D59-4223-1FF5-C035BC1B44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0" name="Text Box 1221">
          <a:extLst>
            <a:ext uri="{FF2B5EF4-FFF2-40B4-BE49-F238E27FC236}">
              <a16:creationId xmlns:a16="http://schemas.microsoft.com/office/drawing/2014/main" id="{D30D1F15-A7A1-B5E3-6DC1-986D1F86A8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1" name="Text Box 1222">
          <a:extLst>
            <a:ext uri="{FF2B5EF4-FFF2-40B4-BE49-F238E27FC236}">
              <a16:creationId xmlns:a16="http://schemas.microsoft.com/office/drawing/2014/main" id="{7EC7B83D-E3C2-1381-85AC-774643C16F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2" name="Text Box 1223">
          <a:extLst>
            <a:ext uri="{FF2B5EF4-FFF2-40B4-BE49-F238E27FC236}">
              <a16:creationId xmlns:a16="http://schemas.microsoft.com/office/drawing/2014/main" id="{ED525961-4F13-C222-0A80-6E87CFB828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3" name="Text Box 1224">
          <a:extLst>
            <a:ext uri="{FF2B5EF4-FFF2-40B4-BE49-F238E27FC236}">
              <a16:creationId xmlns:a16="http://schemas.microsoft.com/office/drawing/2014/main" id="{219A9077-10BC-2893-95A5-EC4D331A94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4" name="Text Box 1225">
          <a:extLst>
            <a:ext uri="{FF2B5EF4-FFF2-40B4-BE49-F238E27FC236}">
              <a16:creationId xmlns:a16="http://schemas.microsoft.com/office/drawing/2014/main" id="{C956F80A-1E3C-6F9E-7EF8-51E8577193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5" name="Text Box 1226">
          <a:extLst>
            <a:ext uri="{FF2B5EF4-FFF2-40B4-BE49-F238E27FC236}">
              <a16:creationId xmlns:a16="http://schemas.microsoft.com/office/drawing/2014/main" id="{D937ADDF-3378-DD7B-F864-6740DE6DDB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6" name="Text Box 1227">
          <a:extLst>
            <a:ext uri="{FF2B5EF4-FFF2-40B4-BE49-F238E27FC236}">
              <a16:creationId xmlns:a16="http://schemas.microsoft.com/office/drawing/2014/main" id="{EB92BAAF-C029-34B0-3CEE-4DD4C8F4CD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7" name="Text Box 1228">
          <a:extLst>
            <a:ext uri="{FF2B5EF4-FFF2-40B4-BE49-F238E27FC236}">
              <a16:creationId xmlns:a16="http://schemas.microsoft.com/office/drawing/2014/main" id="{0390730A-6E1B-E89F-924C-538CFC1056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8" name="Text Box 1229">
          <a:extLst>
            <a:ext uri="{FF2B5EF4-FFF2-40B4-BE49-F238E27FC236}">
              <a16:creationId xmlns:a16="http://schemas.microsoft.com/office/drawing/2014/main" id="{6BCB3935-D638-7820-C5B0-CC7F29F03A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9" name="Text Box 1230">
          <a:extLst>
            <a:ext uri="{FF2B5EF4-FFF2-40B4-BE49-F238E27FC236}">
              <a16:creationId xmlns:a16="http://schemas.microsoft.com/office/drawing/2014/main" id="{B602281F-D0CE-5563-3BF8-6084437F6E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0" name="Text Box 1231">
          <a:extLst>
            <a:ext uri="{FF2B5EF4-FFF2-40B4-BE49-F238E27FC236}">
              <a16:creationId xmlns:a16="http://schemas.microsoft.com/office/drawing/2014/main" id="{6065C1AD-7C4B-6000-B5A4-0E7F48A5B9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1" name="Text Box 1232">
          <a:extLst>
            <a:ext uri="{FF2B5EF4-FFF2-40B4-BE49-F238E27FC236}">
              <a16:creationId xmlns:a16="http://schemas.microsoft.com/office/drawing/2014/main" id="{515E3E4A-33AD-A82E-B381-D2733AAA09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2" name="Text Box 1233">
          <a:extLst>
            <a:ext uri="{FF2B5EF4-FFF2-40B4-BE49-F238E27FC236}">
              <a16:creationId xmlns:a16="http://schemas.microsoft.com/office/drawing/2014/main" id="{F0506413-129B-0D1C-9553-269DC105C3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3" name="Text Box 1234">
          <a:extLst>
            <a:ext uri="{FF2B5EF4-FFF2-40B4-BE49-F238E27FC236}">
              <a16:creationId xmlns:a16="http://schemas.microsoft.com/office/drawing/2014/main" id="{39F17B5D-4753-F596-7C6B-878B167637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4" name="Text Box 1235">
          <a:extLst>
            <a:ext uri="{FF2B5EF4-FFF2-40B4-BE49-F238E27FC236}">
              <a16:creationId xmlns:a16="http://schemas.microsoft.com/office/drawing/2014/main" id="{2054EF71-935F-9EDD-D91F-41B46285BA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5" name="Text Box 1236">
          <a:extLst>
            <a:ext uri="{FF2B5EF4-FFF2-40B4-BE49-F238E27FC236}">
              <a16:creationId xmlns:a16="http://schemas.microsoft.com/office/drawing/2014/main" id="{69F21FCB-666B-5AF1-DAFC-35669DE23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6" name="Text Box 1237">
          <a:extLst>
            <a:ext uri="{FF2B5EF4-FFF2-40B4-BE49-F238E27FC236}">
              <a16:creationId xmlns:a16="http://schemas.microsoft.com/office/drawing/2014/main" id="{70A90900-F1CE-B163-D6D0-0AB0B57B45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7" name="Text Box 1238">
          <a:extLst>
            <a:ext uri="{FF2B5EF4-FFF2-40B4-BE49-F238E27FC236}">
              <a16:creationId xmlns:a16="http://schemas.microsoft.com/office/drawing/2014/main" id="{D11A8A10-9313-1D58-A375-7A661E40CD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8" name="Text Box 1239">
          <a:extLst>
            <a:ext uri="{FF2B5EF4-FFF2-40B4-BE49-F238E27FC236}">
              <a16:creationId xmlns:a16="http://schemas.microsoft.com/office/drawing/2014/main" id="{27DBF07A-239A-35F9-0EFE-4E892B9ADA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9" name="Text Box 1240">
          <a:extLst>
            <a:ext uri="{FF2B5EF4-FFF2-40B4-BE49-F238E27FC236}">
              <a16:creationId xmlns:a16="http://schemas.microsoft.com/office/drawing/2014/main" id="{8C1FE7DF-C156-F77D-6047-8BE32827D4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0" name="Text Box 1241">
          <a:extLst>
            <a:ext uri="{FF2B5EF4-FFF2-40B4-BE49-F238E27FC236}">
              <a16:creationId xmlns:a16="http://schemas.microsoft.com/office/drawing/2014/main" id="{945257E4-9DAB-F985-98F4-4363917B8F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1" name="Text Box 1242">
          <a:extLst>
            <a:ext uri="{FF2B5EF4-FFF2-40B4-BE49-F238E27FC236}">
              <a16:creationId xmlns:a16="http://schemas.microsoft.com/office/drawing/2014/main" id="{C0B47200-1718-9208-1483-8A65FB2B68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2" name="Text Box 1243">
          <a:extLst>
            <a:ext uri="{FF2B5EF4-FFF2-40B4-BE49-F238E27FC236}">
              <a16:creationId xmlns:a16="http://schemas.microsoft.com/office/drawing/2014/main" id="{ADA6895E-395D-F667-748D-1AA2B06BC4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3" name="Text Box 1244">
          <a:extLst>
            <a:ext uri="{FF2B5EF4-FFF2-40B4-BE49-F238E27FC236}">
              <a16:creationId xmlns:a16="http://schemas.microsoft.com/office/drawing/2014/main" id="{8BA64DAA-5906-B0F6-2B12-56E4B850D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4" name="Text Box 1245">
          <a:extLst>
            <a:ext uri="{FF2B5EF4-FFF2-40B4-BE49-F238E27FC236}">
              <a16:creationId xmlns:a16="http://schemas.microsoft.com/office/drawing/2014/main" id="{33DEB9A1-68B1-B406-4675-77B377225D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5" name="Text Box 1246">
          <a:extLst>
            <a:ext uri="{FF2B5EF4-FFF2-40B4-BE49-F238E27FC236}">
              <a16:creationId xmlns:a16="http://schemas.microsoft.com/office/drawing/2014/main" id="{D1BCD5A9-779F-D15D-CE60-BDBBE36205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6" name="Text Box 1247">
          <a:extLst>
            <a:ext uri="{FF2B5EF4-FFF2-40B4-BE49-F238E27FC236}">
              <a16:creationId xmlns:a16="http://schemas.microsoft.com/office/drawing/2014/main" id="{EBA9EB7F-119A-C7DF-5E84-3B6F62B7B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7" name="Text Box 1248">
          <a:extLst>
            <a:ext uri="{FF2B5EF4-FFF2-40B4-BE49-F238E27FC236}">
              <a16:creationId xmlns:a16="http://schemas.microsoft.com/office/drawing/2014/main" id="{F61B067F-0933-EB4E-5222-AB4ECB2337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8" name="Text Box 1249">
          <a:extLst>
            <a:ext uri="{FF2B5EF4-FFF2-40B4-BE49-F238E27FC236}">
              <a16:creationId xmlns:a16="http://schemas.microsoft.com/office/drawing/2014/main" id="{88A8A872-357A-7B1D-FA48-A5985AB9515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9" name="Text Box 1250">
          <a:extLst>
            <a:ext uri="{FF2B5EF4-FFF2-40B4-BE49-F238E27FC236}">
              <a16:creationId xmlns:a16="http://schemas.microsoft.com/office/drawing/2014/main" id="{DBB0E337-25B8-E256-F9C7-E80FA4D983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0" name="Text Box 1251">
          <a:extLst>
            <a:ext uri="{FF2B5EF4-FFF2-40B4-BE49-F238E27FC236}">
              <a16:creationId xmlns:a16="http://schemas.microsoft.com/office/drawing/2014/main" id="{E183667A-5FFA-6391-D31B-F139EDD15C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1" name="Text Box 1252">
          <a:extLst>
            <a:ext uri="{FF2B5EF4-FFF2-40B4-BE49-F238E27FC236}">
              <a16:creationId xmlns:a16="http://schemas.microsoft.com/office/drawing/2014/main" id="{0239DC17-0457-359A-7D8A-4F29370966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2" name="Text Box 1253">
          <a:extLst>
            <a:ext uri="{FF2B5EF4-FFF2-40B4-BE49-F238E27FC236}">
              <a16:creationId xmlns:a16="http://schemas.microsoft.com/office/drawing/2014/main" id="{FFE5EB4E-E1CA-7D75-AE7D-A7870260C9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3" name="Text Box 1254">
          <a:extLst>
            <a:ext uri="{FF2B5EF4-FFF2-40B4-BE49-F238E27FC236}">
              <a16:creationId xmlns:a16="http://schemas.microsoft.com/office/drawing/2014/main" id="{D2EA9C49-3400-0FBA-49E9-2B68CE3C37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4" name="Text Box 1255">
          <a:extLst>
            <a:ext uri="{FF2B5EF4-FFF2-40B4-BE49-F238E27FC236}">
              <a16:creationId xmlns:a16="http://schemas.microsoft.com/office/drawing/2014/main" id="{86CEFBA3-DAE8-35C3-5333-B56AA7D254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5" name="Text Box 1256">
          <a:extLst>
            <a:ext uri="{FF2B5EF4-FFF2-40B4-BE49-F238E27FC236}">
              <a16:creationId xmlns:a16="http://schemas.microsoft.com/office/drawing/2014/main" id="{0E77B255-D9DA-0B0C-9E1D-0056778496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6" name="Text Box 1257">
          <a:extLst>
            <a:ext uri="{FF2B5EF4-FFF2-40B4-BE49-F238E27FC236}">
              <a16:creationId xmlns:a16="http://schemas.microsoft.com/office/drawing/2014/main" id="{D3BDFCAA-2573-FA45-12DC-75A1F710D4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7" name="Text Box 1258">
          <a:extLst>
            <a:ext uri="{FF2B5EF4-FFF2-40B4-BE49-F238E27FC236}">
              <a16:creationId xmlns:a16="http://schemas.microsoft.com/office/drawing/2014/main" id="{20AA2B5F-525A-C566-E37C-3175948644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8" name="Text Box 1259">
          <a:extLst>
            <a:ext uri="{FF2B5EF4-FFF2-40B4-BE49-F238E27FC236}">
              <a16:creationId xmlns:a16="http://schemas.microsoft.com/office/drawing/2014/main" id="{604C5A53-1641-AD89-4A3C-5AC4104F52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9" name="Text Box 1260">
          <a:extLst>
            <a:ext uri="{FF2B5EF4-FFF2-40B4-BE49-F238E27FC236}">
              <a16:creationId xmlns:a16="http://schemas.microsoft.com/office/drawing/2014/main" id="{DE3013CB-FD9E-D6CE-F393-D7F09501AD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0" name="Text Box 1261">
          <a:extLst>
            <a:ext uri="{FF2B5EF4-FFF2-40B4-BE49-F238E27FC236}">
              <a16:creationId xmlns:a16="http://schemas.microsoft.com/office/drawing/2014/main" id="{03C731E6-1A0E-B524-43ED-7DEC5BE32A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1" name="Text Box 1262">
          <a:extLst>
            <a:ext uri="{FF2B5EF4-FFF2-40B4-BE49-F238E27FC236}">
              <a16:creationId xmlns:a16="http://schemas.microsoft.com/office/drawing/2014/main" id="{F9EDC587-EE04-A36C-11DC-33D6C46509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2" name="Text Box 1263">
          <a:extLst>
            <a:ext uri="{FF2B5EF4-FFF2-40B4-BE49-F238E27FC236}">
              <a16:creationId xmlns:a16="http://schemas.microsoft.com/office/drawing/2014/main" id="{9148694B-61D2-0D82-18F5-005526D065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3" name="Text Box 1264">
          <a:extLst>
            <a:ext uri="{FF2B5EF4-FFF2-40B4-BE49-F238E27FC236}">
              <a16:creationId xmlns:a16="http://schemas.microsoft.com/office/drawing/2014/main" id="{5E2113A3-88B0-DBD8-922D-690DD7E16A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4" name="Text Box 1265">
          <a:extLst>
            <a:ext uri="{FF2B5EF4-FFF2-40B4-BE49-F238E27FC236}">
              <a16:creationId xmlns:a16="http://schemas.microsoft.com/office/drawing/2014/main" id="{175EB200-B6B1-B17B-BC47-454385A5DF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5" name="Text Box 1266">
          <a:extLst>
            <a:ext uri="{FF2B5EF4-FFF2-40B4-BE49-F238E27FC236}">
              <a16:creationId xmlns:a16="http://schemas.microsoft.com/office/drawing/2014/main" id="{A45FA752-13D6-CD72-D5F6-672BDB1621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6" name="Text Box 1267">
          <a:extLst>
            <a:ext uri="{FF2B5EF4-FFF2-40B4-BE49-F238E27FC236}">
              <a16:creationId xmlns:a16="http://schemas.microsoft.com/office/drawing/2014/main" id="{2B216236-9154-D040-79B8-0C8AC66256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7" name="Text Box 1268">
          <a:extLst>
            <a:ext uri="{FF2B5EF4-FFF2-40B4-BE49-F238E27FC236}">
              <a16:creationId xmlns:a16="http://schemas.microsoft.com/office/drawing/2014/main" id="{65B6F748-EB2F-4836-2CF9-F24C9E7DB3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8" name="Text Box 1269">
          <a:extLst>
            <a:ext uri="{FF2B5EF4-FFF2-40B4-BE49-F238E27FC236}">
              <a16:creationId xmlns:a16="http://schemas.microsoft.com/office/drawing/2014/main" id="{892C8EF6-013D-F8DA-4AE6-7CDADAABE5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9" name="Text Box 1270">
          <a:extLst>
            <a:ext uri="{FF2B5EF4-FFF2-40B4-BE49-F238E27FC236}">
              <a16:creationId xmlns:a16="http://schemas.microsoft.com/office/drawing/2014/main" id="{F44E9E95-5397-A953-92B8-4ECFF6F692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0" name="Text Box 1271">
          <a:extLst>
            <a:ext uri="{FF2B5EF4-FFF2-40B4-BE49-F238E27FC236}">
              <a16:creationId xmlns:a16="http://schemas.microsoft.com/office/drawing/2014/main" id="{372D7A29-EEF5-1A6B-C960-2FD07FE997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1" name="Text Box 1272">
          <a:extLst>
            <a:ext uri="{FF2B5EF4-FFF2-40B4-BE49-F238E27FC236}">
              <a16:creationId xmlns:a16="http://schemas.microsoft.com/office/drawing/2014/main" id="{C0864750-A507-05DF-3E58-17003545C0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2" name="Text Box 1273">
          <a:extLst>
            <a:ext uri="{FF2B5EF4-FFF2-40B4-BE49-F238E27FC236}">
              <a16:creationId xmlns:a16="http://schemas.microsoft.com/office/drawing/2014/main" id="{E4648283-EFF6-E21D-CF6A-9566EA1BA6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3" name="Text Box 1274">
          <a:extLst>
            <a:ext uri="{FF2B5EF4-FFF2-40B4-BE49-F238E27FC236}">
              <a16:creationId xmlns:a16="http://schemas.microsoft.com/office/drawing/2014/main" id="{05D8DC65-5CED-DCF4-6044-8B5220D5A5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4" name="Text Box 147">
          <a:extLst>
            <a:ext uri="{FF2B5EF4-FFF2-40B4-BE49-F238E27FC236}">
              <a16:creationId xmlns:a16="http://schemas.microsoft.com/office/drawing/2014/main" id="{6E97F382-6DBA-8CA0-358F-F1CE8504543E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5" name="Text Box 148">
          <a:extLst>
            <a:ext uri="{FF2B5EF4-FFF2-40B4-BE49-F238E27FC236}">
              <a16:creationId xmlns:a16="http://schemas.microsoft.com/office/drawing/2014/main" id="{6E6C377F-1B97-49F1-5CC7-E861A5C11B39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6" name="Text Box 283">
          <a:extLst>
            <a:ext uri="{FF2B5EF4-FFF2-40B4-BE49-F238E27FC236}">
              <a16:creationId xmlns:a16="http://schemas.microsoft.com/office/drawing/2014/main" id="{EFD5F1C5-4EAF-631B-0497-0A0136D0ACE3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200025</xdr:rowOff>
    </xdr:from>
    <xdr:to>
      <xdr:col>0</xdr:col>
      <xdr:colOff>228600</xdr:colOff>
      <xdr:row>19</xdr:row>
      <xdr:rowOff>9525</xdr:rowOff>
    </xdr:to>
    <xdr:sp macro="" textlink="">
      <xdr:nvSpPr>
        <xdr:cNvPr id="2826147" name="Text Box 284">
          <a:extLst>
            <a:ext uri="{FF2B5EF4-FFF2-40B4-BE49-F238E27FC236}">
              <a16:creationId xmlns:a16="http://schemas.microsoft.com/office/drawing/2014/main" id="{0683B31C-4889-2569-A9CD-0DC8C6F49957}"/>
            </a:ext>
          </a:extLst>
        </xdr:cNvPr>
        <xdr:cNvSpPr txBox="1">
          <a:spLocks noChangeArrowheads="1"/>
        </xdr:cNvSpPr>
      </xdr:nvSpPr>
      <xdr:spPr bwMode="auto">
        <a:xfrm>
          <a:off x="1524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8" name="Text Box 147">
          <a:extLst>
            <a:ext uri="{FF2B5EF4-FFF2-40B4-BE49-F238E27FC236}">
              <a16:creationId xmlns:a16="http://schemas.microsoft.com/office/drawing/2014/main" id="{FD7E9F63-580F-BF66-9223-A6016BF6956B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9" name="Text Box 148">
          <a:extLst>
            <a:ext uri="{FF2B5EF4-FFF2-40B4-BE49-F238E27FC236}">
              <a16:creationId xmlns:a16="http://schemas.microsoft.com/office/drawing/2014/main" id="{D2B18349-9322-4A02-D334-872909DA00F8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50" name="Text Box 283">
          <a:extLst>
            <a:ext uri="{FF2B5EF4-FFF2-40B4-BE49-F238E27FC236}">
              <a16:creationId xmlns:a16="http://schemas.microsoft.com/office/drawing/2014/main" id="{07082872-7933-FB70-23D3-26A7CC067571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238125</xdr:rowOff>
    </xdr:from>
    <xdr:to>
      <xdr:col>0</xdr:col>
      <xdr:colOff>76200</xdr:colOff>
      <xdr:row>19</xdr:row>
      <xdr:rowOff>9525</xdr:rowOff>
    </xdr:to>
    <xdr:sp macro="" textlink="">
      <xdr:nvSpPr>
        <xdr:cNvPr id="2826151" name="Text Box 284">
          <a:extLst>
            <a:ext uri="{FF2B5EF4-FFF2-40B4-BE49-F238E27FC236}">
              <a16:creationId xmlns:a16="http://schemas.microsoft.com/office/drawing/2014/main" id="{656AE1C7-9C8E-5073-767B-5B1CC466D779}"/>
            </a:ext>
          </a:extLst>
        </xdr:cNvPr>
        <xdr:cNvSpPr txBox="1">
          <a:spLocks noChangeArrowheads="1"/>
        </xdr:cNvSpPr>
      </xdr:nvSpPr>
      <xdr:spPr bwMode="auto">
        <a:xfrm>
          <a:off x="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2" name="Text Box 147">
          <a:extLst>
            <a:ext uri="{FF2B5EF4-FFF2-40B4-BE49-F238E27FC236}">
              <a16:creationId xmlns:a16="http://schemas.microsoft.com/office/drawing/2014/main" id="{C53B7BF0-A554-BD40-5610-AA44533763D0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3" name="Text Box 148">
          <a:extLst>
            <a:ext uri="{FF2B5EF4-FFF2-40B4-BE49-F238E27FC236}">
              <a16:creationId xmlns:a16="http://schemas.microsoft.com/office/drawing/2014/main" id="{1049AB58-D7E2-5153-956A-27669804EC95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4" name="Text Box 283">
          <a:extLst>
            <a:ext uri="{FF2B5EF4-FFF2-40B4-BE49-F238E27FC236}">
              <a16:creationId xmlns:a16="http://schemas.microsoft.com/office/drawing/2014/main" id="{732FAC24-A51E-EF1A-F340-919BF0B473A3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27</xdr:row>
      <xdr:rowOff>200025</xdr:rowOff>
    </xdr:from>
    <xdr:to>
      <xdr:col>0</xdr:col>
      <xdr:colOff>228600</xdr:colOff>
      <xdr:row>29</xdr:row>
      <xdr:rowOff>9525</xdr:rowOff>
    </xdr:to>
    <xdr:sp macro="" textlink="">
      <xdr:nvSpPr>
        <xdr:cNvPr id="2826155" name="Text Box 284">
          <a:extLst>
            <a:ext uri="{FF2B5EF4-FFF2-40B4-BE49-F238E27FC236}">
              <a16:creationId xmlns:a16="http://schemas.microsoft.com/office/drawing/2014/main" id="{846DD7EB-B111-3DB7-C57B-A0DCBE2047B7}"/>
            </a:ext>
          </a:extLst>
        </xdr:cNvPr>
        <xdr:cNvSpPr txBox="1">
          <a:spLocks noChangeArrowheads="1"/>
        </xdr:cNvSpPr>
      </xdr:nvSpPr>
      <xdr:spPr bwMode="auto">
        <a:xfrm>
          <a:off x="1524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6" name="Text Box 147">
          <a:extLst>
            <a:ext uri="{FF2B5EF4-FFF2-40B4-BE49-F238E27FC236}">
              <a16:creationId xmlns:a16="http://schemas.microsoft.com/office/drawing/2014/main" id="{BAE6A3B8-3267-94E8-F639-9712C72D152F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7" name="Text Box 148">
          <a:extLst>
            <a:ext uri="{FF2B5EF4-FFF2-40B4-BE49-F238E27FC236}">
              <a16:creationId xmlns:a16="http://schemas.microsoft.com/office/drawing/2014/main" id="{84ABEA88-E30A-2BC0-8DF9-A2AC187F3D26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8" name="Text Box 283">
          <a:extLst>
            <a:ext uri="{FF2B5EF4-FFF2-40B4-BE49-F238E27FC236}">
              <a16:creationId xmlns:a16="http://schemas.microsoft.com/office/drawing/2014/main" id="{26DB6C4C-3081-C81A-57AB-AE6A18B90E30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238125</xdr:rowOff>
    </xdr:from>
    <xdr:to>
      <xdr:col>0</xdr:col>
      <xdr:colOff>76200</xdr:colOff>
      <xdr:row>29</xdr:row>
      <xdr:rowOff>9525</xdr:rowOff>
    </xdr:to>
    <xdr:sp macro="" textlink="">
      <xdr:nvSpPr>
        <xdr:cNvPr id="2826159" name="Text Box 284">
          <a:extLst>
            <a:ext uri="{FF2B5EF4-FFF2-40B4-BE49-F238E27FC236}">
              <a16:creationId xmlns:a16="http://schemas.microsoft.com/office/drawing/2014/main" id="{98849765-856D-ECF0-E61D-A960ACA190BF}"/>
            </a:ext>
          </a:extLst>
        </xdr:cNvPr>
        <xdr:cNvSpPr txBox="1">
          <a:spLocks noChangeArrowheads="1"/>
        </xdr:cNvSpPr>
      </xdr:nvSpPr>
      <xdr:spPr bwMode="auto">
        <a:xfrm>
          <a:off x="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0" name="Text Box 147">
          <a:extLst>
            <a:ext uri="{FF2B5EF4-FFF2-40B4-BE49-F238E27FC236}">
              <a16:creationId xmlns:a16="http://schemas.microsoft.com/office/drawing/2014/main" id="{58775ED9-ED98-EF07-9338-44AFA20FF623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1" name="Text Box 148">
          <a:extLst>
            <a:ext uri="{FF2B5EF4-FFF2-40B4-BE49-F238E27FC236}">
              <a16:creationId xmlns:a16="http://schemas.microsoft.com/office/drawing/2014/main" id="{D54788C2-54B2-3B6A-961F-5CF0C99E5156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2" name="Text Box 283">
          <a:extLst>
            <a:ext uri="{FF2B5EF4-FFF2-40B4-BE49-F238E27FC236}">
              <a16:creationId xmlns:a16="http://schemas.microsoft.com/office/drawing/2014/main" id="{4F517389-B94A-E623-81A6-4B5443A191E2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44</xdr:row>
      <xdr:rowOff>200025</xdr:rowOff>
    </xdr:from>
    <xdr:to>
      <xdr:col>0</xdr:col>
      <xdr:colOff>228600</xdr:colOff>
      <xdr:row>46</xdr:row>
      <xdr:rowOff>9525</xdr:rowOff>
    </xdr:to>
    <xdr:sp macro="" textlink="">
      <xdr:nvSpPr>
        <xdr:cNvPr id="2826163" name="Text Box 284">
          <a:extLst>
            <a:ext uri="{FF2B5EF4-FFF2-40B4-BE49-F238E27FC236}">
              <a16:creationId xmlns:a16="http://schemas.microsoft.com/office/drawing/2014/main" id="{B3EA4C33-EA90-3216-0328-C2CECBDC9F78}"/>
            </a:ext>
          </a:extLst>
        </xdr:cNvPr>
        <xdr:cNvSpPr txBox="1">
          <a:spLocks noChangeArrowheads="1"/>
        </xdr:cNvSpPr>
      </xdr:nvSpPr>
      <xdr:spPr bwMode="auto">
        <a:xfrm>
          <a:off x="1524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4" name="Text Box 147">
          <a:extLst>
            <a:ext uri="{FF2B5EF4-FFF2-40B4-BE49-F238E27FC236}">
              <a16:creationId xmlns:a16="http://schemas.microsoft.com/office/drawing/2014/main" id="{8C75C0A0-1D17-6EEA-A058-A85C515E3715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5" name="Text Box 148">
          <a:extLst>
            <a:ext uri="{FF2B5EF4-FFF2-40B4-BE49-F238E27FC236}">
              <a16:creationId xmlns:a16="http://schemas.microsoft.com/office/drawing/2014/main" id="{68086382-2C6C-9F39-93EF-201E669B60DF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6" name="Text Box 283">
          <a:extLst>
            <a:ext uri="{FF2B5EF4-FFF2-40B4-BE49-F238E27FC236}">
              <a16:creationId xmlns:a16="http://schemas.microsoft.com/office/drawing/2014/main" id="{5BEFB9C4-359D-DD75-DE67-AFE2F918B353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238125</xdr:rowOff>
    </xdr:from>
    <xdr:to>
      <xdr:col>0</xdr:col>
      <xdr:colOff>76200</xdr:colOff>
      <xdr:row>46</xdr:row>
      <xdr:rowOff>9525</xdr:rowOff>
    </xdr:to>
    <xdr:sp macro="" textlink="">
      <xdr:nvSpPr>
        <xdr:cNvPr id="2826167" name="Text Box 284">
          <a:extLst>
            <a:ext uri="{FF2B5EF4-FFF2-40B4-BE49-F238E27FC236}">
              <a16:creationId xmlns:a16="http://schemas.microsoft.com/office/drawing/2014/main" id="{4BE11A41-9A9A-1893-FEF2-94AA649A0A17}"/>
            </a:ext>
          </a:extLst>
        </xdr:cNvPr>
        <xdr:cNvSpPr txBox="1">
          <a:spLocks noChangeArrowheads="1"/>
        </xdr:cNvSpPr>
      </xdr:nvSpPr>
      <xdr:spPr bwMode="auto">
        <a:xfrm>
          <a:off x="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2" name="Text Box 147">
          <a:extLst>
            <a:ext uri="{FF2B5EF4-FFF2-40B4-BE49-F238E27FC236}">
              <a16:creationId xmlns:a16="http://schemas.microsoft.com/office/drawing/2014/main" id="{CBCA5B83-7DEB-4AD2-8A49-F897A853361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" name="Text Box 148">
          <a:extLst>
            <a:ext uri="{FF2B5EF4-FFF2-40B4-BE49-F238E27FC236}">
              <a16:creationId xmlns:a16="http://schemas.microsoft.com/office/drawing/2014/main" id="{B09749B5-7028-430B-BD4E-7D1A9A852E8A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" name="Text Box 283">
          <a:extLst>
            <a:ext uri="{FF2B5EF4-FFF2-40B4-BE49-F238E27FC236}">
              <a16:creationId xmlns:a16="http://schemas.microsoft.com/office/drawing/2014/main" id="{8D2477AD-48D6-4D7F-B283-B1789A73EAE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54</xdr:row>
      <xdr:rowOff>200025</xdr:rowOff>
    </xdr:from>
    <xdr:ext cx="76200" cy="200025"/>
    <xdr:sp macro="" textlink="">
      <xdr:nvSpPr>
        <xdr:cNvPr id="5" name="Text Box 284">
          <a:extLst>
            <a:ext uri="{FF2B5EF4-FFF2-40B4-BE49-F238E27FC236}">
              <a16:creationId xmlns:a16="http://schemas.microsoft.com/office/drawing/2014/main" id="{78F8A872-8D21-493D-AD1E-1035C9749732}"/>
            </a:ext>
          </a:extLst>
        </xdr:cNvPr>
        <xdr:cNvSpPr txBox="1">
          <a:spLocks noChangeArrowheads="1"/>
        </xdr:cNvSpPr>
      </xdr:nvSpPr>
      <xdr:spPr bwMode="auto">
        <a:xfrm>
          <a:off x="1524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6" name="Text Box 147">
          <a:extLst>
            <a:ext uri="{FF2B5EF4-FFF2-40B4-BE49-F238E27FC236}">
              <a16:creationId xmlns:a16="http://schemas.microsoft.com/office/drawing/2014/main" id="{5C0D6DA1-1242-4A8C-A883-4D0F92FD503B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7" name="Text Box 148">
          <a:extLst>
            <a:ext uri="{FF2B5EF4-FFF2-40B4-BE49-F238E27FC236}">
              <a16:creationId xmlns:a16="http://schemas.microsoft.com/office/drawing/2014/main" id="{2E69CC5A-1B63-409B-A07E-CFE38A367F45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8" name="Text Box 283">
          <a:extLst>
            <a:ext uri="{FF2B5EF4-FFF2-40B4-BE49-F238E27FC236}">
              <a16:creationId xmlns:a16="http://schemas.microsoft.com/office/drawing/2014/main" id="{61EA3829-8648-4E19-A8EF-303F2D040A01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238125</xdr:rowOff>
    </xdr:from>
    <xdr:ext cx="76200" cy="200025"/>
    <xdr:sp macro="" textlink="">
      <xdr:nvSpPr>
        <xdr:cNvPr id="9" name="Text Box 284">
          <a:extLst>
            <a:ext uri="{FF2B5EF4-FFF2-40B4-BE49-F238E27FC236}">
              <a16:creationId xmlns:a16="http://schemas.microsoft.com/office/drawing/2014/main" id="{A1A36747-8EFE-49C3-84B7-50F4A91AFE03}"/>
            </a:ext>
          </a:extLst>
        </xdr:cNvPr>
        <xdr:cNvSpPr txBox="1">
          <a:spLocks noChangeArrowheads="1"/>
        </xdr:cNvSpPr>
      </xdr:nvSpPr>
      <xdr:spPr bwMode="auto">
        <a:xfrm>
          <a:off x="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"/>
  <sheetViews>
    <sheetView topLeftCell="A31" workbookViewId="0">
      <pane xSplit="4" topLeftCell="L1" activePane="topRight" state="frozen"/>
      <selection pane="topRight" activeCell="D26" sqref="D26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7" t="s">
        <v>0</v>
      </c>
      <c r="B2" s="10" t="s">
        <v>4</v>
      </c>
      <c r="C2" s="10" t="s">
        <v>3</v>
      </c>
      <c r="D2" s="9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2" customFormat="1" ht="30" customHeight="1" x14ac:dyDescent="0.15">
      <c r="A3" s="12" t="s">
        <v>22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s="6" customFormat="1" ht="15" customHeight="1" x14ac:dyDescent="0.15">
      <c r="A4" s="18"/>
      <c r="B4" s="16" t="s">
        <v>5</v>
      </c>
      <c r="C4" s="3"/>
      <c r="D4" s="4"/>
      <c r="E4" s="4"/>
      <c r="F4" s="4">
        <f t="shared" ref="F4" si="0">+(D4/100*E4)+D4</f>
        <v>0</v>
      </c>
      <c r="G4" s="4"/>
      <c r="H4" s="4">
        <f t="shared" ref="H4" si="1">+F4-(F4/100*G4)</f>
        <v>0</v>
      </c>
      <c r="I4" s="4">
        <f t="shared" ref="I4" si="2">C4*H4</f>
        <v>0</v>
      </c>
      <c r="J4" s="5"/>
      <c r="K4" s="5"/>
      <c r="L4" s="4">
        <f t="shared" ref="L4:L43" si="3">J4*K4</f>
        <v>0</v>
      </c>
      <c r="M4" s="4"/>
      <c r="N4" s="4"/>
      <c r="O4" s="4">
        <f t="shared" ref="O4:O43" si="4">M4*N4</f>
        <v>0</v>
      </c>
      <c r="P4" s="4"/>
      <c r="Q4" s="4">
        <f t="shared" ref="Q4:Q43" si="5">I4+L4+O4+P4</f>
        <v>0</v>
      </c>
      <c r="R4" s="7">
        <v>0.2</v>
      </c>
      <c r="S4" s="4">
        <f t="shared" ref="S4:S43" si="6"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 t="shared" ref="Y4:Y43" si="7">S4/(1-X4)</f>
        <v>0</v>
      </c>
    </row>
    <row r="5" spans="1:26" s="6" customFormat="1" ht="15" customHeight="1" x14ac:dyDescent="0.15">
      <c r="A5" s="18" t="s">
        <v>59</v>
      </c>
      <c r="B5" s="16" t="s">
        <v>5</v>
      </c>
      <c r="C5" s="3"/>
      <c r="D5" s="4">
        <v>100</v>
      </c>
      <c r="E5" s="4"/>
      <c r="F5" s="4">
        <f t="shared" ref="F5:F43" si="8">+(D5/100*E5)+D5</f>
        <v>100</v>
      </c>
      <c r="G5" s="4"/>
      <c r="H5" s="4">
        <f t="shared" ref="H5:H43" si="9">+F5-(F5/100*G5)</f>
        <v>100</v>
      </c>
      <c r="I5" s="4">
        <f t="shared" ref="I5:I43" si="10">C5*H5</f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7">
        <v>0.2</v>
      </c>
      <c r="S5" s="4">
        <f t="shared" si="6"/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 t="shared" si="7"/>
        <v>0</v>
      </c>
    </row>
    <row r="6" spans="1:26" s="6" customFormat="1" ht="15" customHeight="1" x14ac:dyDescent="0.15">
      <c r="A6" s="18" t="s">
        <v>58</v>
      </c>
      <c r="B6" s="16" t="s">
        <v>5</v>
      </c>
      <c r="C6" s="3"/>
      <c r="D6" s="4">
        <v>100</v>
      </c>
      <c r="E6" s="4"/>
      <c r="F6" s="4">
        <f t="shared" si="8"/>
        <v>100</v>
      </c>
      <c r="G6" s="4"/>
      <c r="H6" s="4">
        <f t="shared" si="9"/>
        <v>100</v>
      </c>
      <c r="I6" s="4">
        <f t="shared" si="10"/>
        <v>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0</v>
      </c>
      <c r="R6" s="7">
        <v>0.2</v>
      </c>
      <c r="S6" s="4">
        <f t="shared" si="6"/>
        <v>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 t="shared" si="7"/>
        <v>0</v>
      </c>
      <c r="Z6" s="15"/>
    </row>
    <row r="7" spans="1:26" s="6" customFormat="1" ht="15" customHeight="1" x14ac:dyDescent="0.15">
      <c r="A7" s="18" t="s">
        <v>60</v>
      </c>
      <c r="B7" s="16" t="s">
        <v>5</v>
      </c>
      <c r="C7" s="3"/>
      <c r="D7" s="4">
        <v>100</v>
      </c>
      <c r="E7" s="4"/>
      <c r="F7" s="4">
        <f t="shared" si="8"/>
        <v>100</v>
      </c>
      <c r="G7" s="4"/>
      <c r="H7" s="4">
        <f t="shared" si="9"/>
        <v>100</v>
      </c>
      <c r="I7" s="4">
        <f t="shared" si="10"/>
        <v>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0</v>
      </c>
      <c r="R7" s="7">
        <v>0.2</v>
      </c>
      <c r="S7" s="4">
        <f t="shared" si="6"/>
        <v>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si="7"/>
        <v>0</v>
      </c>
    </row>
    <row r="8" spans="1:26" s="6" customFormat="1" ht="15" customHeight="1" x14ac:dyDescent="0.15">
      <c r="A8" s="18" t="s">
        <v>61</v>
      </c>
      <c r="B8" s="16" t="s">
        <v>5</v>
      </c>
      <c r="C8" s="3"/>
      <c r="D8" s="4">
        <v>100</v>
      </c>
      <c r="E8" s="4"/>
      <c r="F8" s="4">
        <f t="shared" si="8"/>
        <v>100</v>
      </c>
      <c r="G8" s="4"/>
      <c r="H8" s="4">
        <f t="shared" si="9"/>
        <v>100</v>
      </c>
      <c r="I8" s="4">
        <f t="shared" si="10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7">
        <v>0.2</v>
      </c>
      <c r="S8" s="4">
        <f t="shared" si="6"/>
        <v>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0</v>
      </c>
      <c r="Z8" s="15"/>
    </row>
    <row r="9" spans="1:26" s="6" customFormat="1" ht="15" customHeight="1" x14ac:dyDescent="0.15">
      <c r="A9" s="18" t="s">
        <v>62</v>
      </c>
      <c r="B9" s="16" t="s">
        <v>5</v>
      </c>
      <c r="C9" s="3"/>
      <c r="D9" s="4">
        <v>100</v>
      </c>
      <c r="E9" s="4"/>
      <c r="F9" s="4">
        <f t="shared" si="8"/>
        <v>100</v>
      </c>
      <c r="G9" s="4"/>
      <c r="H9" s="4">
        <f t="shared" si="9"/>
        <v>100</v>
      </c>
      <c r="I9" s="4">
        <f t="shared" si="10"/>
        <v>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0</v>
      </c>
      <c r="R9" s="7">
        <v>0.2</v>
      </c>
      <c r="S9" s="4">
        <f t="shared" si="6"/>
        <v>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 t="shared" si="7"/>
        <v>0</v>
      </c>
    </row>
    <row r="10" spans="1:26" s="6" customFormat="1" ht="15" customHeight="1" x14ac:dyDescent="0.15">
      <c r="A10" s="18" t="s">
        <v>63</v>
      </c>
      <c r="B10" s="16" t="s">
        <v>5</v>
      </c>
      <c r="C10" s="3">
        <v>7</v>
      </c>
      <c r="D10" s="4">
        <v>100</v>
      </c>
      <c r="E10" s="4"/>
      <c r="F10" s="4">
        <f t="shared" si="8"/>
        <v>100</v>
      </c>
      <c r="G10" s="4"/>
      <c r="H10" s="4">
        <f t="shared" si="9"/>
        <v>100</v>
      </c>
      <c r="I10" s="4">
        <f t="shared" si="10"/>
        <v>700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700</v>
      </c>
      <c r="R10" s="7">
        <v>0.2</v>
      </c>
      <c r="S10" s="4">
        <f t="shared" si="6"/>
        <v>875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921.0526315789474</v>
      </c>
    </row>
    <row r="11" spans="1:26" s="6" customFormat="1" ht="15" customHeight="1" x14ac:dyDescent="0.15">
      <c r="A11" s="18" t="s">
        <v>64</v>
      </c>
      <c r="B11" s="16" t="s">
        <v>5</v>
      </c>
      <c r="C11" s="3"/>
      <c r="D11" s="4">
        <v>100</v>
      </c>
      <c r="E11" s="4"/>
      <c r="F11" s="4">
        <f t="shared" si="8"/>
        <v>100</v>
      </c>
      <c r="G11" s="4"/>
      <c r="H11" s="4">
        <f t="shared" si="9"/>
        <v>100</v>
      </c>
      <c r="I11" s="4">
        <f t="shared" si="10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7">
        <v>0.2</v>
      </c>
      <c r="S11" s="4">
        <f t="shared" si="6"/>
        <v>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0</v>
      </c>
    </row>
    <row r="12" spans="1:26" s="6" customFormat="1" ht="15" customHeight="1" x14ac:dyDescent="0.15">
      <c r="A12" s="18" t="s">
        <v>65</v>
      </c>
      <c r="B12" s="16" t="s">
        <v>5</v>
      </c>
      <c r="C12" s="3"/>
      <c r="D12" s="4">
        <v>100</v>
      </c>
      <c r="E12" s="4"/>
      <c r="F12" s="4">
        <f t="shared" si="8"/>
        <v>100</v>
      </c>
      <c r="G12" s="4"/>
      <c r="H12" s="4">
        <f t="shared" si="9"/>
        <v>100</v>
      </c>
      <c r="I12" s="4">
        <f t="shared" si="10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7">
        <v>0.2</v>
      </c>
      <c r="S12" s="4">
        <f t="shared" si="6"/>
        <v>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0</v>
      </c>
    </row>
    <row r="13" spans="1:26" s="6" customFormat="1" ht="15" customHeight="1" x14ac:dyDescent="0.15">
      <c r="A13" s="18"/>
      <c r="B13" s="16" t="s">
        <v>5</v>
      </c>
      <c r="C13" s="3"/>
      <c r="D13" s="4"/>
      <c r="E13" s="4"/>
      <c r="F13" s="4">
        <f t="shared" si="8"/>
        <v>0</v>
      </c>
      <c r="G13" s="4"/>
      <c r="H13" s="4">
        <f t="shared" si="9"/>
        <v>0</v>
      </c>
      <c r="I13" s="4">
        <f t="shared" si="10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7">
        <v>0.2</v>
      </c>
      <c r="S13" s="4">
        <f t="shared" si="6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0</v>
      </c>
    </row>
    <row r="14" spans="1:26" s="6" customFormat="1" ht="15" customHeight="1" x14ac:dyDescent="0.15">
      <c r="A14" s="18" t="s">
        <v>66</v>
      </c>
      <c r="B14" s="16" t="s">
        <v>5</v>
      </c>
      <c r="C14" s="3">
        <v>13</v>
      </c>
      <c r="D14" s="4">
        <v>70</v>
      </c>
      <c r="E14" s="4"/>
      <c r="F14" s="4">
        <f t="shared" si="8"/>
        <v>70</v>
      </c>
      <c r="G14" s="4"/>
      <c r="H14" s="4">
        <f t="shared" si="9"/>
        <v>70</v>
      </c>
      <c r="I14" s="4">
        <f t="shared" si="10"/>
        <v>910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910</v>
      </c>
      <c r="R14" s="7">
        <v>0.2</v>
      </c>
      <c r="S14" s="4">
        <f t="shared" si="6"/>
        <v>1137.5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7"/>
        <v>1197.3684210526317</v>
      </c>
    </row>
    <row r="15" spans="1:26" s="6" customFormat="1" ht="15" customHeight="1" x14ac:dyDescent="0.15">
      <c r="A15" s="18" t="s">
        <v>66</v>
      </c>
      <c r="B15" s="16" t="s">
        <v>5</v>
      </c>
      <c r="C15" s="3">
        <v>13</v>
      </c>
      <c r="D15" s="4">
        <v>120</v>
      </c>
      <c r="E15" s="4"/>
      <c r="F15" s="4">
        <f t="shared" si="8"/>
        <v>120</v>
      </c>
      <c r="G15" s="4"/>
      <c r="H15" s="4">
        <f t="shared" si="9"/>
        <v>120</v>
      </c>
      <c r="I15" s="4">
        <f t="shared" si="10"/>
        <v>1560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1560</v>
      </c>
      <c r="R15" s="7">
        <v>0.2</v>
      </c>
      <c r="S15" s="4">
        <f t="shared" si="6"/>
        <v>1950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7"/>
        <v>2052.6315789473683</v>
      </c>
    </row>
    <row r="16" spans="1:26" s="6" customFormat="1" ht="15" customHeight="1" x14ac:dyDescent="0.15">
      <c r="A16" s="18"/>
      <c r="B16" s="16" t="s">
        <v>5</v>
      </c>
      <c r="C16" s="3"/>
      <c r="D16" s="4"/>
      <c r="E16" s="4"/>
      <c r="F16" s="4">
        <f t="shared" si="8"/>
        <v>0</v>
      </c>
      <c r="G16" s="4"/>
      <c r="H16" s="4">
        <f t="shared" si="9"/>
        <v>0</v>
      </c>
      <c r="I16" s="4">
        <f t="shared" si="10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7">
        <v>0.2</v>
      </c>
      <c r="S16" s="4">
        <f t="shared" si="6"/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7"/>
        <v>0</v>
      </c>
    </row>
    <row r="17" spans="1:26" s="6" customFormat="1" ht="15" customHeight="1" x14ac:dyDescent="0.15">
      <c r="A17" s="18" t="s">
        <v>67</v>
      </c>
      <c r="B17" s="16" t="s">
        <v>5</v>
      </c>
      <c r="C17" s="3"/>
      <c r="D17" s="4">
        <v>800</v>
      </c>
      <c r="E17" s="4"/>
      <c r="F17" s="4">
        <f t="shared" si="8"/>
        <v>800</v>
      </c>
      <c r="G17" s="4"/>
      <c r="H17" s="4">
        <f t="shared" si="9"/>
        <v>800</v>
      </c>
      <c r="I17" s="4">
        <f t="shared" si="10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7">
        <v>0.2</v>
      </c>
      <c r="S17" s="4">
        <f t="shared" si="6"/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7"/>
        <v>0</v>
      </c>
      <c r="Z17" s="15"/>
    </row>
    <row r="18" spans="1:26" s="6" customFormat="1" ht="15" customHeight="1" x14ac:dyDescent="0.15">
      <c r="A18" s="18"/>
      <c r="B18" s="16" t="s">
        <v>5</v>
      </c>
      <c r="C18" s="3"/>
      <c r="D18" s="4"/>
      <c r="E18" s="4"/>
      <c r="F18" s="4">
        <f t="shared" si="8"/>
        <v>0</v>
      </c>
      <c r="G18" s="4"/>
      <c r="H18" s="4">
        <f t="shared" si="9"/>
        <v>0</v>
      </c>
      <c r="I18" s="4">
        <f t="shared" si="10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7">
        <v>0.2</v>
      </c>
      <c r="S18" s="4">
        <f t="shared" si="6"/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 t="shared" si="7"/>
        <v>0</v>
      </c>
    </row>
    <row r="19" spans="1:26" s="6" customFormat="1" ht="15" customHeight="1" x14ac:dyDescent="0.15">
      <c r="A19" s="18" t="s">
        <v>68</v>
      </c>
      <c r="B19" s="16" t="s">
        <v>5</v>
      </c>
      <c r="C19" s="3">
        <v>7</v>
      </c>
      <c r="D19" s="4">
        <v>85</v>
      </c>
      <c r="E19" s="4"/>
      <c r="F19" s="4">
        <f t="shared" si="8"/>
        <v>85</v>
      </c>
      <c r="G19" s="4"/>
      <c r="H19" s="4">
        <f t="shared" si="9"/>
        <v>85</v>
      </c>
      <c r="I19" s="4">
        <f t="shared" si="10"/>
        <v>595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595</v>
      </c>
      <c r="R19" s="7">
        <v>0.2</v>
      </c>
      <c r="S19" s="4">
        <f t="shared" si="6"/>
        <v>743.75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782.89473684210532</v>
      </c>
    </row>
    <row r="20" spans="1:26" s="6" customFormat="1" ht="15" customHeight="1" x14ac:dyDescent="0.15">
      <c r="A20" s="18"/>
      <c r="B20" s="16" t="s">
        <v>5</v>
      </c>
      <c r="C20" s="3"/>
      <c r="D20" s="4"/>
      <c r="E20" s="4"/>
      <c r="F20" s="4">
        <f t="shared" si="8"/>
        <v>0</v>
      </c>
      <c r="G20" s="4"/>
      <c r="H20" s="4">
        <f t="shared" si="9"/>
        <v>0</v>
      </c>
      <c r="I20" s="4">
        <f t="shared" si="10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</row>
    <row r="21" spans="1:26" s="6" customFormat="1" ht="15" customHeight="1" x14ac:dyDescent="0.15">
      <c r="A21" s="18" t="s">
        <v>69</v>
      </c>
      <c r="B21" s="16" t="s">
        <v>5</v>
      </c>
      <c r="C21" s="3"/>
      <c r="D21" s="4">
        <v>100</v>
      </c>
      <c r="E21" s="4"/>
      <c r="F21" s="4">
        <f t="shared" si="8"/>
        <v>100</v>
      </c>
      <c r="G21" s="4"/>
      <c r="H21" s="4">
        <f t="shared" si="9"/>
        <v>100</v>
      </c>
      <c r="I21" s="4">
        <f t="shared" si="10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7">
        <v>0.2</v>
      </c>
      <c r="S21" s="4">
        <f t="shared" si="6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7"/>
        <v>0</v>
      </c>
    </row>
    <row r="22" spans="1:26" s="6" customFormat="1" ht="15" customHeight="1" x14ac:dyDescent="0.15">
      <c r="A22" s="18" t="s">
        <v>70</v>
      </c>
      <c r="B22" s="16" t="s">
        <v>5</v>
      </c>
      <c r="C22" s="3"/>
      <c r="D22" s="4">
        <v>150</v>
      </c>
      <c r="E22" s="4"/>
      <c r="F22" s="4">
        <f t="shared" si="8"/>
        <v>150</v>
      </c>
      <c r="G22" s="4"/>
      <c r="H22" s="4">
        <f t="shared" si="9"/>
        <v>150</v>
      </c>
      <c r="I22" s="4">
        <f t="shared" si="10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7"/>
        <v>0</v>
      </c>
      <c r="Z22" s="15"/>
    </row>
    <row r="23" spans="1:26" s="6" customFormat="1" ht="15" customHeight="1" x14ac:dyDescent="0.15">
      <c r="A23" s="18" t="s">
        <v>71</v>
      </c>
      <c r="B23" s="16" t="s">
        <v>5</v>
      </c>
      <c r="C23" s="3">
        <v>62</v>
      </c>
      <c r="D23" s="4">
        <v>10</v>
      </c>
      <c r="E23" s="4"/>
      <c r="F23" s="4">
        <f t="shared" si="8"/>
        <v>10</v>
      </c>
      <c r="G23" s="4"/>
      <c r="H23" s="4">
        <f t="shared" si="9"/>
        <v>10</v>
      </c>
      <c r="I23" s="4">
        <f t="shared" si="10"/>
        <v>620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620</v>
      </c>
      <c r="R23" s="7">
        <v>0.2</v>
      </c>
      <c r="S23" s="4">
        <f t="shared" si="6"/>
        <v>775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7"/>
        <v>815.78947368421052</v>
      </c>
      <c r="Z23" s="15"/>
    </row>
    <row r="24" spans="1:26" s="6" customFormat="1" ht="15" customHeight="1" x14ac:dyDescent="0.15">
      <c r="A24" s="18" t="s">
        <v>72</v>
      </c>
      <c r="B24" s="16" t="s">
        <v>5</v>
      </c>
      <c r="C24" s="3"/>
      <c r="D24" s="4">
        <v>80</v>
      </c>
      <c r="E24" s="4"/>
      <c r="F24" s="4">
        <f t="shared" si="8"/>
        <v>80</v>
      </c>
      <c r="G24" s="4"/>
      <c r="H24" s="4">
        <f t="shared" si="9"/>
        <v>80</v>
      </c>
      <c r="I24" s="4">
        <f t="shared" si="10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7"/>
        <v>0</v>
      </c>
    </row>
    <row r="25" spans="1:26" s="6" customFormat="1" ht="15" customHeight="1" x14ac:dyDescent="0.15">
      <c r="A25" s="18" t="s">
        <v>73</v>
      </c>
      <c r="B25" s="16" t="s">
        <v>5</v>
      </c>
      <c r="C25" s="3">
        <v>16</v>
      </c>
      <c r="D25" s="4">
        <v>200</v>
      </c>
      <c r="E25" s="4"/>
      <c r="F25" s="4">
        <f t="shared" si="8"/>
        <v>200</v>
      </c>
      <c r="G25" s="4"/>
      <c r="H25" s="4">
        <f t="shared" si="9"/>
        <v>200</v>
      </c>
      <c r="I25" s="4">
        <f t="shared" si="10"/>
        <v>3200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3200</v>
      </c>
      <c r="R25" s="7">
        <v>0.2</v>
      </c>
      <c r="S25" s="4">
        <f t="shared" si="6"/>
        <v>4000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7"/>
        <v>4210.5263157894742</v>
      </c>
    </row>
    <row r="26" spans="1:26" s="6" customFormat="1" ht="15" customHeight="1" x14ac:dyDescent="0.15">
      <c r="A26" s="18" t="s">
        <v>74</v>
      </c>
      <c r="B26" s="16" t="s">
        <v>5</v>
      </c>
      <c r="C26" s="3"/>
      <c r="D26" s="4">
        <v>60</v>
      </c>
      <c r="E26" s="4"/>
      <c r="F26" s="4">
        <f t="shared" si="8"/>
        <v>60</v>
      </c>
      <c r="G26" s="4"/>
      <c r="H26" s="4">
        <f t="shared" si="9"/>
        <v>60</v>
      </c>
      <c r="I26" s="4">
        <f t="shared" si="10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7"/>
        <v>0</v>
      </c>
    </row>
    <row r="27" spans="1:26" s="6" customFormat="1" ht="15" customHeight="1" x14ac:dyDescent="0.15">
      <c r="A27" s="18"/>
      <c r="B27" s="16" t="s">
        <v>5</v>
      </c>
      <c r="C27" s="3"/>
      <c r="D27" s="4"/>
      <c r="E27" s="4"/>
      <c r="F27" s="4">
        <f t="shared" si="8"/>
        <v>0</v>
      </c>
      <c r="G27" s="4"/>
      <c r="H27" s="4">
        <f t="shared" si="9"/>
        <v>0</v>
      </c>
      <c r="I27" s="4">
        <f t="shared" si="10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7">
        <v>0.2</v>
      </c>
      <c r="S27" s="4">
        <f t="shared" si="6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7"/>
        <v>0</v>
      </c>
      <c r="Z27" s="15"/>
    </row>
    <row r="28" spans="1:26" s="6" customFormat="1" ht="15" customHeight="1" x14ac:dyDescent="0.15">
      <c r="A28" s="18" t="s">
        <v>53</v>
      </c>
      <c r="B28" s="16" t="s">
        <v>5</v>
      </c>
      <c r="C28" s="3">
        <v>1</v>
      </c>
      <c r="D28" s="4">
        <v>800</v>
      </c>
      <c r="E28" s="4"/>
      <c r="F28" s="4">
        <f t="shared" si="8"/>
        <v>800</v>
      </c>
      <c r="G28" s="4"/>
      <c r="H28" s="4">
        <f t="shared" si="9"/>
        <v>800</v>
      </c>
      <c r="I28" s="4">
        <f t="shared" si="10"/>
        <v>800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800</v>
      </c>
      <c r="R28" s="7">
        <v>0.2</v>
      </c>
      <c r="S28" s="4">
        <f t="shared" si="6"/>
        <v>1000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7"/>
        <v>1052.6315789473686</v>
      </c>
      <c r="Z28" s="15"/>
    </row>
    <row r="29" spans="1:26" s="6" customFormat="1" ht="15" customHeight="1" x14ac:dyDescent="0.15">
      <c r="A29" s="18" t="s">
        <v>75</v>
      </c>
      <c r="B29" s="16" t="s">
        <v>5</v>
      </c>
      <c r="C29" s="3">
        <v>1</v>
      </c>
      <c r="D29" s="4">
        <v>1000</v>
      </c>
      <c r="E29" s="4"/>
      <c r="F29" s="4">
        <f t="shared" si="8"/>
        <v>1000</v>
      </c>
      <c r="G29" s="4"/>
      <c r="H29" s="4">
        <f t="shared" si="9"/>
        <v>1000</v>
      </c>
      <c r="I29" s="4">
        <f t="shared" si="10"/>
        <v>1000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1000</v>
      </c>
      <c r="R29" s="7">
        <v>0.2</v>
      </c>
      <c r="S29" s="4">
        <f t="shared" si="6"/>
        <v>1250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7"/>
        <v>1315.7894736842106</v>
      </c>
    </row>
    <row r="30" spans="1:26" s="6" customFormat="1" ht="15" customHeight="1" x14ac:dyDescent="0.15">
      <c r="A30" s="18"/>
      <c r="B30" s="16" t="s">
        <v>5</v>
      </c>
      <c r="C30" s="3"/>
      <c r="D30" s="4"/>
      <c r="E30" s="4"/>
      <c r="F30" s="4">
        <f t="shared" si="8"/>
        <v>0</v>
      </c>
      <c r="G30" s="4"/>
      <c r="H30" s="4">
        <f t="shared" si="9"/>
        <v>0</v>
      </c>
      <c r="I30" s="4">
        <f t="shared" si="10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7">
        <v>0.2</v>
      </c>
      <c r="S30" s="4">
        <f t="shared" si="6"/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7"/>
        <v>0</v>
      </c>
    </row>
    <row r="31" spans="1:26" s="6" customFormat="1" ht="15" customHeight="1" x14ac:dyDescent="0.15">
      <c r="A31" s="18"/>
      <c r="B31" s="16" t="s">
        <v>5</v>
      </c>
      <c r="C31" s="3"/>
      <c r="D31" s="4"/>
      <c r="E31" s="4"/>
      <c r="F31" s="4">
        <f t="shared" si="8"/>
        <v>0</v>
      </c>
      <c r="G31" s="4"/>
      <c r="H31" s="4">
        <f t="shared" si="9"/>
        <v>0</v>
      </c>
      <c r="I31" s="4">
        <f t="shared" si="10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7">
        <v>0.2</v>
      </c>
      <c r="S31" s="4">
        <f t="shared" si="6"/>
        <v>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7"/>
        <v>0</v>
      </c>
    </row>
    <row r="32" spans="1:26" s="6" customFormat="1" ht="15" customHeight="1" x14ac:dyDescent="0.15">
      <c r="A32" s="18" t="s">
        <v>76</v>
      </c>
      <c r="B32" s="16" t="s">
        <v>5</v>
      </c>
      <c r="C32" s="3">
        <v>13</v>
      </c>
      <c r="D32" s="4">
        <v>200</v>
      </c>
      <c r="E32" s="4"/>
      <c r="F32" s="4">
        <f t="shared" si="8"/>
        <v>200</v>
      </c>
      <c r="G32" s="4"/>
      <c r="H32" s="4">
        <f t="shared" si="9"/>
        <v>200</v>
      </c>
      <c r="I32" s="4">
        <f t="shared" si="10"/>
        <v>2600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2600</v>
      </c>
      <c r="R32" s="7">
        <v>0.2</v>
      </c>
      <c r="S32" s="4">
        <f t="shared" si="6"/>
        <v>3250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7"/>
        <v>3421.0526315789475</v>
      </c>
    </row>
    <row r="33" spans="1:25" s="6" customFormat="1" ht="15" customHeight="1" x14ac:dyDescent="0.15">
      <c r="A33" s="18"/>
      <c r="B33" s="16" t="s">
        <v>5</v>
      </c>
      <c r="C33" s="3"/>
      <c r="D33" s="4"/>
      <c r="E33" s="4"/>
      <c r="F33" s="4">
        <f t="shared" si="8"/>
        <v>0</v>
      </c>
      <c r="G33" s="4"/>
      <c r="H33" s="4">
        <f t="shared" si="9"/>
        <v>0</v>
      </c>
      <c r="I33" s="4">
        <f t="shared" si="10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7">
        <v>0.2</v>
      </c>
      <c r="S33" s="4">
        <f t="shared" si="6"/>
        <v>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7"/>
        <v>0</v>
      </c>
    </row>
    <row r="34" spans="1:25" s="6" customFormat="1" ht="15" customHeight="1" x14ac:dyDescent="0.15">
      <c r="A34" s="18" t="s">
        <v>77</v>
      </c>
      <c r="B34" s="16" t="s">
        <v>5</v>
      </c>
      <c r="C34" s="3">
        <v>1</v>
      </c>
      <c r="D34" s="4">
        <v>1500</v>
      </c>
      <c r="E34" s="4"/>
      <c r="F34" s="4">
        <f t="shared" si="8"/>
        <v>1500</v>
      </c>
      <c r="G34" s="4"/>
      <c r="H34" s="4">
        <f t="shared" si="9"/>
        <v>1500</v>
      </c>
      <c r="I34" s="4">
        <f t="shared" si="10"/>
        <v>1500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1500</v>
      </c>
      <c r="R34" s="7">
        <v>0.2</v>
      </c>
      <c r="S34" s="4">
        <f t="shared" si="6"/>
        <v>1875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7"/>
        <v>1973.6842105263158</v>
      </c>
    </row>
    <row r="35" spans="1:25" s="6" customFormat="1" ht="15" customHeight="1" x14ac:dyDescent="0.15">
      <c r="A35" s="18"/>
      <c r="B35" s="16" t="s">
        <v>5</v>
      </c>
      <c r="C35" s="3"/>
      <c r="D35" s="4"/>
      <c r="E35" s="4"/>
      <c r="F35" s="4">
        <f t="shared" si="8"/>
        <v>0</v>
      </c>
      <c r="G35" s="4"/>
      <c r="H35" s="4">
        <f t="shared" si="9"/>
        <v>0</v>
      </c>
      <c r="I35" s="4">
        <f t="shared" si="10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7">
        <v>0.2</v>
      </c>
      <c r="S35" s="4">
        <f t="shared" si="6"/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7"/>
        <v>0</v>
      </c>
    </row>
    <row r="36" spans="1:25" s="6" customFormat="1" ht="15" customHeight="1" x14ac:dyDescent="0.15">
      <c r="A36" s="18" t="s">
        <v>78</v>
      </c>
      <c r="B36" s="16" t="s">
        <v>5</v>
      </c>
      <c r="C36" s="3">
        <v>1</v>
      </c>
      <c r="D36" s="4">
        <v>1800</v>
      </c>
      <c r="E36" s="4"/>
      <c r="F36" s="4">
        <f t="shared" si="8"/>
        <v>1800</v>
      </c>
      <c r="G36" s="4"/>
      <c r="H36" s="4">
        <f t="shared" si="9"/>
        <v>1800</v>
      </c>
      <c r="I36" s="4">
        <f t="shared" si="10"/>
        <v>1800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1800</v>
      </c>
      <c r="R36" s="7">
        <v>0.25</v>
      </c>
      <c r="S36" s="4">
        <f t="shared" si="6"/>
        <v>2400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7"/>
        <v>2526.3157894736842</v>
      </c>
    </row>
    <row r="37" spans="1:25" s="6" customFormat="1" ht="15" customHeight="1" x14ac:dyDescent="0.15">
      <c r="A37" s="18"/>
      <c r="B37" s="16" t="s">
        <v>5</v>
      </c>
      <c r="C37" s="3"/>
      <c r="D37" s="4"/>
      <c r="E37" s="4"/>
      <c r="F37" s="4">
        <f t="shared" si="8"/>
        <v>0</v>
      </c>
      <c r="G37" s="4"/>
      <c r="H37" s="4">
        <f t="shared" si="9"/>
        <v>0</v>
      </c>
      <c r="I37" s="4">
        <f t="shared" si="10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0.25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7"/>
        <v>0</v>
      </c>
    </row>
    <row r="38" spans="1:25" s="6" customFormat="1" ht="15" customHeight="1" x14ac:dyDescent="0.15">
      <c r="A38" s="18"/>
      <c r="B38" s="16" t="s">
        <v>5</v>
      </c>
      <c r="C38" s="3"/>
      <c r="D38" s="4"/>
      <c r="E38" s="4"/>
      <c r="F38" s="4">
        <f t="shared" si="8"/>
        <v>0</v>
      </c>
      <c r="G38" s="4"/>
      <c r="H38" s="4">
        <f t="shared" si="9"/>
        <v>0</v>
      </c>
      <c r="I38" s="4">
        <f t="shared" si="10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7">
        <v>0.25</v>
      </c>
      <c r="S38" s="4">
        <f t="shared" si="6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7"/>
        <v>0</v>
      </c>
    </row>
    <row r="39" spans="1:25" s="6" customFormat="1" ht="15" customHeight="1" x14ac:dyDescent="0.15">
      <c r="A39" s="18"/>
      <c r="B39" s="16" t="s">
        <v>5</v>
      </c>
      <c r="C39" s="3"/>
      <c r="D39" s="4"/>
      <c r="E39" s="4"/>
      <c r="F39" s="4">
        <f t="shared" si="8"/>
        <v>0</v>
      </c>
      <c r="G39" s="4"/>
      <c r="H39" s="4">
        <f t="shared" si="9"/>
        <v>0</v>
      </c>
      <c r="I39" s="4">
        <f t="shared" si="10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7">
        <v>0.25</v>
      </c>
      <c r="S39" s="4">
        <f t="shared" si="6"/>
        <v>0</v>
      </c>
      <c r="T39" s="7">
        <v>0</v>
      </c>
      <c r="U39" s="7"/>
      <c r="V39" s="7">
        <v>0</v>
      </c>
      <c r="W39" s="7">
        <v>0</v>
      </c>
      <c r="X39" s="7">
        <v>0</v>
      </c>
      <c r="Y39" s="4">
        <f t="shared" si="7"/>
        <v>0</v>
      </c>
    </row>
    <row r="40" spans="1:25" s="6" customFormat="1" ht="15" customHeight="1" x14ac:dyDescent="0.15">
      <c r="A40" s="18"/>
      <c r="B40" s="16" t="s">
        <v>5</v>
      </c>
      <c r="C40" s="3"/>
      <c r="D40" s="4"/>
      <c r="E40" s="4"/>
      <c r="F40" s="4">
        <f t="shared" si="8"/>
        <v>0</v>
      </c>
      <c r="G40" s="4"/>
      <c r="H40" s="4">
        <f t="shared" si="9"/>
        <v>0</v>
      </c>
      <c r="I40" s="4">
        <f t="shared" si="10"/>
        <v>0</v>
      </c>
      <c r="J40" s="5"/>
      <c r="K40" s="5"/>
      <c r="L40" s="4">
        <f t="shared" si="3"/>
        <v>0</v>
      </c>
      <c r="M40" s="4"/>
      <c r="N40" s="4"/>
      <c r="O40" s="4">
        <f t="shared" si="4"/>
        <v>0</v>
      </c>
      <c r="P40" s="4"/>
      <c r="Q40" s="4">
        <f t="shared" si="5"/>
        <v>0</v>
      </c>
      <c r="R40" s="7">
        <v>0.25</v>
      </c>
      <c r="S40" s="4">
        <f t="shared" si="6"/>
        <v>0</v>
      </c>
      <c r="T40" s="7">
        <v>0</v>
      </c>
      <c r="U40" s="7"/>
      <c r="V40" s="7">
        <v>0</v>
      </c>
      <c r="W40" s="7">
        <v>0</v>
      </c>
      <c r="X40" s="7">
        <v>0</v>
      </c>
      <c r="Y40" s="4">
        <f t="shared" si="7"/>
        <v>0</v>
      </c>
    </row>
    <row r="41" spans="1:25" s="6" customFormat="1" ht="15" customHeight="1" x14ac:dyDescent="0.15">
      <c r="A41" s="18"/>
      <c r="B41" s="16" t="s">
        <v>5</v>
      </c>
      <c r="C41" s="3"/>
      <c r="D41" s="4"/>
      <c r="E41" s="4"/>
      <c r="F41" s="4">
        <f t="shared" si="8"/>
        <v>0</v>
      </c>
      <c r="G41" s="4"/>
      <c r="H41" s="4">
        <f t="shared" si="9"/>
        <v>0</v>
      </c>
      <c r="I41" s="4">
        <f t="shared" si="10"/>
        <v>0</v>
      </c>
      <c r="J41" s="5"/>
      <c r="K41" s="5"/>
      <c r="L41" s="4">
        <f t="shared" si="3"/>
        <v>0</v>
      </c>
      <c r="M41" s="4"/>
      <c r="N41" s="4"/>
      <c r="O41" s="4">
        <f t="shared" si="4"/>
        <v>0</v>
      </c>
      <c r="P41" s="4"/>
      <c r="Q41" s="4">
        <f t="shared" si="5"/>
        <v>0</v>
      </c>
      <c r="R41" s="7">
        <v>0.25</v>
      </c>
      <c r="S41" s="4">
        <f t="shared" si="6"/>
        <v>0</v>
      </c>
      <c r="T41" s="7">
        <v>0</v>
      </c>
      <c r="U41" s="7"/>
      <c r="V41" s="7">
        <v>0</v>
      </c>
      <c r="W41" s="7">
        <v>0</v>
      </c>
      <c r="X41" s="7">
        <v>0</v>
      </c>
      <c r="Y41" s="4">
        <f t="shared" si="7"/>
        <v>0</v>
      </c>
    </row>
    <row r="42" spans="1:25" s="6" customFormat="1" ht="15" customHeight="1" x14ac:dyDescent="0.15">
      <c r="A42" s="18"/>
      <c r="B42" s="16" t="s">
        <v>5</v>
      </c>
      <c r="C42" s="3"/>
      <c r="D42" s="4"/>
      <c r="E42" s="4"/>
      <c r="F42" s="4">
        <f t="shared" si="8"/>
        <v>0</v>
      </c>
      <c r="G42" s="4"/>
      <c r="H42" s="4">
        <f t="shared" si="9"/>
        <v>0</v>
      </c>
      <c r="I42" s="4">
        <f t="shared" si="10"/>
        <v>0</v>
      </c>
      <c r="J42" s="5"/>
      <c r="K42" s="5"/>
      <c r="L42" s="4">
        <f t="shared" si="3"/>
        <v>0</v>
      </c>
      <c r="M42" s="4"/>
      <c r="N42" s="4"/>
      <c r="O42" s="4">
        <f t="shared" si="4"/>
        <v>0</v>
      </c>
      <c r="P42" s="4"/>
      <c r="Q42" s="4">
        <f t="shared" si="5"/>
        <v>0</v>
      </c>
      <c r="R42" s="7">
        <v>0.25</v>
      </c>
      <c r="S42" s="4">
        <f t="shared" si="6"/>
        <v>0</v>
      </c>
      <c r="T42" s="7">
        <v>0</v>
      </c>
      <c r="U42" s="7"/>
      <c r="V42" s="7">
        <v>0</v>
      </c>
      <c r="W42" s="7">
        <v>0</v>
      </c>
      <c r="X42" s="7">
        <v>0</v>
      </c>
      <c r="Y42" s="4">
        <f t="shared" si="7"/>
        <v>0</v>
      </c>
    </row>
    <row r="43" spans="1:25" s="6" customFormat="1" ht="15" customHeight="1" x14ac:dyDescent="0.15">
      <c r="A43" s="18"/>
      <c r="B43" s="16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3"/>
        <v>0</v>
      </c>
      <c r="M43" s="4"/>
      <c r="N43" s="4"/>
      <c r="O43" s="4">
        <f t="shared" si="4"/>
        <v>0</v>
      </c>
      <c r="P43" s="4"/>
      <c r="Q43" s="4">
        <f t="shared" si="5"/>
        <v>0</v>
      </c>
      <c r="R43" s="7">
        <v>0.2</v>
      </c>
      <c r="S43" s="4">
        <f t="shared" si="6"/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si="7"/>
        <v>0</v>
      </c>
    </row>
    <row r="44" spans="1:25" s="6" customFormat="1" ht="15" customHeight="1" x14ac:dyDescent="0.15">
      <c r="A44" s="18"/>
      <c r="B44" s="16" t="s">
        <v>5</v>
      </c>
      <c r="C44" s="3"/>
      <c r="D44" s="4"/>
      <c r="E44" s="4"/>
      <c r="F44" s="4">
        <f t="shared" ref="F44:F61" si="11">+(D44/100*E44)+D44</f>
        <v>0</v>
      </c>
      <c r="G44" s="4"/>
      <c r="H44" s="4">
        <f t="shared" ref="H44:H61" si="12">+F44-(F44/100*G44)</f>
        <v>0</v>
      </c>
      <c r="I44" s="4">
        <f t="shared" ref="I44:I61" si="13">C44*H44</f>
        <v>0</v>
      </c>
      <c r="J44" s="5"/>
      <c r="K44" s="5"/>
      <c r="L44" s="4">
        <f t="shared" ref="L44:L61" si="14">J44*K44</f>
        <v>0</v>
      </c>
      <c r="M44" s="4"/>
      <c r="N44" s="4"/>
      <c r="O44" s="4">
        <f t="shared" ref="O44:O61" si="15">M44*N44</f>
        <v>0</v>
      </c>
      <c r="P44" s="4"/>
      <c r="Q44" s="4">
        <f t="shared" ref="Q44:Q61" si="16">I44+L44+O44+P44</f>
        <v>0</v>
      </c>
      <c r="R44" s="7">
        <v>0.2</v>
      </c>
      <c r="S44" s="4">
        <f t="shared" ref="S44:S61" si="17">Q44/(1-R44)</f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ref="Y44:Y61" si="18">S44/(1-X44)</f>
        <v>0</v>
      </c>
    </row>
    <row r="45" spans="1:25" s="6" customFormat="1" ht="15" customHeight="1" x14ac:dyDescent="0.15">
      <c r="A45" s="18"/>
      <c r="B45" s="16" t="s">
        <v>5</v>
      </c>
      <c r="C45" s="3"/>
      <c r="D45" s="4"/>
      <c r="E45" s="4"/>
      <c r="F45" s="4">
        <f t="shared" si="11"/>
        <v>0</v>
      </c>
      <c r="G45" s="4"/>
      <c r="H45" s="4">
        <f t="shared" si="12"/>
        <v>0</v>
      </c>
      <c r="I45" s="4">
        <f t="shared" si="13"/>
        <v>0</v>
      </c>
      <c r="J45" s="5"/>
      <c r="K45" s="5"/>
      <c r="L45" s="4">
        <f t="shared" si="14"/>
        <v>0</v>
      </c>
      <c r="M45" s="4"/>
      <c r="N45" s="4"/>
      <c r="O45" s="4">
        <f t="shared" si="15"/>
        <v>0</v>
      </c>
      <c r="P45" s="4"/>
      <c r="Q45" s="4">
        <f t="shared" si="16"/>
        <v>0</v>
      </c>
      <c r="R45" s="7">
        <v>0.2</v>
      </c>
      <c r="S45" s="4">
        <f t="shared" si="17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18"/>
        <v>0</v>
      </c>
    </row>
    <row r="46" spans="1:25" s="6" customFormat="1" ht="15" customHeight="1" x14ac:dyDescent="0.15">
      <c r="A46" s="18"/>
      <c r="B46" s="16" t="s">
        <v>5</v>
      </c>
      <c r="C46" s="3"/>
      <c r="D46" s="4"/>
      <c r="E46" s="4"/>
      <c r="F46" s="4">
        <f t="shared" si="11"/>
        <v>0</v>
      </c>
      <c r="G46" s="4"/>
      <c r="H46" s="4">
        <f t="shared" si="12"/>
        <v>0</v>
      </c>
      <c r="I46" s="4">
        <f t="shared" si="13"/>
        <v>0</v>
      </c>
      <c r="J46" s="5"/>
      <c r="K46" s="5"/>
      <c r="L46" s="4">
        <f t="shared" si="14"/>
        <v>0</v>
      </c>
      <c r="M46" s="4"/>
      <c r="N46" s="4"/>
      <c r="O46" s="4">
        <f t="shared" si="15"/>
        <v>0</v>
      </c>
      <c r="P46" s="4"/>
      <c r="Q46" s="4">
        <f t="shared" si="16"/>
        <v>0</v>
      </c>
      <c r="R46" s="7">
        <v>0.2</v>
      </c>
      <c r="S46" s="4">
        <f t="shared" si="17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18"/>
        <v>0</v>
      </c>
    </row>
    <row r="47" spans="1:25" s="6" customFormat="1" ht="15" customHeight="1" x14ac:dyDescent="0.15">
      <c r="A47" s="18"/>
      <c r="B47" s="16" t="s">
        <v>5</v>
      </c>
      <c r="C47" s="3"/>
      <c r="D47" s="4"/>
      <c r="E47" s="4"/>
      <c r="F47" s="4">
        <f t="shared" si="11"/>
        <v>0</v>
      </c>
      <c r="G47" s="4"/>
      <c r="H47" s="4">
        <f t="shared" si="12"/>
        <v>0</v>
      </c>
      <c r="I47" s="4">
        <f t="shared" si="13"/>
        <v>0</v>
      </c>
      <c r="J47" s="5"/>
      <c r="K47" s="5"/>
      <c r="L47" s="4">
        <f t="shared" si="14"/>
        <v>0</v>
      </c>
      <c r="M47" s="4"/>
      <c r="N47" s="4"/>
      <c r="O47" s="4">
        <f t="shared" si="15"/>
        <v>0</v>
      </c>
      <c r="P47" s="4"/>
      <c r="Q47" s="4">
        <f t="shared" si="16"/>
        <v>0</v>
      </c>
      <c r="R47" s="7">
        <v>0.2</v>
      </c>
      <c r="S47" s="4">
        <f t="shared" si="17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18"/>
        <v>0</v>
      </c>
    </row>
    <row r="48" spans="1:25" s="6" customFormat="1" ht="15" customHeight="1" x14ac:dyDescent="0.15">
      <c r="A48" s="18"/>
      <c r="B48" s="16" t="s">
        <v>5</v>
      </c>
      <c r="C48" s="3"/>
      <c r="D48" s="4"/>
      <c r="E48" s="4"/>
      <c r="F48" s="4">
        <f t="shared" si="11"/>
        <v>0</v>
      </c>
      <c r="G48" s="4"/>
      <c r="H48" s="4">
        <f t="shared" si="12"/>
        <v>0</v>
      </c>
      <c r="I48" s="4">
        <f t="shared" si="13"/>
        <v>0</v>
      </c>
      <c r="J48" s="5"/>
      <c r="K48" s="5"/>
      <c r="L48" s="4">
        <f t="shared" si="14"/>
        <v>0</v>
      </c>
      <c r="M48" s="4"/>
      <c r="N48" s="4"/>
      <c r="O48" s="4">
        <f t="shared" si="15"/>
        <v>0</v>
      </c>
      <c r="P48" s="4"/>
      <c r="Q48" s="4">
        <f t="shared" si="16"/>
        <v>0</v>
      </c>
      <c r="R48" s="7">
        <v>0.2</v>
      </c>
      <c r="S48" s="4">
        <f t="shared" si="17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18"/>
        <v>0</v>
      </c>
    </row>
    <row r="49" spans="1:26" s="6" customFormat="1" ht="15" customHeight="1" x14ac:dyDescent="0.15">
      <c r="A49" s="18"/>
      <c r="B49" s="16" t="s">
        <v>5</v>
      </c>
      <c r="C49" s="3"/>
      <c r="D49" s="4"/>
      <c r="E49" s="4"/>
      <c r="F49" s="4">
        <f t="shared" si="11"/>
        <v>0</v>
      </c>
      <c r="G49" s="4"/>
      <c r="H49" s="4">
        <f t="shared" si="12"/>
        <v>0</v>
      </c>
      <c r="I49" s="4">
        <f t="shared" si="13"/>
        <v>0</v>
      </c>
      <c r="J49" s="5"/>
      <c r="K49" s="5"/>
      <c r="L49" s="4">
        <f t="shared" si="14"/>
        <v>0</v>
      </c>
      <c r="M49" s="4"/>
      <c r="N49" s="4"/>
      <c r="O49" s="4">
        <f t="shared" si="15"/>
        <v>0</v>
      </c>
      <c r="P49" s="4"/>
      <c r="Q49" s="4">
        <f t="shared" si="16"/>
        <v>0</v>
      </c>
      <c r="R49" s="7">
        <v>0.2</v>
      </c>
      <c r="S49" s="4">
        <f t="shared" si="17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18"/>
        <v>0</v>
      </c>
    </row>
    <row r="50" spans="1:26" s="6" customFormat="1" ht="15" customHeight="1" x14ac:dyDescent="0.15">
      <c r="A50" s="18"/>
      <c r="B50" s="16" t="s">
        <v>5</v>
      </c>
      <c r="C50" s="3"/>
      <c r="D50" s="4"/>
      <c r="E50" s="4"/>
      <c r="F50" s="4">
        <f t="shared" si="11"/>
        <v>0</v>
      </c>
      <c r="G50" s="4"/>
      <c r="H50" s="4">
        <f t="shared" si="12"/>
        <v>0</v>
      </c>
      <c r="I50" s="4">
        <f t="shared" si="13"/>
        <v>0</v>
      </c>
      <c r="J50" s="5"/>
      <c r="K50" s="5"/>
      <c r="L50" s="4">
        <f t="shared" si="14"/>
        <v>0</v>
      </c>
      <c r="M50" s="4"/>
      <c r="N50" s="4"/>
      <c r="O50" s="4">
        <f t="shared" si="15"/>
        <v>0</v>
      </c>
      <c r="P50" s="4"/>
      <c r="Q50" s="4">
        <f t="shared" si="16"/>
        <v>0</v>
      </c>
      <c r="R50" s="7">
        <v>0.2</v>
      </c>
      <c r="S50" s="4">
        <f t="shared" si="17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18"/>
        <v>0</v>
      </c>
    </row>
    <row r="51" spans="1:26" s="6" customFormat="1" ht="15" customHeight="1" x14ac:dyDescent="0.15">
      <c r="A51" s="18"/>
      <c r="B51" s="16" t="s">
        <v>5</v>
      </c>
      <c r="C51" s="3"/>
      <c r="D51" s="4"/>
      <c r="E51" s="4"/>
      <c r="F51" s="4">
        <f t="shared" si="11"/>
        <v>0</v>
      </c>
      <c r="G51" s="4"/>
      <c r="H51" s="4">
        <f t="shared" si="12"/>
        <v>0</v>
      </c>
      <c r="I51" s="4">
        <f t="shared" si="13"/>
        <v>0</v>
      </c>
      <c r="J51" s="5"/>
      <c r="K51" s="5"/>
      <c r="L51" s="4">
        <f t="shared" si="14"/>
        <v>0</v>
      </c>
      <c r="M51" s="4"/>
      <c r="N51" s="4"/>
      <c r="O51" s="4">
        <f t="shared" si="15"/>
        <v>0</v>
      </c>
      <c r="P51" s="4"/>
      <c r="Q51" s="4">
        <f t="shared" si="16"/>
        <v>0</v>
      </c>
      <c r="R51" s="7">
        <v>0.2</v>
      </c>
      <c r="S51" s="4">
        <f t="shared" si="17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18"/>
        <v>0</v>
      </c>
    </row>
    <row r="52" spans="1:26" s="6" customFormat="1" ht="15" customHeight="1" x14ac:dyDescent="0.15">
      <c r="A52" s="18"/>
      <c r="B52" s="16" t="s">
        <v>5</v>
      </c>
      <c r="C52" s="3"/>
      <c r="D52" s="4"/>
      <c r="E52" s="4"/>
      <c r="F52" s="4">
        <f t="shared" si="11"/>
        <v>0</v>
      </c>
      <c r="G52" s="4"/>
      <c r="H52" s="4">
        <f t="shared" si="12"/>
        <v>0</v>
      </c>
      <c r="I52" s="4">
        <f t="shared" si="13"/>
        <v>0</v>
      </c>
      <c r="J52" s="5"/>
      <c r="K52" s="5"/>
      <c r="L52" s="4">
        <f t="shared" si="14"/>
        <v>0</v>
      </c>
      <c r="M52" s="4"/>
      <c r="N52" s="4"/>
      <c r="O52" s="4">
        <f t="shared" si="15"/>
        <v>0</v>
      </c>
      <c r="P52" s="4"/>
      <c r="Q52" s="4">
        <f t="shared" si="16"/>
        <v>0</v>
      </c>
      <c r="R52" s="7">
        <v>0.2</v>
      </c>
      <c r="S52" s="4">
        <f t="shared" si="17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18"/>
        <v>0</v>
      </c>
    </row>
    <row r="53" spans="1:26" s="6" customFormat="1" ht="15" customHeight="1" x14ac:dyDescent="0.15">
      <c r="A53" s="18"/>
      <c r="B53" s="16" t="s">
        <v>5</v>
      </c>
      <c r="C53" s="3"/>
      <c r="D53" s="4"/>
      <c r="E53" s="4"/>
      <c r="F53" s="4">
        <f t="shared" si="11"/>
        <v>0</v>
      </c>
      <c r="G53" s="4"/>
      <c r="H53" s="4">
        <f t="shared" si="12"/>
        <v>0</v>
      </c>
      <c r="I53" s="4">
        <f t="shared" si="13"/>
        <v>0</v>
      </c>
      <c r="J53" s="5"/>
      <c r="K53" s="5"/>
      <c r="L53" s="4">
        <f t="shared" si="14"/>
        <v>0</v>
      </c>
      <c r="M53" s="4"/>
      <c r="N53" s="4"/>
      <c r="O53" s="4">
        <f t="shared" si="15"/>
        <v>0</v>
      </c>
      <c r="P53" s="4"/>
      <c r="Q53" s="4">
        <f t="shared" si="16"/>
        <v>0</v>
      </c>
      <c r="R53" s="7">
        <v>0.2</v>
      </c>
      <c r="S53" s="4">
        <f t="shared" si="17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18"/>
        <v>0</v>
      </c>
    </row>
    <row r="54" spans="1:26" s="6" customFormat="1" ht="15" customHeight="1" x14ac:dyDescent="0.15">
      <c r="A54" s="18"/>
      <c r="B54" s="16" t="s">
        <v>5</v>
      </c>
      <c r="C54" s="3"/>
      <c r="D54" s="4"/>
      <c r="E54" s="4"/>
      <c r="F54" s="4">
        <f t="shared" si="11"/>
        <v>0</v>
      </c>
      <c r="G54" s="4"/>
      <c r="H54" s="4">
        <f t="shared" si="12"/>
        <v>0</v>
      </c>
      <c r="I54" s="4">
        <f t="shared" si="13"/>
        <v>0</v>
      </c>
      <c r="J54" s="5"/>
      <c r="K54" s="5"/>
      <c r="L54" s="4">
        <f t="shared" si="14"/>
        <v>0</v>
      </c>
      <c r="M54" s="4"/>
      <c r="N54" s="4"/>
      <c r="O54" s="4">
        <f t="shared" si="15"/>
        <v>0</v>
      </c>
      <c r="P54" s="4"/>
      <c r="Q54" s="4">
        <f t="shared" si="16"/>
        <v>0</v>
      </c>
      <c r="R54" s="7">
        <v>0.2</v>
      </c>
      <c r="S54" s="4">
        <f t="shared" si="17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18"/>
        <v>0</v>
      </c>
    </row>
    <row r="55" spans="1:26" s="6" customFormat="1" ht="15" customHeight="1" x14ac:dyDescent="0.15">
      <c r="A55" s="18"/>
      <c r="B55" s="16" t="s">
        <v>5</v>
      </c>
      <c r="C55" s="3"/>
      <c r="D55" s="4"/>
      <c r="E55" s="4"/>
      <c r="F55" s="4">
        <f t="shared" si="11"/>
        <v>0</v>
      </c>
      <c r="G55" s="4"/>
      <c r="H55" s="4">
        <f t="shared" si="12"/>
        <v>0</v>
      </c>
      <c r="I55" s="4">
        <f t="shared" si="13"/>
        <v>0</v>
      </c>
      <c r="J55" s="5"/>
      <c r="K55" s="5"/>
      <c r="L55" s="4">
        <f t="shared" si="14"/>
        <v>0</v>
      </c>
      <c r="M55" s="4"/>
      <c r="N55" s="4"/>
      <c r="O55" s="4">
        <f t="shared" si="15"/>
        <v>0</v>
      </c>
      <c r="P55" s="4"/>
      <c r="Q55" s="4">
        <f t="shared" si="16"/>
        <v>0</v>
      </c>
      <c r="R55" s="7">
        <v>0.2</v>
      </c>
      <c r="S55" s="4">
        <f t="shared" si="17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18"/>
        <v>0</v>
      </c>
    </row>
    <row r="56" spans="1:26" s="6" customFormat="1" ht="15" customHeight="1" x14ac:dyDescent="0.15">
      <c r="A56" s="18"/>
      <c r="B56" s="16" t="s">
        <v>5</v>
      </c>
      <c r="C56" s="3"/>
      <c r="D56" s="4"/>
      <c r="E56" s="4"/>
      <c r="F56" s="4">
        <f t="shared" si="11"/>
        <v>0</v>
      </c>
      <c r="G56" s="4"/>
      <c r="H56" s="4">
        <f t="shared" si="12"/>
        <v>0</v>
      </c>
      <c r="I56" s="4">
        <f t="shared" si="13"/>
        <v>0</v>
      </c>
      <c r="J56" s="5"/>
      <c r="K56" s="5"/>
      <c r="L56" s="4">
        <f t="shared" si="14"/>
        <v>0</v>
      </c>
      <c r="M56" s="4"/>
      <c r="N56" s="4"/>
      <c r="O56" s="4">
        <f t="shared" si="15"/>
        <v>0</v>
      </c>
      <c r="P56" s="4"/>
      <c r="Q56" s="4">
        <f t="shared" si="16"/>
        <v>0</v>
      </c>
      <c r="R56" s="7">
        <v>0.2</v>
      </c>
      <c r="S56" s="4">
        <f t="shared" si="17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18"/>
        <v>0</v>
      </c>
    </row>
    <row r="57" spans="1:26" s="6" customFormat="1" ht="15" customHeight="1" x14ac:dyDescent="0.15">
      <c r="A57" s="18"/>
      <c r="B57" s="16" t="s">
        <v>5</v>
      </c>
      <c r="C57" s="3"/>
      <c r="D57" s="4"/>
      <c r="E57" s="4"/>
      <c r="F57" s="4">
        <f t="shared" si="11"/>
        <v>0</v>
      </c>
      <c r="G57" s="4"/>
      <c r="H57" s="4">
        <f t="shared" si="12"/>
        <v>0</v>
      </c>
      <c r="I57" s="4">
        <f t="shared" si="13"/>
        <v>0</v>
      </c>
      <c r="J57" s="5"/>
      <c r="K57" s="5"/>
      <c r="L57" s="4">
        <f t="shared" si="14"/>
        <v>0</v>
      </c>
      <c r="M57" s="4"/>
      <c r="N57" s="4"/>
      <c r="O57" s="4">
        <f t="shared" si="15"/>
        <v>0</v>
      </c>
      <c r="P57" s="4"/>
      <c r="Q57" s="4">
        <f t="shared" si="16"/>
        <v>0</v>
      </c>
      <c r="R57" s="7">
        <v>0.2</v>
      </c>
      <c r="S57" s="4">
        <f t="shared" si="17"/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18"/>
        <v>0</v>
      </c>
    </row>
    <row r="58" spans="1:26" s="6" customFormat="1" ht="15" customHeight="1" x14ac:dyDescent="0.15">
      <c r="A58" s="18"/>
      <c r="B58" s="16" t="s">
        <v>5</v>
      </c>
      <c r="C58" s="3"/>
      <c r="D58" s="4"/>
      <c r="E58" s="4"/>
      <c r="F58" s="4">
        <f t="shared" si="11"/>
        <v>0</v>
      </c>
      <c r="G58" s="4"/>
      <c r="H58" s="4">
        <f t="shared" si="12"/>
        <v>0</v>
      </c>
      <c r="I58" s="4">
        <f t="shared" si="13"/>
        <v>0</v>
      </c>
      <c r="J58" s="5"/>
      <c r="K58" s="5"/>
      <c r="L58" s="4">
        <f t="shared" si="14"/>
        <v>0</v>
      </c>
      <c r="M58" s="4"/>
      <c r="N58" s="4"/>
      <c r="O58" s="4">
        <f t="shared" si="15"/>
        <v>0</v>
      </c>
      <c r="P58" s="4"/>
      <c r="Q58" s="4">
        <f t="shared" si="16"/>
        <v>0</v>
      </c>
      <c r="R58" s="7">
        <v>0.2</v>
      </c>
      <c r="S58" s="4">
        <f t="shared" si="17"/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18"/>
        <v>0</v>
      </c>
    </row>
    <row r="59" spans="1:26" s="6" customFormat="1" ht="15" customHeight="1" x14ac:dyDescent="0.15">
      <c r="A59" s="18"/>
      <c r="B59" s="16" t="s">
        <v>5</v>
      </c>
      <c r="C59" s="3"/>
      <c r="D59" s="4"/>
      <c r="E59" s="4"/>
      <c r="F59" s="4">
        <f t="shared" si="11"/>
        <v>0</v>
      </c>
      <c r="G59" s="4"/>
      <c r="H59" s="4">
        <f t="shared" si="12"/>
        <v>0</v>
      </c>
      <c r="I59" s="4">
        <f t="shared" si="13"/>
        <v>0</v>
      </c>
      <c r="J59" s="5"/>
      <c r="K59" s="5"/>
      <c r="L59" s="4">
        <f t="shared" si="14"/>
        <v>0</v>
      </c>
      <c r="M59" s="4"/>
      <c r="N59" s="4"/>
      <c r="O59" s="4">
        <f t="shared" si="15"/>
        <v>0</v>
      </c>
      <c r="P59" s="4"/>
      <c r="Q59" s="4">
        <f t="shared" si="16"/>
        <v>0</v>
      </c>
      <c r="R59" s="7">
        <v>0.2</v>
      </c>
      <c r="S59" s="4">
        <f t="shared" si="17"/>
        <v>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si="18"/>
        <v>0</v>
      </c>
    </row>
    <row r="60" spans="1:26" s="6" customFormat="1" ht="15" customHeight="1" x14ac:dyDescent="0.15">
      <c r="A60" s="18"/>
      <c r="B60" s="16" t="s">
        <v>5</v>
      </c>
      <c r="C60" s="3"/>
      <c r="D60" s="4"/>
      <c r="E60" s="4"/>
      <c r="F60" s="4">
        <f t="shared" si="11"/>
        <v>0</v>
      </c>
      <c r="G60" s="4"/>
      <c r="H60" s="4">
        <f t="shared" si="12"/>
        <v>0</v>
      </c>
      <c r="I60" s="4">
        <f t="shared" si="13"/>
        <v>0</v>
      </c>
      <c r="J60" s="5"/>
      <c r="K60" s="5"/>
      <c r="L60" s="4">
        <f t="shared" si="14"/>
        <v>0</v>
      </c>
      <c r="M60" s="4"/>
      <c r="N60" s="4"/>
      <c r="O60" s="4">
        <f t="shared" si="15"/>
        <v>0</v>
      </c>
      <c r="P60" s="4"/>
      <c r="Q60" s="4">
        <f t="shared" si="16"/>
        <v>0</v>
      </c>
      <c r="R60" s="7">
        <v>0.2</v>
      </c>
      <c r="S60" s="4">
        <f t="shared" si="17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18"/>
        <v>0</v>
      </c>
    </row>
    <row r="61" spans="1:26" s="6" customFormat="1" ht="15" customHeight="1" x14ac:dyDescent="0.15">
      <c r="A61" s="18"/>
      <c r="B61" s="16" t="s">
        <v>5</v>
      </c>
      <c r="C61" s="3"/>
      <c r="D61" s="4"/>
      <c r="E61" s="4"/>
      <c r="F61" s="4">
        <f t="shared" si="11"/>
        <v>0</v>
      </c>
      <c r="G61" s="4"/>
      <c r="H61" s="4">
        <f t="shared" si="12"/>
        <v>0</v>
      </c>
      <c r="I61" s="4">
        <f t="shared" si="13"/>
        <v>0</v>
      </c>
      <c r="J61" s="5"/>
      <c r="K61" s="5"/>
      <c r="L61" s="4">
        <f t="shared" si="14"/>
        <v>0</v>
      </c>
      <c r="M61" s="4"/>
      <c r="N61" s="4"/>
      <c r="O61" s="4">
        <f t="shared" si="15"/>
        <v>0</v>
      </c>
      <c r="P61" s="4"/>
      <c r="Q61" s="4">
        <f t="shared" si="16"/>
        <v>0</v>
      </c>
      <c r="R61" s="7">
        <v>0.2</v>
      </c>
      <c r="S61" s="4">
        <f t="shared" si="17"/>
        <v>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18"/>
        <v>0</v>
      </c>
      <c r="Z61" s="15">
        <f>SUM(Y4:Y61)</f>
        <v>20269.736842105263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73DF-01AF-42D8-9F9B-96C8EBA860C3}">
  <sheetPr>
    <pageSetUpPr fitToPage="1"/>
  </sheetPr>
  <dimension ref="A1:Z243"/>
  <sheetViews>
    <sheetView tabSelected="1" topLeftCell="A64" workbookViewId="0">
      <pane xSplit="4" topLeftCell="L1" activePane="topRight" state="frozen"/>
      <selection pane="topRight" activeCell="C53" sqref="C53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7" t="s">
        <v>0</v>
      </c>
      <c r="B2" s="10" t="s">
        <v>4</v>
      </c>
      <c r="C2" s="10" t="s">
        <v>3</v>
      </c>
      <c r="D2" s="9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2" customFormat="1" ht="30" customHeight="1" x14ac:dyDescent="0.15">
      <c r="A3" s="12" t="s">
        <v>22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s="6" customFormat="1" ht="15" customHeight="1" x14ac:dyDescent="0.15">
      <c r="A4" s="12" t="s">
        <v>36</v>
      </c>
      <c r="B4" s="16" t="s">
        <v>5</v>
      </c>
      <c r="C4" s="3"/>
      <c r="D4" s="4"/>
      <c r="E4" s="4"/>
      <c r="F4" s="4">
        <f t="shared" ref="F4:F67" si="0">+(D4/100*E4)+D4</f>
        <v>0</v>
      </c>
      <c r="G4" s="4"/>
      <c r="H4" s="4">
        <f t="shared" ref="H4:H67" si="1">+F4-(F4/100*G4)</f>
        <v>0</v>
      </c>
      <c r="I4" s="4">
        <f t="shared" ref="I4:I67" si="2">C4*H4</f>
        <v>0</v>
      </c>
      <c r="J4" s="5"/>
      <c r="K4" s="5"/>
      <c r="L4" s="4">
        <f t="shared" ref="L4:L67" si="3">J4*K4</f>
        <v>0</v>
      </c>
      <c r="M4" s="4"/>
      <c r="N4" s="4"/>
      <c r="O4" s="4">
        <f t="shared" ref="O4:O67" si="4">M4*N4</f>
        <v>0</v>
      </c>
      <c r="P4" s="4"/>
      <c r="Q4" s="4">
        <f t="shared" ref="Q4:Q67" si="5">I4+L4+O4+P4</f>
        <v>0</v>
      </c>
      <c r="R4" s="7">
        <v>0.2</v>
      </c>
      <c r="S4" s="4">
        <f t="shared" ref="S4:S67" si="6"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 t="shared" ref="Y4:Y67" si="7">S4/(1-X4)</f>
        <v>0</v>
      </c>
    </row>
    <row r="5" spans="1:26" s="6" customFormat="1" ht="15" customHeight="1" x14ac:dyDescent="0.15">
      <c r="A5" s="18" t="s">
        <v>27</v>
      </c>
      <c r="B5" s="16" t="s">
        <v>5</v>
      </c>
      <c r="C5" s="3"/>
      <c r="D5" s="4">
        <v>30</v>
      </c>
      <c r="E5" s="4"/>
      <c r="F5" s="4">
        <f t="shared" si="0"/>
        <v>30</v>
      </c>
      <c r="G5" s="4"/>
      <c r="H5" s="4">
        <f t="shared" si="1"/>
        <v>30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7">
        <v>0.2</v>
      </c>
      <c r="S5" s="4">
        <f t="shared" si="6"/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 t="shared" si="7"/>
        <v>0</v>
      </c>
    </row>
    <row r="6" spans="1:26" s="6" customFormat="1" ht="15" customHeight="1" x14ac:dyDescent="0.15">
      <c r="A6" s="18" t="s">
        <v>28</v>
      </c>
      <c r="B6" s="16" t="s">
        <v>5</v>
      </c>
      <c r="C6" s="3">
        <v>24</v>
      </c>
      <c r="D6" s="4">
        <v>30</v>
      </c>
      <c r="E6" s="4"/>
      <c r="F6" s="4">
        <f t="shared" si="0"/>
        <v>30</v>
      </c>
      <c r="G6" s="4"/>
      <c r="H6" s="4">
        <f t="shared" si="1"/>
        <v>30</v>
      </c>
      <c r="I6" s="4">
        <f t="shared" si="2"/>
        <v>720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720</v>
      </c>
      <c r="R6" s="7">
        <v>0.2</v>
      </c>
      <c r="S6" s="4">
        <f t="shared" si="6"/>
        <v>900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 t="shared" si="7"/>
        <v>947.36842105263167</v>
      </c>
    </row>
    <row r="7" spans="1:26" s="6" customFormat="1" ht="15" customHeight="1" x14ac:dyDescent="0.15">
      <c r="A7" s="18" t="s">
        <v>31</v>
      </c>
      <c r="B7" s="16" t="s">
        <v>5</v>
      </c>
      <c r="C7" s="3"/>
      <c r="D7" s="4">
        <v>32</v>
      </c>
      <c r="E7" s="4"/>
      <c r="F7" s="4">
        <f t="shared" si="0"/>
        <v>32</v>
      </c>
      <c r="G7" s="4"/>
      <c r="H7" s="4">
        <f t="shared" si="1"/>
        <v>32</v>
      </c>
      <c r="I7" s="4">
        <f t="shared" si="2"/>
        <v>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0</v>
      </c>
      <c r="R7" s="7">
        <v>0.2</v>
      </c>
      <c r="S7" s="4">
        <f t="shared" si="6"/>
        <v>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si="7"/>
        <v>0</v>
      </c>
    </row>
    <row r="8" spans="1:26" s="6" customFormat="1" ht="15" customHeight="1" x14ac:dyDescent="0.15">
      <c r="A8" s="18" t="s">
        <v>25</v>
      </c>
      <c r="B8" s="16" t="s">
        <v>5</v>
      </c>
      <c r="C8" s="3"/>
      <c r="D8" s="4">
        <v>0.9</v>
      </c>
      <c r="E8" s="4"/>
      <c r="F8" s="4">
        <f t="shared" si="0"/>
        <v>0.9</v>
      </c>
      <c r="G8" s="4"/>
      <c r="H8" s="4">
        <f t="shared" si="1"/>
        <v>0.9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7">
        <v>0.2</v>
      </c>
      <c r="S8" s="4">
        <f t="shared" si="6"/>
        <v>0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0</v>
      </c>
    </row>
    <row r="9" spans="1:26" s="6" customFormat="1" ht="15" customHeight="1" x14ac:dyDescent="0.15">
      <c r="A9" s="18" t="s">
        <v>29</v>
      </c>
      <c r="B9" s="16" t="s">
        <v>5</v>
      </c>
      <c r="C9" s="3"/>
      <c r="D9" s="4">
        <v>25</v>
      </c>
      <c r="E9" s="4"/>
      <c r="F9" s="4">
        <f>+(D9/100*E9)+D9</f>
        <v>25</v>
      </c>
      <c r="G9" s="4"/>
      <c r="H9" s="4">
        <f>+F9-(F9/100*G9)</f>
        <v>25</v>
      </c>
      <c r="I9" s="4">
        <f>C9*H9</f>
        <v>0</v>
      </c>
      <c r="J9" s="5"/>
      <c r="K9" s="5"/>
      <c r="L9" s="4">
        <f>J9*K9</f>
        <v>0</v>
      </c>
      <c r="M9" s="4"/>
      <c r="N9" s="4"/>
      <c r="O9" s="4">
        <f>M9*N9</f>
        <v>0</v>
      </c>
      <c r="P9" s="4"/>
      <c r="Q9" s="4">
        <f>I9+L9+O9+P9</f>
        <v>0</v>
      </c>
      <c r="R9" s="7">
        <v>0.2</v>
      </c>
      <c r="S9" s="4">
        <f>Q9/(1-R9)</f>
        <v>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>S9/(1-X9)</f>
        <v>0</v>
      </c>
    </row>
    <row r="10" spans="1:26" s="6" customFormat="1" ht="15" customHeight="1" x14ac:dyDescent="0.15">
      <c r="A10" s="18" t="s">
        <v>26</v>
      </c>
      <c r="B10" s="16" t="s">
        <v>5</v>
      </c>
      <c r="C10" s="3"/>
      <c r="D10" s="4">
        <v>70</v>
      </c>
      <c r="E10" s="4"/>
      <c r="F10" s="4">
        <f t="shared" si="0"/>
        <v>70</v>
      </c>
      <c r="G10" s="4"/>
      <c r="H10" s="4">
        <f t="shared" si="1"/>
        <v>70</v>
      </c>
      <c r="I10" s="4">
        <f t="shared" si="2"/>
        <v>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0</v>
      </c>
      <c r="R10" s="7">
        <v>0.2</v>
      </c>
      <c r="S10" s="4">
        <f t="shared" si="6"/>
        <v>0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0</v>
      </c>
    </row>
    <row r="11" spans="1:26" s="6" customFormat="1" ht="15" customHeight="1" x14ac:dyDescent="0.15">
      <c r="A11" s="18" t="s">
        <v>30</v>
      </c>
      <c r="B11" s="16" t="s">
        <v>5</v>
      </c>
      <c r="C11" s="3"/>
      <c r="D11" s="4">
        <v>100</v>
      </c>
      <c r="E11" s="4"/>
      <c r="F11" s="4">
        <f t="shared" si="0"/>
        <v>100</v>
      </c>
      <c r="G11" s="4"/>
      <c r="H11" s="4">
        <f t="shared" si="1"/>
        <v>100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7">
        <v>0.2</v>
      </c>
      <c r="S11" s="4">
        <f t="shared" si="6"/>
        <v>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0</v>
      </c>
    </row>
    <row r="12" spans="1:26" s="6" customFormat="1" ht="15" customHeight="1" x14ac:dyDescent="0.15">
      <c r="A12" s="18" t="s">
        <v>32</v>
      </c>
      <c r="B12" s="16" t="s">
        <v>5</v>
      </c>
      <c r="C12" s="3">
        <v>32</v>
      </c>
      <c r="D12" s="4">
        <v>30</v>
      </c>
      <c r="E12" s="4"/>
      <c r="F12" s="4">
        <f t="shared" si="0"/>
        <v>30</v>
      </c>
      <c r="G12" s="4"/>
      <c r="H12" s="4">
        <f t="shared" si="1"/>
        <v>30</v>
      </c>
      <c r="I12" s="4">
        <f t="shared" si="2"/>
        <v>960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960</v>
      </c>
      <c r="R12" s="7">
        <v>0.2</v>
      </c>
      <c r="S12" s="4">
        <f t="shared" si="6"/>
        <v>1200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si="7"/>
        <v>1263.1578947368421</v>
      </c>
    </row>
    <row r="13" spans="1:26" s="6" customFormat="1" ht="15" customHeight="1" x14ac:dyDescent="0.15">
      <c r="A13" s="18" t="s">
        <v>33</v>
      </c>
      <c r="B13" s="16" t="s">
        <v>5</v>
      </c>
      <c r="C13" s="3">
        <v>16</v>
      </c>
      <c r="D13" s="4">
        <v>30</v>
      </c>
      <c r="E13" s="4"/>
      <c r="F13" s="4">
        <f t="shared" si="0"/>
        <v>30</v>
      </c>
      <c r="G13" s="4"/>
      <c r="H13" s="4">
        <f t="shared" si="1"/>
        <v>30</v>
      </c>
      <c r="I13" s="4">
        <f t="shared" si="2"/>
        <v>480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480</v>
      </c>
      <c r="R13" s="7">
        <v>0.2</v>
      </c>
      <c r="S13" s="4">
        <f t="shared" si="6"/>
        <v>600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7"/>
        <v>631.57894736842104</v>
      </c>
    </row>
    <row r="14" spans="1:26" s="6" customFormat="1" ht="15" customHeight="1" x14ac:dyDescent="0.15">
      <c r="A14" s="18" t="s">
        <v>34</v>
      </c>
      <c r="B14" s="16" t="s">
        <v>5</v>
      </c>
      <c r="C14" s="3"/>
      <c r="D14" s="4">
        <v>0.8</v>
      </c>
      <c r="E14" s="4"/>
      <c r="F14" s="4">
        <f t="shared" si="0"/>
        <v>0.8</v>
      </c>
      <c r="G14" s="4"/>
      <c r="H14" s="4">
        <f t="shared" si="1"/>
        <v>0.8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7">
        <v>0.2</v>
      </c>
      <c r="S14" s="4">
        <f t="shared" si="6"/>
        <v>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7"/>
        <v>0</v>
      </c>
    </row>
    <row r="15" spans="1:26" s="6" customFormat="1" ht="15" customHeight="1" x14ac:dyDescent="0.15">
      <c r="A15" s="18" t="s">
        <v>38</v>
      </c>
      <c r="B15" s="16" t="s">
        <v>5</v>
      </c>
      <c r="C15" s="3"/>
      <c r="D15" s="4">
        <v>30</v>
      </c>
      <c r="E15" s="4"/>
      <c r="F15" s="4">
        <f t="shared" si="0"/>
        <v>30</v>
      </c>
      <c r="G15" s="4"/>
      <c r="H15" s="4">
        <f t="shared" si="1"/>
        <v>30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7">
        <v>0.2</v>
      </c>
      <c r="S15" s="4">
        <f t="shared" si="6"/>
        <v>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7"/>
        <v>0</v>
      </c>
      <c r="Z15" s="15"/>
    </row>
    <row r="16" spans="1:26" s="6" customFormat="1" ht="15" customHeight="1" x14ac:dyDescent="0.15">
      <c r="A16" s="18" t="s">
        <v>35</v>
      </c>
      <c r="B16" s="16" t="s">
        <v>5</v>
      </c>
      <c r="C16" s="3"/>
      <c r="D16" s="4">
        <v>30</v>
      </c>
      <c r="E16" s="4"/>
      <c r="F16" s="4">
        <f t="shared" si="0"/>
        <v>30</v>
      </c>
      <c r="G16" s="4"/>
      <c r="H16" s="4">
        <f t="shared" si="1"/>
        <v>30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7">
        <v>0.2</v>
      </c>
      <c r="S16" s="4">
        <f t="shared" si="6"/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7"/>
        <v>0</v>
      </c>
    </row>
    <row r="17" spans="1:26" s="6" customFormat="1" ht="15" customHeight="1" x14ac:dyDescent="0.15">
      <c r="A17" s="18"/>
      <c r="B17" s="16" t="s">
        <v>5</v>
      </c>
      <c r="C17" s="3"/>
      <c r="D17" s="4"/>
      <c r="E17" s="4"/>
      <c r="F17" s="4">
        <f t="shared" si="0"/>
        <v>0</v>
      </c>
      <c r="G17" s="4"/>
      <c r="H17" s="4">
        <f t="shared" si="1"/>
        <v>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7">
        <v>0.2</v>
      </c>
      <c r="S17" s="4">
        <f t="shared" si="6"/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7"/>
        <v>0</v>
      </c>
    </row>
    <row r="18" spans="1:26" s="6" customFormat="1" ht="15" customHeight="1" x14ac:dyDescent="0.15">
      <c r="A18" s="18"/>
      <c r="B18" s="16" t="s">
        <v>5</v>
      </c>
      <c r="C18" s="3"/>
      <c r="D18" s="4"/>
      <c r="E18" s="4"/>
      <c r="F18" s="4">
        <f t="shared" si="0"/>
        <v>0</v>
      </c>
      <c r="G18" s="4"/>
      <c r="H18" s="4">
        <f t="shared" si="1"/>
        <v>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7">
        <v>0.2</v>
      </c>
      <c r="S18" s="4">
        <f t="shared" si="6"/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 t="shared" si="7"/>
        <v>0</v>
      </c>
    </row>
    <row r="19" spans="1:26" s="6" customFormat="1" ht="15" customHeight="1" x14ac:dyDescent="0.15">
      <c r="A19" s="12" t="s">
        <v>37</v>
      </c>
      <c r="B19" s="16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7">
        <v>0.2</v>
      </c>
      <c r="S19" s="4">
        <f t="shared" si="6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7"/>
        <v>0</v>
      </c>
    </row>
    <row r="20" spans="1:26" s="6" customFormat="1" ht="15" customHeight="1" x14ac:dyDescent="0.15">
      <c r="A20" s="18"/>
      <c r="B20" s="16" t="s">
        <v>5</v>
      </c>
      <c r="C20" s="3"/>
      <c r="D20" s="4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7">
        <v>0.2</v>
      </c>
      <c r="S20" s="4">
        <f t="shared" si="6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7"/>
        <v>0</v>
      </c>
      <c r="Z20" s="15"/>
    </row>
    <row r="21" spans="1:26" s="6" customFormat="1" ht="15" customHeight="1" x14ac:dyDescent="0.15">
      <c r="A21" s="18" t="s">
        <v>39</v>
      </c>
      <c r="B21" s="16" t="s">
        <v>5</v>
      </c>
      <c r="C21" s="3"/>
      <c r="D21" s="4">
        <v>30</v>
      </c>
      <c r="E21" s="4"/>
      <c r="F21" s="4">
        <f t="shared" si="0"/>
        <v>30</v>
      </c>
      <c r="G21" s="4"/>
      <c r="H21" s="4">
        <f t="shared" si="1"/>
        <v>30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7">
        <v>0.2</v>
      </c>
      <c r="S21" s="4">
        <f t="shared" si="6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7"/>
        <v>0</v>
      </c>
    </row>
    <row r="22" spans="1:26" s="6" customFormat="1" ht="15" customHeight="1" x14ac:dyDescent="0.15">
      <c r="A22" s="18" t="s">
        <v>40</v>
      </c>
      <c r="B22" s="16" t="s">
        <v>5</v>
      </c>
      <c r="C22" s="3"/>
      <c r="D22" s="4">
        <v>30</v>
      </c>
      <c r="E22" s="4"/>
      <c r="F22" s="4">
        <f t="shared" si="0"/>
        <v>30</v>
      </c>
      <c r="G22" s="4"/>
      <c r="H22" s="4">
        <f t="shared" si="1"/>
        <v>30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7">
        <v>0.2</v>
      </c>
      <c r="S22" s="4">
        <f t="shared" si="6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7"/>
        <v>0</v>
      </c>
    </row>
    <row r="23" spans="1:26" s="6" customFormat="1" ht="15" customHeight="1" x14ac:dyDescent="0.15">
      <c r="A23" s="18" t="s">
        <v>41</v>
      </c>
      <c r="B23" s="16" t="s">
        <v>5</v>
      </c>
      <c r="C23" s="3"/>
      <c r="D23" s="4">
        <v>30</v>
      </c>
      <c r="E23" s="4"/>
      <c r="F23" s="4">
        <f t="shared" si="0"/>
        <v>30</v>
      </c>
      <c r="G23" s="4"/>
      <c r="H23" s="4">
        <f t="shared" si="1"/>
        <v>30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7">
        <v>0.2</v>
      </c>
      <c r="S23" s="4">
        <f t="shared" si="6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7"/>
        <v>0</v>
      </c>
      <c r="Z23" s="15"/>
    </row>
    <row r="24" spans="1:26" s="6" customFormat="1" ht="15" customHeight="1" x14ac:dyDescent="0.15">
      <c r="A24" s="18" t="s">
        <v>42</v>
      </c>
      <c r="B24" s="16" t="s">
        <v>5</v>
      </c>
      <c r="C24" s="3"/>
      <c r="D24" s="4">
        <v>30</v>
      </c>
      <c r="E24" s="4"/>
      <c r="F24" s="4">
        <f t="shared" si="0"/>
        <v>30</v>
      </c>
      <c r="G24" s="4"/>
      <c r="H24" s="4">
        <f t="shared" si="1"/>
        <v>30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7">
        <v>0.2</v>
      </c>
      <c r="S24" s="4">
        <f t="shared" si="6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7"/>
        <v>0</v>
      </c>
    </row>
    <row r="25" spans="1:26" s="6" customFormat="1" ht="15" customHeight="1" x14ac:dyDescent="0.15">
      <c r="A25" s="18" t="s">
        <v>43</v>
      </c>
      <c r="B25" s="16" t="s">
        <v>5</v>
      </c>
      <c r="C25" s="3"/>
      <c r="D25" s="4">
        <v>30</v>
      </c>
      <c r="E25" s="4"/>
      <c r="F25" s="4">
        <f t="shared" si="0"/>
        <v>30</v>
      </c>
      <c r="G25" s="4"/>
      <c r="H25" s="4">
        <f t="shared" si="1"/>
        <v>30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7">
        <v>0.2</v>
      </c>
      <c r="S25" s="4">
        <f t="shared" si="6"/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si="7"/>
        <v>0</v>
      </c>
    </row>
    <row r="26" spans="1:26" s="6" customFormat="1" ht="15" customHeight="1" x14ac:dyDescent="0.15">
      <c r="A26" s="18" t="s">
        <v>44</v>
      </c>
      <c r="B26" s="16" t="s">
        <v>5</v>
      </c>
      <c r="C26" s="3"/>
      <c r="D26" s="4">
        <v>30</v>
      </c>
      <c r="E26" s="4"/>
      <c r="F26" s="4">
        <f t="shared" si="0"/>
        <v>30</v>
      </c>
      <c r="G26" s="4"/>
      <c r="H26" s="4">
        <f t="shared" si="1"/>
        <v>30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7">
        <v>0.2</v>
      </c>
      <c r="S26" s="4">
        <f t="shared" si="6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7"/>
        <v>0</v>
      </c>
    </row>
    <row r="27" spans="1:26" s="6" customFormat="1" ht="15" customHeight="1" x14ac:dyDescent="0.15">
      <c r="A27" s="18"/>
      <c r="B27" s="16" t="s">
        <v>5</v>
      </c>
      <c r="C27" s="3"/>
      <c r="D27" s="4"/>
      <c r="E27" s="4"/>
      <c r="F27" s="4">
        <f t="shared" si="0"/>
        <v>0</v>
      </c>
      <c r="G27" s="4"/>
      <c r="H27" s="4">
        <f t="shared" si="1"/>
        <v>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7">
        <v>0.2</v>
      </c>
      <c r="S27" s="4">
        <f t="shared" si="6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7"/>
        <v>0</v>
      </c>
      <c r="Z27" s="15"/>
    </row>
    <row r="28" spans="1:26" s="6" customFormat="1" ht="15" customHeight="1" x14ac:dyDescent="0.15">
      <c r="A28" s="18"/>
      <c r="B28" s="16" t="s">
        <v>5</v>
      </c>
      <c r="C28" s="3"/>
      <c r="D28" s="4"/>
      <c r="E28" s="4"/>
      <c r="F28" s="4">
        <f t="shared" si="0"/>
        <v>0</v>
      </c>
      <c r="G28" s="4"/>
      <c r="H28" s="4">
        <f t="shared" si="1"/>
        <v>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7">
        <v>0.2</v>
      </c>
      <c r="S28" s="4">
        <f t="shared" si="6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7"/>
        <v>0</v>
      </c>
    </row>
    <row r="29" spans="1:26" s="6" customFormat="1" ht="15" customHeight="1" x14ac:dyDescent="0.15">
      <c r="A29" s="12" t="s">
        <v>45</v>
      </c>
      <c r="B29" s="16" t="s">
        <v>5</v>
      </c>
      <c r="C29" s="3"/>
      <c r="D29" s="4"/>
      <c r="E29" s="4"/>
      <c r="F29" s="4">
        <f t="shared" si="0"/>
        <v>0</v>
      </c>
      <c r="G29" s="4"/>
      <c r="H29" s="4">
        <f t="shared" si="1"/>
        <v>0</v>
      </c>
      <c r="I29" s="4">
        <f t="shared" si="2"/>
        <v>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0</v>
      </c>
      <c r="R29" s="7">
        <v>0.2</v>
      </c>
      <c r="S29" s="4">
        <f t="shared" si="6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7"/>
        <v>0</v>
      </c>
    </row>
    <row r="30" spans="1:26" s="6" customFormat="1" ht="15" customHeight="1" x14ac:dyDescent="0.15">
      <c r="A30" s="18"/>
      <c r="B30" s="16" t="s">
        <v>5</v>
      </c>
      <c r="C30" s="3"/>
      <c r="D30" s="4"/>
      <c r="E30" s="4"/>
      <c r="F30" s="4">
        <f t="shared" si="0"/>
        <v>0</v>
      </c>
      <c r="G30" s="4"/>
      <c r="H30" s="4">
        <f t="shared" si="1"/>
        <v>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7">
        <v>0.2</v>
      </c>
      <c r="S30" s="4">
        <f t="shared" si="6"/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7"/>
        <v>0</v>
      </c>
    </row>
    <row r="31" spans="1:26" s="6" customFormat="1" ht="15" customHeight="1" x14ac:dyDescent="0.15">
      <c r="A31" s="18" t="s">
        <v>25</v>
      </c>
      <c r="B31" s="16" t="s">
        <v>5</v>
      </c>
      <c r="C31" s="3"/>
      <c r="D31" s="4">
        <v>0.9</v>
      </c>
      <c r="E31" s="4"/>
      <c r="F31" s="4">
        <f t="shared" si="0"/>
        <v>0.9</v>
      </c>
      <c r="G31" s="4"/>
      <c r="H31" s="4">
        <f t="shared" si="1"/>
        <v>0.9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7">
        <v>0.2</v>
      </c>
      <c r="S31" s="4">
        <f t="shared" si="6"/>
        <v>0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7"/>
        <v>0</v>
      </c>
    </row>
    <row r="32" spans="1:26" s="6" customFormat="1" ht="15" customHeight="1" x14ac:dyDescent="0.15">
      <c r="A32" s="18" t="s">
        <v>29</v>
      </c>
      <c r="B32" s="16" t="s">
        <v>5</v>
      </c>
      <c r="C32" s="3"/>
      <c r="D32" s="4">
        <v>25</v>
      </c>
      <c r="E32" s="4"/>
      <c r="F32" s="4">
        <f t="shared" si="0"/>
        <v>25</v>
      </c>
      <c r="G32" s="4"/>
      <c r="H32" s="4">
        <f t="shared" si="1"/>
        <v>25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7">
        <v>0.2</v>
      </c>
      <c r="S32" s="4">
        <f t="shared" si="6"/>
        <v>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7"/>
        <v>0</v>
      </c>
    </row>
    <row r="33" spans="1:25" s="6" customFormat="1" ht="15" customHeight="1" x14ac:dyDescent="0.15">
      <c r="A33" s="18" t="s">
        <v>26</v>
      </c>
      <c r="B33" s="16" t="s">
        <v>5</v>
      </c>
      <c r="C33" s="3"/>
      <c r="D33" s="4">
        <v>30</v>
      </c>
      <c r="E33" s="4"/>
      <c r="F33" s="4">
        <f t="shared" si="0"/>
        <v>30</v>
      </c>
      <c r="G33" s="4"/>
      <c r="H33" s="4">
        <f t="shared" si="1"/>
        <v>30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7">
        <v>0.2</v>
      </c>
      <c r="S33" s="4">
        <f t="shared" si="6"/>
        <v>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7"/>
        <v>0</v>
      </c>
    </row>
    <row r="34" spans="1:25" s="6" customFormat="1" ht="15" customHeight="1" x14ac:dyDescent="0.15">
      <c r="A34" s="18" t="s">
        <v>30</v>
      </c>
      <c r="B34" s="16" t="s">
        <v>5</v>
      </c>
      <c r="C34" s="3"/>
      <c r="D34" s="4">
        <v>110</v>
      </c>
      <c r="E34" s="4"/>
      <c r="F34" s="4">
        <f t="shared" si="0"/>
        <v>110</v>
      </c>
      <c r="G34" s="4"/>
      <c r="H34" s="4">
        <f t="shared" si="1"/>
        <v>110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7">
        <v>0.2</v>
      </c>
      <c r="S34" s="4">
        <f t="shared" si="6"/>
        <v>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7"/>
        <v>0</v>
      </c>
    </row>
    <row r="35" spans="1:25" s="6" customFormat="1" ht="15" customHeight="1" x14ac:dyDescent="0.15">
      <c r="A35" s="18" t="s">
        <v>57</v>
      </c>
      <c r="B35" s="16" t="s">
        <v>5</v>
      </c>
      <c r="C35" s="3"/>
      <c r="D35" s="4">
        <v>30</v>
      </c>
      <c r="E35" s="4"/>
      <c r="F35" s="4">
        <f t="shared" si="0"/>
        <v>30</v>
      </c>
      <c r="G35" s="4"/>
      <c r="H35" s="4">
        <f t="shared" si="1"/>
        <v>30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7">
        <v>0.2</v>
      </c>
      <c r="S35" s="4">
        <f t="shared" si="6"/>
        <v>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7"/>
        <v>0</v>
      </c>
    </row>
    <row r="36" spans="1:25" s="6" customFormat="1" ht="15" customHeight="1" x14ac:dyDescent="0.15">
      <c r="A36" s="18" t="s">
        <v>46</v>
      </c>
      <c r="B36" s="16" t="s">
        <v>5</v>
      </c>
      <c r="C36" s="3"/>
      <c r="D36" s="4">
        <v>30</v>
      </c>
      <c r="E36" s="4"/>
      <c r="F36" s="4">
        <f t="shared" si="0"/>
        <v>30</v>
      </c>
      <c r="G36" s="4"/>
      <c r="H36" s="4">
        <f t="shared" si="1"/>
        <v>30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7">
        <v>0.2</v>
      </c>
      <c r="S36" s="4">
        <f t="shared" si="6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7"/>
        <v>0</v>
      </c>
    </row>
    <row r="37" spans="1:25" s="6" customFormat="1" ht="15" customHeight="1" x14ac:dyDescent="0.15">
      <c r="A37" s="18" t="s">
        <v>47</v>
      </c>
      <c r="B37" s="16" t="s">
        <v>5</v>
      </c>
      <c r="C37" s="3"/>
      <c r="D37" s="4">
        <v>30</v>
      </c>
      <c r="E37" s="4"/>
      <c r="F37" s="4">
        <f t="shared" si="0"/>
        <v>30</v>
      </c>
      <c r="G37" s="4"/>
      <c r="H37" s="4">
        <f t="shared" si="1"/>
        <v>30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7">
        <v>0.2</v>
      </c>
      <c r="S37" s="4">
        <f t="shared" si="6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7"/>
        <v>0</v>
      </c>
    </row>
    <row r="38" spans="1:25" s="6" customFormat="1" ht="15" customHeight="1" x14ac:dyDescent="0.15">
      <c r="A38" s="18" t="s">
        <v>48</v>
      </c>
      <c r="B38" s="16" t="s">
        <v>5</v>
      </c>
      <c r="C38" s="3"/>
      <c r="D38" s="4">
        <v>30</v>
      </c>
      <c r="E38" s="4"/>
      <c r="F38" s="4">
        <f t="shared" si="0"/>
        <v>30</v>
      </c>
      <c r="G38" s="4"/>
      <c r="H38" s="4">
        <f t="shared" si="1"/>
        <v>30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7">
        <v>0.2</v>
      </c>
      <c r="S38" s="4">
        <f t="shared" si="6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7"/>
        <v>0</v>
      </c>
    </row>
    <row r="39" spans="1:25" s="6" customFormat="1" ht="15" customHeight="1" x14ac:dyDescent="0.15">
      <c r="A39" s="18" t="s">
        <v>54</v>
      </c>
      <c r="B39" s="16" t="s">
        <v>5</v>
      </c>
      <c r="C39" s="3"/>
      <c r="D39" s="4">
        <v>30</v>
      </c>
      <c r="E39" s="4"/>
      <c r="F39" s="4">
        <f t="shared" si="0"/>
        <v>30</v>
      </c>
      <c r="G39" s="4"/>
      <c r="H39" s="4">
        <f t="shared" si="1"/>
        <v>30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7">
        <v>0.2</v>
      </c>
      <c r="S39" s="4">
        <f t="shared" si="6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7"/>
        <v>0</v>
      </c>
    </row>
    <row r="40" spans="1:25" s="6" customFormat="1" ht="15" customHeight="1" x14ac:dyDescent="0.15">
      <c r="A40" s="18" t="s">
        <v>49</v>
      </c>
      <c r="B40" s="16" t="s">
        <v>5</v>
      </c>
      <c r="C40" s="3"/>
      <c r="D40" s="4">
        <v>30</v>
      </c>
      <c r="E40" s="4"/>
      <c r="F40" s="4">
        <f t="shared" si="0"/>
        <v>30</v>
      </c>
      <c r="G40" s="4"/>
      <c r="H40" s="4">
        <f t="shared" si="1"/>
        <v>30</v>
      </c>
      <c r="I40" s="4">
        <f t="shared" si="2"/>
        <v>0</v>
      </c>
      <c r="J40" s="5"/>
      <c r="K40" s="5"/>
      <c r="L40" s="4">
        <f t="shared" si="3"/>
        <v>0</v>
      </c>
      <c r="M40" s="4"/>
      <c r="N40" s="4"/>
      <c r="O40" s="4">
        <f t="shared" si="4"/>
        <v>0</v>
      </c>
      <c r="P40" s="4"/>
      <c r="Q40" s="4">
        <f t="shared" si="5"/>
        <v>0</v>
      </c>
      <c r="R40" s="7">
        <v>0.2</v>
      </c>
      <c r="S40" s="4">
        <f t="shared" si="6"/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 t="shared" si="7"/>
        <v>0</v>
      </c>
    </row>
    <row r="41" spans="1:25" s="6" customFormat="1" ht="15" customHeight="1" x14ac:dyDescent="0.15">
      <c r="A41" s="18" t="s">
        <v>43</v>
      </c>
      <c r="B41" s="16" t="s">
        <v>5</v>
      </c>
      <c r="C41" s="3"/>
      <c r="D41" s="4">
        <v>30</v>
      </c>
      <c r="E41" s="4"/>
      <c r="F41" s="4">
        <f t="shared" si="0"/>
        <v>30</v>
      </c>
      <c r="G41" s="4"/>
      <c r="H41" s="4">
        <f t="shared" si="1"/>
        <v>30</v>
      </c>
      <c r="I41" s="4">
        <f t="shared" si="2"/>
        <v>0</v>
      </c>
      <c r="J41" s="5"/>
      <c r="K41" s="5"/>
      <c r="L41" s="4">
        <f t="shared" si="3"/>
        <v>0</v>
      </c>
      <c r="M41" s="4"/>
      <c r="N41" s="4"/>
      <c r="O41" s="4">
        <f t="shared" si="4"/>
        <v>0</v>
      </c>
      <c r="P41" s="4"/>
      <c r="Q41" s="4">
        <f t="shared" si="5"/>
        <v>0</v>
      </c>
      <c r="R41" s="7">
        <v>0.2</v>
      </c>
      <c r="S41" s="4">
        <f t="shared" si="6"/>
        <v>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 t="shared" si="7"/>
        <v>0</v>
      </c>
    </row>
    <row r="42" spans="1:25" s="6" customFormat="1" ht="15" customHeight="1" x14ac:dyDescent="0.15">
      <c r="A42" s="18" t="s">
        <v>50</v>
      </c>
      <c r="B42" s="16" t="s">
        <v>5</v>
      </c>
      <c r="C42" s="3"/>
      <c r="D42" s="4">
        <v>30</v>
      </c>
      <c r="E42" s="4"/>
      <c r="F42" s="4">
        <f t="shared" si="0"/>
        <v>30</v>
      </c>
      <c r="G42" s="4"/>
      <c r="H42" s="4">
        <f t="shared" si="1"/>
        <v>30</v>
      </c>
      <c r="I42" s="4">
        <f t="shared" si="2"/>
        <v>0</v>
      </c>
      <c r="J42" s="5"/>
      <c r="K42" s="5"/>
      <c r="L42" s="4">
        <f t="shared" si="3"/>
        <v>0</v>
      </c>
      <c r="M42" s="4"/>
      <c r="N42" s="4"/>
      <c r="O42" s="4">
        <f t="shared" si="4"/>
        <v>0</v>
      </c>
      <c r="P42" s="4"/>
      <c r="Q42" s="4">
        <f t="shared" si="5"/>
        <v>0</v>
      </c>
      <c r="R42" s="7">
        <v>0.2</v>
      </c>
      <c r="S42" s="4">
        <f t="shared" si="6"/>
        <v>0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 t="shared" si="7"/>
        <v>0</v>
      </c>
    </row>
    <row r="43" spans="1:25" s="6" customFormat="1" ht="15" customHeight="1" x14ac:dyDescent="0.15">
      <c r="A43" s="18"/>
      <c r="B43" s="16" t="s">
        <v>5</v>
      </c>
      <c r="C43" s="3"/>
      <c r="D43" s="4"/>
      <c r="E43" s="4"/>
      <c r="F43" s="4">
        <f t="shared" si="0"/>
        <v>0</v>
      </c>
      <c r="G43" s="4"/>
      <c r="H43" s="4">
        <f t="shared" si="1"/>
        <v>0</v>
      </c>
      <c r="I43" s="4">
        <f t="shared" si="2"/>
        <v>0</v>
      </c>
      <c r="J43" s="5"/>
      <c r="K43" s="5"/>
      <c r="L43" s="4">
        <f t="shared" si="3"/>
        <v>0</v>
      </c>
      <c r="M43" s="4"/>
      <c r="N43" s="4"/>
      <c r="O43" s="4">
        <f t="shared" si="4"/>
        <v>0</v>
      </c>
      <c r="P43" s="4"/>
      <c r="Q43" s="4">
        <f t="shared" si="5"/>
        <v>0</v>
      </c>
      <c r="R43" s="7">
        <v>0.2</v>
      </c>
      <c r="S43" s="4">
        <f t="shared" si="6"/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si="7"/>
        <v>0</v>
      </c>
    </row>
    <row r="44" spans="1:25" s="6" customFormat="1" ht="15" customHeight="1" x14ac:dyDescent="0.15">
      <c r="A44" s="18"/>
      <c r="B44" s="16" t="s">
        <v>5</v>
      </c>
      <c r="C44" s="3"/>
      <c r="D44" s="4"/>
      <c r="E44" s="4"/>
      <c r="F44" s="4">
        <f t="shared" si="0"/>
        <v>0</v>
      </c>
      <c r="G44" s="4"/>
      <c r="H44" s="4">
        <f t="shared" si="1"/>
        <v>0</v>
      </c>
      <c r="I44" s="4">
        <f t="shared" si="2"/>
        <v>0</v>
      </c>
      <c r="J44" s="5"/>
      <c r="K44" s="5"/>
      <c r="L44" s="4">
        <f t="shared" si="3"/>
        <v>0</v>
      </c>
      <c r="M44" s="4"/>
      <c r="N44" s="4"/>
      <c r="O44" s="4">
        <f t="shared" si="4"/>
        <v>0</v>
      </c>
      <c r="P44" s="4"/>
      <c r="Q44" s="4">
        <f t="shared" si="5"/>
        <v>0</v>
      </c>
      <c r="R44" s="7">
        <v>0.2</v>
      </c>
      <c r="S44" s="4">
        <f t="shared" si="6"/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si="7"/>
        <v>0</v>
      </c>
    </row>
    <row r="45" spans="1:25" s="6" customFormat="1" ht="15" customHeight="1" x14ac:dyDescent="0.15">
      <c r="A45" s="18"/>
      <c r="B45" s="16" t="s">
        <v>5</v>
      </c>
      <c r="C45" s="3"/>
      <c r="D45" s="4"/>
      <c r="E45" s="4"/>
      <c r="F45" s="4">
        <f t="shared" si="0"/>
        <v>0</v>
      </c>
      <c r="G45" s="4"/>
      <c r="H45" s="4">
        <f t="shared" si="1"/>
        <v>0</v>
      </c>
      <c r="I45" s="4">
        <f t="shared" si="2"/>
        <v>0</v>
      </c>
      <c r="J45" s="5"/>
      <c r="K45" s="5"/>
      <c r="L45" s="4">
        <f t="shared" si="3"/>
        <v>0</v>
      </c>
      <c r="M45" s="4"/>
      <c r="N45" s="4"/>
      <c r="O45" s="4">
        <f t="shared" si="4"/>
        <v>0</v>
      </c>
      <c r="P45" s="4"/>
      <c r="Q45" s="4">
        <f t="shared" si="5"/>
        <v>0</v>
      </c>
      <c r="R45" s="7">
        <v>0.2</v>
      </c>
      <c r="S45" s="4">
        <f t="shared" si="6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7"/>
        <v>0</v>
      </c>
    </row>
    <row r="46" spans="1:25" s="6" customFormat="1" ht="15" customHeight="1" x14ac:dyDescent="0.15">
      <c r="A46" s="12" t="s">
        <v>51</v>
      </c>
      <c r="B46" s="16" t="s">
        <v>5</v>
      </c>
      <c r="C46" s="3"/>
      <c r="D46" s="4"/>
      <c r="E46" s="4"/>
      <c r="F46" s="4">
        <f t="shared" si="0"/>
        <v>0</v>
      </c>
      <c r="G46" s="4"/>
      <c r="H46" s="4">
        <f t="shared" si="1"/>
        <v>0</v>
      </c>
      <c r="I46" s="4">
        <f t="shared" si="2"/>
        <v>0</v>
      </c>
      <c r="J46" s="5"/>
      <c r="K46" s="5"/>
      <c r="L46" s="4">
        <f t="shared" si="3"/>
        <v>0</v>
      </c>
      <c r="M46" s="4"/>
      <c r="N46" s="4"/>
      <c r="O46" s="4">
        <f t="shared" si="4"/>
        <v>0</v>
      </c>
      <c r="P46" s="4"/>
      <c r="Q46" s="4">
        <f t="shared" si="5"/>
        <v>0</v>
      </c>
      <c r="R46" s="7">
        <v>0.2</v>
      </c>
      <c r="S46" s="4">
        <f t="shared" si="6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7"/>
        <v>0</v>
      </c>
    </row>
    <row r="47" spans="1:25" s="6" customFormat="1" ht="15" customHeight="1" x14ac:dyDescent="0.15">
      <c r="A47" s="18"/>
      <c r="B47" s="16" t="s">
        <v>5</v>
      </c>
      <c r="C47" s="3"/>
      <c r="D47" s="4"/>
      <c r="E47" s="4"/>
      <c r="F47" s="4">
        <f t="shared" si="0"/>
        <v>0</v>
      </c>
      <c r="G47" s="4"/>
      <c r="H47" s="4">
        <f t="shared" si="1"/>
        <v>0</v>
      </c>
      <c r="I47" s="4">
        <f t="shared" si="2"/>
        <v>0</v>
      </c>
      <c r="J47" s="5"/>
      <c r="K47" s="5"/>
      <c r="L47" s="4">
        <f t="shared" si="3"/>
        <v>0</v>
      </c>
      <c r="M47" s="4"/>
      <c r="N47" s="4"/>
      <c r="O47" s="4">
        <f t="shared" si="4"/>
        <v>0</v>
      </c>
      <c r="P47" s="4"/>
      <c r="Q47" s="4">
        <f t="shared" si="5"/>
        <v>0</v>
      </c>
      <c r="R47" s="7">
        <v>0.2</v>
      </c>
      <c r="S47" s="4">
        <f t="shared" si="6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7"/>
        <v>0</v>
      </c>
    </row>
    <row r="48" spans="1:25" s="6" customFormat="1" ht="15" customHeight="1" x14ac:dyDescent="0.15">
      <c r="A48" s="18" t="s">
        <v>25</v>
      </c>
      <c r="B48" s="16" t="s">
        <v>5</v>
      </c>
      <c r="C48" s="3">
        <v>1100</v>
      </c>
      <c r="D48" s="4">
        <v>0.9</v>
      </c>
      <c r="E48" s="4"/>
      <c r="F48" s="4">
        <f t="shared" si="0"/>
        <v>0.9</v>
      </c>
      <c r="G48" s="4"/>
      <c r="H48" s="4">
        <f t="shared" si="1"/>
        <v>0.9</v>
      </c>
      <c r="I48" s="4">
        <f t="shared" si="2"/>
        <v>990</v>
      </c>
      <c r="J48" s="5"/>
      <c r="K48" s="5"/>
      <c r="L48" s="4">
        <f t="shared" si="3"/>
        <v>0</v>
      </c>
      <c r="M48" s="4"/>
      <c r="N48" s="4"/>
      <c r="O48" s="4">
        <f t="shared" si="4"/>
        <v>0</v>
      </c>
      <c r="P48" s="4"/>
      <c r="Q48" s="4">
        <f t="shared" si="5"/>
        <v>990</v>
      </c>
      <c r="R48" s="7">
        <v>0.2</v>
      </c>
      <c r="S48" s="4">
        <f t="shared" si="6"/>
        <v>1237.5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7"/>
        <v>1302.6315789473686</v>
      </c>
    </row>
    <row r="49" spans="1:26" s="6" customFormat="1" ht="15" customHeight="1" x14ac:dyDescent="0.15">
      <c r="A49" s="18" t="s">
        <v>29</v>
      </c>
      <c r="B49" s="16" t="s">
        <v>5</v>
      </c>
      <c r="C49" s="3">
        <v>12</v>
      </c>
      <c r="D49" s="4">
        <v>30</v>
      </c>
      <c r="E49" s="4"/>
      <c r="F49" s="4">
        <f t="shared" si="0"/>
        <v>30</v>
      </c>
      <c r="G49" s="4"/>
      <c r="H49" s="4">
        <f t="shared" si="1"/>
        <v>30</v>
      </c>
      <c r="I49" s="4">
        <f t="shared" si="2"/>
        <v>360</v>
      </c>
      <c r="J49" s="5"/>
      <c r="K49" s="5"/>
      <c r="L49" s="4">
        <f t="shared" si="3"/>
        <v>0</v>
      </c>
      <c r="M49" s="4"/>
      <c r="N49" s="4"/>
      <c r="O49" s="4">
        <f t="shared" si="4"/>
        <v>0</v>
      </c>
      <c r="P49" s="4"/>
      <c r="Q49" s="4">
        <f t="shared" si="5"/>
        <v>360</v>
      </c>
      <c r="R49" s="7">
        <v>0.2</v>
      </c>
      <c r="S49" s="4">
        <f t="shared" si="6"/>
        <v>450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7"/>
        <v>473.68421052631584</v>
      </c>
    </row>
    <row r="50" spans="1:26" s="6" customFormat="1" ht="15" customHeight="1" x14ac:dyDescent="0.15">
      <c r="A50" s="18" t="s">
        <v>26</v>
      </c>
      <c r="B50" s="16" t="s">
        <v>5</v>
      </c>
      <c r="C50" s="3">
        <v>7</v>
      </c>
      <c r="D50" s="4">
        <v>30</v>
      </c>
      <c r="E50" s="4"/>
      <c r="F50" s="4">
        <f t="shared" si="0"/>
        <v>30</v>
      </c>
      <c r="G50" s="4"/>
      <c r="H50" s="4">
        <f t="shared" si="1"/>
        <v>30</v>
      </c>
      <c r="I50" s="4">
        <f t="shared" si="2"/>
        <v>210</v>
      </c>
      <c r="J50" s="5"/>
      <c r="K50" s="5"/>
      <c r="L50" s="4">
        <f t="shared" si="3"/>
        <v>0</v>
      </c>
      <c r="M50" s="4"/>
      <c r="N50" s="4"/>
      <c r="O50" s="4">
        <f t="shared" si="4"/>
        <v>0</v>
      </c>
      <c r="P50" s="4"/>
      <c r="Q50" s="4">
        <f t="shared" si="5"/>
        <v>210</v>
      </c>
      <c r="R50" s="7">
        <v>0.2</v>
      </c>
      <c r="S50" s="4">
        <f t="shared" si="6"/>
        <v>262.5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7"/>
        <v>276.31578947368422</v>
      </c>
    </row>
    <row r="51" spans="1:26" s="6" customFormat="1" ht="15" customHeight="1" x14ac:dyDescent="0.15">
      <c r="A51" s="18" t="s">
        <v>30</v>
      </c>
      <c r="B51" s="16" t="s">
        <v>5</v>
      </c>
      <c r="C51" s="3"/>
      <c r="D51" s="4">
        <v>100</v>
      </c>
      <c r="E51" s="4"/>
      <c r="F51" s="4">
        <f t="shared" si="0"/>
        <v>100</v>
      </c>
      <c r="G51" s="4"/>
      <c r="H51" s="4">
        <f t="shared" si="1"/>
        <v>100</v>
      </c>
      <c r="I51" s="4">
        <f t="shared" si="2"/>
        <v>0</v>
      </c>
      <c r="J51" s="5"/>
      <c r="K51" s="5"/>
      <c r="L51" s="4">
        <f t="shared" si="3"/>
        <v>0</v>
      </c>
      <c r="M51" s="4"/>
      <c r="N51" s="4"/>
      <c r="O51" s="4">
        <f t="shared" si="4"/>
        <v>0</v>
      </c>
      <c r="P51" s="4"/>
      <c r="Q51" s="4">
        <f t="shared" si="5"/>
        <v>0</v>
      </c>
      <c r="R51" s="7">
        <v>0.2</v>
      </c>
      <c r="S51" s="4">
        <f t="shared" si="6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7"/>
        <v>0</v>
      </c>
    </row>
    <row r="52" spans="1:26" s="6" customFormat="1" ht="15" customHeight="1" x14ac:dyDescent="0.15">
      <c r="A52" s="18" t="s">
        <v>52</v>
      </c>
      <c r="B52" s="16" t="s">
        <v>5</v>
      </c>
      <c r="C52" s="3">
        <v>50</v>
      </c>
      <c r="D52" s="4">
        <v>40</v>
      </c>
      <c r="E52" s="4"/>
      <c r="F52" s="4">
        <f t="shared" si="0"/>
        <v>40</v>
      </c>
      <c r="G52" s="4"/>
      <c r="H52" s="4">
        <f t="shared" si="1"/>
        <v>40</v>
      </c>
      <c r="I52" s="4">
        <f t="shared" si="2"/>
        <v>2000</v>
      </c>
      <c r="J52" s="5"/>
      <c r="K52" s="5"/>
      <c r="L52" s="4">
        <f t="shared" si="3"/>
        <v>0</v>
      </c>
      <c r="M52" s="4"/>
      <c r="N52" s="4"/>
      <c r="O52" s="4">
        <f t="shared" si="4"/>
        <v>0</v>
      </c>
      <c r="P52" s="4"/>
      <c r="Q52" s="4">
        <f t="shared" si="5"/>
        <v>2000</v>
      </c>
      <c r="R52" s="7">
        <v>0.2</v>
      </c>
      <c r="S52" s="4">
        <f t="shared" si="6"/>
        <v>2500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7"/>
        <v>2631.5789473684213</v>
      </c>
    </row>
    <row r="53" spans="1:26" s="6" customFormat="1" ht="15" customHeight="1" x14ac:dyDescent="0.15">
      <c r="A53" s="18"/>
      <c r="B53" s="16" t="s">
        <v>5</v>
      </c>
      <c r="C53" s="3"/>
      <c r="D53" s="4"/>
      <c r="E53" s="4"/>
      <c r="F53" s="4">
        <f t="shared" si="0"/>
        <v>0</v>
      </c>
      <c r="G53" s="4"/>
      <c r="H53" s="4">
        <f t="shared" si="1"/>
        <v>0</v>
      </c>
      <c r="I53" s="4">
        <f t="shared" si="2"/>
        <v>0</v>
      </c>
      <c r="J53" s="5"/>
      <c r="K53" s="5"/>
      <c r="L53" s="4">
        <f t="shared" si="3"/>
        <v>0</v>
      </c>
      <c r="M53" s="4"/>
      <c r="N53" s="4"/>
      <c r="O53" s="4">
        <f t="shared" si="4"/>
        <v>0</v>
      </c>
      <c r="P53" s="4"/>
      <c r="Q53" s="4">
        <f t="shared" si="5"/>
        <v>0</v>
      </c>
      <c r="R53" s="7">
        <v>0.2</v>
      </c>
      <c r="S53" s="4">
        <f t="shared" si="6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7"/>
        <v>0</v>
      </c>
    </row>
    <row r="54" spans="1:26" s="6" customFormat="1" ht="15" customHeight="1" x14ac:dyDescent="0.15">
      <c r="A54" s="18"/>
      <c r="B54" s="16" t="s">
        <v>5</v>
      </c>
      <c r="C54" s="3"/>
      <c r="D54" s="4"/>
      <c r="E54" s="4"/>
      <c r="F54" s="4">
        <f t="shared" si="0"/>
        <v>0</v>
      </c>
      <c r="G54" s="4"/>
      <c r="H54" s="4">
        <f t="shared" si="1"/>
        <v>0</v>
      </c>
      <c r="I54" s="4">
        <f t="shared" si="2"/>
        <v>0</v>
      </c>
      <c r="J54" s="5"/>
      <c r="K54" s="5"/>
      <c r="L54" s="4">
        <f t="shared" si="3"/>
        <v>0</v>
      </c>
      <c r="M54" s="4"/>
      <c r="N54" s="4"/>
      <c r="O54" s="4">
        <f t="shared" si="4"/>
        <v>0</v>
      </c>
      <c r="P54" s="4"/>
      <c r="Q54" s="4">
        <f t="shared" si="5"/>
        <v>0</v>
      </c>
      <c r="R54" s="7">
        <v>0.2</v>
      </c>
      <c r="S54" s="4">
        <f t="shared" si="6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7"/>
        <v>0</v>
      </c>
    </row>
    <row r="55" spans="1:26" s="6" customFormat="1" ht="15" customHeight="1" x14ac:dyDescent="0.15">
      <c r="A55" s="18"/>
      <c r="B55" s="16" t="s">
        <v>5</v>
      </c>
      <c r="C55" s="3"/>
      <c r="D55" s="4"/>
      <c r="E55" s="4"/>
      <c r="F55" s="4">
        <f t="shared" si="0"/>
        <v>0</v>
      </c>
      <c r="G55" s="4"/>
      <c r="H55" s="4">
        <f t="shared" si="1"/>
        <v>0</v>
      </c>
      <c r="I55" s="4">
        <f t="shared" si="2"/>
        <v>0</v>
      </c>
      <c r="J55" s="5"/>
      <c r="K55" s="5"/>
      <c r="L55" s="4">
        <f t="shared" si="3"/>
        <v>0</v>
      </c>
      <c r="M55" s="4"/>
      <c r="N55" s="4"/>
      <c r="O55" s="4">
        <f t="shared" si="4"/>
        <v>0</v>
      </c>
      <c r="P55" s="4"/>
      <c r="Q55" s="4">
        <f t="shared" si="5"/>
        <v>0</v>
      </c>
      <c r="R55" s="7">
        <v>0.2</v>
      </c>
      <c r="S55" s="4">
        <f t="shared" si="6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7"/>
        <v>0</v>
      </c>
    </row>
    <row r="56" spans="1:26" s="6" customFormat="1" ht="15" customHeight="1" x14ac:dyDescent="0.15">
      <c r="A56" s="12"/>
      <c r="B56" s="16" t="s">
        <v>5</v>
      </c>
      <c r="C56" s="3"/>
      <c r="D56" s="4"/>
      <c r="E56" s="4"/>
      <c r="F56" s="4">
        <f t="shared" si="0"/>
        <v>0</v>
      </c>
      <c r="G56" s="4"/>
      <c r="H56" s="4">
        <f t="shared" si="1"/>
        <v>0</v>
      </c>
      <c r="I56" s="4">
        <f t="shared" si="2"/>
        <v>0</v>
      </c>
      <c r="J56" s="5"/>
      <c r="K56" s="5"/>
      <c r="L56" s="4">
        <f t="shared" si="3"/>
        <v>0</v>
      </c>
      <c r="M56" s="4"/>
      <c r="N56" s="4"/>
      <c r="O56" s="4">
        <f t="shared" si="4"/>
        <v>0</v>
      </c>
      <c r="P56" s="4"/>
      <c r="Q56" s="4">
        <f t="shared" si="5"/>
        <v>0</v>
      </c>
      <c r="R56" s="7">
        <v>0.2</v>
      </c>
      <c r="S56" s="4">
        <f t="shared" si="6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7"/>
        <v>0</v>
      </c>
    </row>
    <row r="57" spans="1:26" s="6" customFormat="1" ht="15" customHeight="1" x14ac:dyDescent="0.15">
      <c r="A57" s="18" t="s">
        <v>79</v>
      </c>
      <c r="B57" s="16" t="s">
        <v>5</v>
      </c>
      <c r="C57" s="3">
        <v>1</v>
      </c>
      <c r="D57" s="4">
        <v>5846</v>
      </c>
      <c r="E57" s="4"/>
      <c r="F57" s="4">
        <f t="shared" si="0"/>
        <v>5846</v>
      </c>
      <c r="G57" s="4">
        <v>55</v>
      </c>
      <c r="H57" s="4">
        <f t="shared" si="1"/>
        <v>2630.7</v>
      </c>
      <c r="I57" s="4">
        <f t="shared" si="2"/>
        <v>2630.7</v>
      </c>
      <c r="J57" s="5"/>
      <c r="K57" s="5"/>
      <c r="L57" s="4">
        <f t="shared" si="3"/>
        <v>0</v>
      </c>
      <c r="M57" s="4"/>
      <c r="N57" s="4"/>
      <c r="O57" s="4">
        <f t="shared" si="4"/>
        <v>0</v>
      </c>
      <c r="P57" s="4"/>
      <c r="Q57" s="4">
        <f t="shared" si="5"/>
        <v>2630.7</v>
      </c>
      <c r="R57" s="7">
        <v>0.2</v>
      </c>
      <c r="S57" s="4">
        <f t="shared" si="6"/>
        <v>3288.3749999999995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7"/>
        <v>3461.4473684210525</v>
      </c>
      <c r="Z57" s="15"/>
    </row>
    <row r="58" spans="1:26" s="6" customFormat="1" ht="15" customHeight="1" x14ac:dyDescent="0.15">
      <c r="A58" s="18" t="s">
        <v>80</v>
      </c>
      <c r="B58" s="16" t="s">
        <v>5</v>
      </c>
      <c r="C58" s="3">
        <v>1</v>
      </c>
      <c r="D58" s="4">
        <v>328</v>
      </c>
      <c r="E58" s="4"/>
      <c r="F58" s="4">
        <f t="shared" si="0"/>
        <v>328</v>
      </c>
      <c r="G58" s="4">
        <v>55</v>
      </c>
      <c r="H58" s="4">
        <f t="shared" si="1"/>
        <v>147.60000000000002</v>
      </c>
      <c r="I58" s="4">
        <f t="shared" si="2"/>
        <v>147.60000000000002</v>
      </c>
      <c r="J58" s="5"/>
      <c r="K58" s="5"/>
      <c r="L58" s="4">
        <f t="shared" si="3"/>
        <v>0</v>
      </c>
      <c r="M58" s="4"/>
      <c r="N58" s="4"/>
      <c r="O58" s="4">
        <f t="shared" si="4"/>
        <v>0</v>
      </c>
      <c r="P58" s="4"/>
      <c r="Q58" s="4">
        <f t="shared" si="5"/>
        <v>147.60000000000002</v>
      </c>
      <c r="R58" s="7">
        <v>0.2</v>
      </c>
      <c r="S58" s="4">
        <f t="shared" si="6"/>
        <v>184.50000000000003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7"/>
        <v>194.21052631578951</v>
      </c>
    </row>
    <row r="59" spans="1:26" s="6" customFormat="1" ht="15" customHeight="1" x14ac:dyDescent="0.15">
      <c r="A59" s="18" t="s">
        <v>81</v>
      </c>
      <c r="B59" s="16" t="s">
        <v>5</v>
      </c>
      <c r="C59" s="3">
        <v>1</v>
      </c>
      <c r="D59" s="4">
        <v>509</v>
      </c>
      <c r="E59" s="4"/>
      <c r="F59" s="4">
        <f t="shared" si="0"/>
        <v>509</v>
      </c>
      <c r="G59" s="4">
        <v>55</v>
      </c>
      <c r="H59" s="4">
        <f t="shared" si="1"/>
        <v>229.05</v>
      </c>
      <c r="I59" s="4">
        <f t="shared" si="2"/>
        <v>229.05</v>
      </c>
      <c r="J59" s="5"/>
      <c r="K59" s="5"/>
      <c r="L59" s="4">
        <f t="shared" si="3"/>
        <v>0</v>
      </c>
      <c r="M59" s="4"/>
      <c r="N59" s="4"/>
      <c r="O59" s="4">
        <f t="shared" si="4"/>
        <v>0</v>
      </c>
      <c r="P59" s="4"/>
      <c r="Q59" s="4">
        <f t="shared" si="5"/>
        <v>229.05</v>
      </c>
      <c r="R59" s="7">
        <v>0.2</v>
      </c>
      <c r="S59" s="4">
        <f t="shared" si="6"/>
        <v>286.3125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si="7"/>
        <v>301.38157894736844</v>
      </c>
    </row>
    <row r="60" spans="1:26" s="6" customFormat="1" ht="15" customHeight="1" x14ac:dyDescent="0.15">
      <c r="A60" s="18" t="s">
        <v>82</v>
      </c>
      <c r="B60" s="16" t="s">
        <v>5</v>
      </c>
      <c r="C60" s="3">
        <v>1</v>
      </c>
      <c r="D60" s="4">
        <v>432</v>
      </c>
      <c r="E60" s="4"/>
      <c r="F60" s="4">
        <f t="shared" si="0"/>
        <v>432</v>
      </c>
      <c r="G60" s="4">
        <v>55</v>
      </c>
      <c r="H60" s="4">
        <f t="shared" si="1"/>
        <v>194.39999999999998</v>
      </c>
      <c r="I60" s="4">
        <f t="shared" si="2"/>
        <v>194.39999999999998</v>
      </c>
      <c r="J60" s="5"/>
      <c r="K60" s="5"/>
      <c r="L60" s="4">
        <f t="shared" si="3"/>
        <v>0</v>
      </c>
      <c r="M60" s="4"/>
      <c r="N60" s="4"/>
      <c r="O60" s="4">
        <f t="shared" si="4"/>
        <v>0</v>
      </c>
      <c r="P60" s="4"/>
      <c r="Q60" s="4">
        <f t="shared" si="5"/>
        <v>194.39999999999998</v>
      </c>
      <c r="R60" s="7">
        <v>0.2</v>
      </c>
      <c r="S60" s="4">
        <f t="shared" si="6"/>
        <v>242.99999999999997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7"/>
        <v>255.78947368421052</v>
      </c>
    </row>
    <row r="61" spans="1:26" s="6" customFormat="1" ht="15" customHeight="1" x14ac:dyDescent="0.15">
      <c r="A61" s="18" t="s">
        <v>83</v>
      </c>
      <c r="B61" s="16" t="s">
        <v>5</v>
      </c>
      <c r="C61" s="3">
        <v>1</v>
      </c>
      <c r="D61" s="4">
        <v>101</v>
      </c>
      <c r="E61" s="4"/>
      <c r="F61" s="4">
        <f t="shared" si="0"/>
        <v>101</v>
      </c>
      <c r="G61" s="4">
        <v>55</v>
      </c>
      <c r="H61" s="4">
        <f t="shared" si="1"/>
        <v>45.45</v>
      </c>
      <c r="I61" s="4">
        <f t="shared" si="2"/>
        <v>45.45</v>
      </c>
      <c r="J61" s="5"/>
      <c r="K61" s="5"/>
      <c r="L61" s="4">
        <f t="shared" si="3"/>
        <v>0</v>
      </c>
      <c r="M61" s="4"/>
      <c r="N61" s="4"/>
      <c r="O61" s="4">
        <f t="shared" si="4"/>
        <v>0</v>
      </c>
      <c r="P61" s="4"/>
      <c r="Q61" s="4">
        <f t="shared" si="5"/>
        <v>45.45</v>
      </c>
      <c r="R61" s="7">
        <v>0.2</v>
      </c>
      <c r="S61" s="4">
        <f t="shared" si="6"/>
        <v>56.8125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7"/>
        <v>59.80263157894737</v>
      </c>
    </row>
    <row r="62" spans="1:26" s="6" customFormat="1" ht="15" customHeight="1" x14ac:dyDescent="0.15">
      <c r="A62" s="18" t="s">
        <v>84</v>
      </c>
      <c r="B62" s="16" t="s">
        <v>5</v>
      </c>
      <c r="C62" s="3">
        <v>1</v>
      </c>
      <c r="D62" s="4">
        <v>429</v>
      </c>
      <c r="E62" s="4"/>
      <c r="F62" s="4">
        <f t="shared" si="0"/>
        <v>429</v>
      </c>
      <c r="G62" s="4">
        <v>55</v>
      </c>
      <c r="H62" s="4">
        <f t="shared" si="1"/>
        <v>193.05</v>
      </c>
      <c r="I62" s="4">
        <f t="shared" si="2"/>
        <v>193.05</v>
      </c>
      <c r="J62" s="5"/>
      <c r="K62" s="5"/>
      <c r="L62" s="4">
        <f t="shared" si="3"/>
        <v>0</v>
      </c>
      <c r="M62" s="4"/>
      <c r="N62" s="4"/>
      <c r="O62" s="4">
        <f t="shared" si="4"/>
        <v>0</v>
      </c>
      <c r="P62" s="4"/>
      <c r="Q62" s="4">
        <f t="shared" si="5"/>
        <v>193.05</v>
      </c>
      <c r="R62" s="7">
        <v>0.2</v>
      </c>
      <c r="S62" s="4">
        <f t="shared" si="6"/>
        <v>241.3125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7"/>
        <v>254.01315789473685</v>
      </c>
    </row>
    <row r="63" spans="1:26" s="6" customFormat="1" ht="15" customHeight="1" x14ac:dyDescent="0.15">
      <c r="A63" s="18"/>
      <c r="B63" s="16" t="s">
        <v>5</v>
      </c>
      <c r="C63" s="3"/>
      <c r="D63" s="4"/>
      <c r="E63" s="4"/>
      <c r="F63" s="4">
        <f t="shared" si="0"/>
        <v>0</v>
      </c>
      <c r="G63" s="4"/>
      <c r="H63" s="4">
        <f t="shared" si="1"/>
        <v>0</v>
      </c>
      <c r="I63" s="4">
        <f t="shared" si="2"/>
        <v>0</v>
      </c>
      <c r="J63" s="5"/>
      <c r="K63" s="5"/>
      <c r="L63" s="4">
        <f t="shared" si="3"/>
        <v>0</v>
      </c>
      <c r="M63" s="4"/>
      <c r="N63" s="4"/>
      <c r="O63" s="4">
        <f t="shared" si="4"/>
        <v>0</v>
      </c>
      <c r="P63" s="4"/>
      <c r="Q63" s="4">
        <f t="shared" si="5"/>
        <v>0</v>
      </c>
      <c r="R63" s="7">
        <v>0.2</v>
      </c>
      <c r="S63" s="4">
        <f t="shared" si="6"/>
        <v>0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 t="shared" si="7"/>
        <v>0</v>
      </c>
    </row>
    <row r="64" spans="1:26" s="6" customFormat="1" ht="15" customHeight="1" x14ac:dyDescent="0.15">
      <c r="A64" s="18" t="s">
        <v>85</v>
      </c>
      <c r="B64" s="16" t="s">
        <v>5</v>
      </c>
      <c r="C64" s="3">
        <v>1</v>
      </c>
      <c r="D64" s="4">
        <v>4490</v>
      </c>
      <c r="E64" s="4"/>
      <c r="F64" s="4">
        <f t="shared" si="0"/>
        <v>4490</v>
      </c>
      <c r="G64" s="4">
        <v>55</v>
      </c>
      <c r="H64" s="4">
        <f t="shared" si="1"/>
        <v>2020.5</v>
      </c>
      <c r="I64" s="4">
        <f t="shared" si="2"/>
        <v>2020.5</v>
      </c>
      <c r="J64" s="5"/>
      <c r="K64" s="5"/>
      <c r="L64" s="4">
        <f t="shared" si="3"/>
        <v>0</v>
      </c>
      <c r="M64" s="4"/>
      <c r="N64" s="4"/>
      <c r="O64" s="4">
        <f t="shared" si="4"/>
        <v>0</v>
      </c>
      <c r="P64" s="4"/>
      <c r="Q64" s="4">
        <f t="shared" si="5"/>
        <v>2020.5</v>
      </c>
      <c r="R64" s="7">
        <v>0.2</v>
      </c>
      <c r="S64" s="4">
        <f t="shared" si="6"/>
        <v>2525.625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 t="shared" si="7"/>
        <v>2658.5526315789475</v>
      </c>
    </row>
    <row r="65" spans="1:26" s="6" customFormat="1" ht="15" customHeight="1" x14ac:dyDescent="0.15">
      <c r="A65" s="18" t="s">
        <v>86</v>
      </c>
      <c r="B65" s="16" t="s">
        <v>5</v>
      </c>
      <c r="C65" s="3">
        <v>1</v>
      </c>
      <c r="D65" s="4">
        <v>485</v>
      </c>
      <c r="E65" s="4"/>
      <c r="F65" s="4">
        <f t="shared" si="0"/>
        <v>485</v>
      </c>
      <c r="G65" s="4">
        <v>45</v>
      </c>
      <c r="H65" s="4">
        <f t="shared" si="1"/>
        <v>266.75</v>
      </c>
      <c r="I65" s="4">
        <f t="shared" si="2"/>
        <v>266.75</v>
      </c>
      <c r="J65" s="5"/>
      <c r="K65" s="5"/>
      <c r="L65" s="4">
        <f t="shared" si="3"/>
        <v>0</v>
      </c>
      <c r="M65" s="4"/>
      <c r="N65" s="4"/>
      <c r="O65" s="4">
        <f t="shared" si="4"/>
        <v>0</v>
      </c>
      <c r="P65" s="4"/>
      <c r="Q65" s="4">
        <f t="shared" si="5"/>
        <v>266.75</v>
      </c>
      <c r="R65" s="7">
        <v>0.2</v>
      </c>
      <c r="S65" s="4">
        <f t="shared" si="6"/>
        <v>333.4375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 t="shared" si="7"/>
        <v>350.98684210526318</v>
      </c>
    </row>
    <row r="66" spans="1:26" s="6" customFormat="1" ht="15" customHeight="1" x14ac:dyDescent="0.15">
      <c r="A66" s="18" t="s">
        <v>87</v>
      </c>
      <c r="B66" s="16" t="s">
        <v>5</v>
      </c>
      <c r="C66" s="3">
        <v>1</v>
      </c>
      <c r="D66" s="4">
        <v>163</v>
      </c>
      <c r="E66" s="4"/>
      <c r="F66" s="4">
        <f t="shared" si="0"/>
        <v>163</v>
      </c>
      <c r="G66" s="4">
        <v>55</v>
      </c>
      <c r="H66" s="4">
        <f t="shared" si="1"/>
        <v>73.350000000000009</v>
      </c>
      <c r="I66" s="4">
        <f t="shared" si="2"/>
        <v>73.350000000000009</v>
      </c>
      <c r="J66" s="5"/>
      <c r="K66" s="5"/>
      <c r="L66" s="4">
        <f t="shared" si="3"/>
        <v>0</v>
      </c>
      <c r="M66" s="4"/>
      <c r="N66" s="4"/>
      <c r="O66" s="4">
        <f t="shared" si="4"/>
        <v>0</v>
      </c>
      <c r="P66" s="4"/>
      <c r="Q66" s="4">
        <f t="shared" si="5"/>
        <v>73.350000000000009</v>
      </c>
      <c r="R66" s="7">
        <v>0.2</v>
      </c>
      <c r="S66" s="4">
        <f t="shared" si="6"/>
        <v>91.6875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 t="shared" si="7"/>
        <v>96.51315789473685</v>
      </c>
    </row>
    <row r="67" spans="1:26" s="6" customFormat="1" ht="15" customHeight="1" x14ac:dyDescent="0.15">
      <c r="A67" s="18" t="s">
        <v>88</v>
      </c>
      <c r="B67" s="16" t="s">
        <v>5</v>
      </c>
      <c r="C67" s="3">
        <v>1</v>
      </c>
      <c r="D67" s="4">
        <v>899</v>
      </c>
      <c r="E67" s="4"/>
      <c r="F67" s="4">
        <f t="shared" si="0"/>
        <v>899</v>
      </c>
      <c r="G67" s="4">
        <v>55</v>
      </c>
      <c r="H67" s="4">
        <f t="shared" si="1"/>
        <v>404.55</v>
      </c>
      <c r="I67" s="4">
        <f t="shared" si="2"/>
        <v>404.55</v>
      </c>
      <c r="J67" s="5"/>
      <c r="K67" s="5"/>
      <c r="L67" s="4">
        <f t="shared" si="3"/>
        <v>0</v>
      </c>
      <c r="M67" s="4"/>
      <c r="N67" s="4"/>
      <c r="O67" s="4">
        <f t="shared" si="4"/>
        <v>0</v>
      </c>
      <c r="P67" s="4"/>
      <c r="Q67" s="4">
        <f t="shared" si="5"/>
        <v>404.55</v>
      </c>
      <c r="R67" s="7">
        <v>0.2</v>
      </c>
      <c r="S67" s="4">
        <f t="shared" si="6"/>
        <v>505.6875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 t="shared" si="7"/>
        <v>532.3026315789474</v>
      </c>
    </row>
    <row r="68" spans="1:26" s="6" customFormat="1" ht="15" customHeight="1" x14ac:dyDescent="0.15">
      <c r="A68" s="18"/>
      <c r="B68" s="16" t="s">
        <v>5</v>
      </c>
      <c r="C68" s="3"/>
      <c r="D68" s="4"/>
      <c r="E68" s="4"/>
      <c r="F68" s="4">
        <f t="shared" ref="F68:F131" si="8">+(D68/100*E68)+D68</f>
        <v>0</v>
      </c>
      <c r="G68" s="4"/>
      <c r="H68" s="4">
        <f t="shared" ref="H68:H131" si="9">+F68-(F68/100*G68)</f>
        <v>0</v>
      </c>
      <c r="I68" s="4">
        <f t="shared" ref="I68:I131" si="10">C68*H68</f>
        <v>0</v>
      </c>
      <c r="J68" s="5"/>
      <c r="K68" s="5"/>
      <c r="L68" s="4">
        <f t="shared" ref="L68:L131" si="11">J68*K68</f>
        <v>0</v>
      </c>
      <c r="M68" s="4"/>
      <c r="N68" s="4"/>
      <c r="O68" s="4">
        <f t="shared" ref="O68:O131" si="12">M68*N68</f>
        <v>0</v>
      </c>
      <c r="P68" s="4"/>
      <c r="Q68" s="4">
        <f t="shared" ref="Q68:Q131" si="13">I68+L68+O68+P68</f>
        <v>0</v>
      </c>
      <c r="R68" s="7">
        <v>0.2</v>
      </c>
      <c r="S68" s="4">
        <f t="shared" ref="S68:S131" si="14">Q68/(1-R68)</f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ref="Y68:Y131" si="15">S68/(1-X68)</f>
        <v>0</v>
      </c>
    </row>
    <row r="69" spans="1:26" s="6" customFormat="1" ht="15" customHeight="1" x14ac:dyDescent="0.15">
      <c r="A69" s="18" t="s">
        <v>89</v>
      </c>
      <c r="B69" s="16" t="s">
        <v>5</v>
      </c>
      <c r="C69" s="3">
        <v>1</v>
      </c>
      <c r="D69" s="4">
        <v>1029</v>
      </c>
      <c r="E69" s="4"/>
      <c r="F69" s="4">
        <f t="shared" si="8"/>
        <v>1029</v>
      </c>
      <c r="G69" s="4">
        <v>25</v>
      </c>
      <c r="H69" s="4">
        <f t="shared" si="9"/>
        <v>771.75</v>
      </c>
      <c r="I69" s="4">
        <f t="shared" si="10"/>
        <v>771.75</v>
      </c>
      <c r="J69" s="5"/>
      <c r="K69" s="5"/>
      <c r="L69" s="4">
        <f t="shared" si="11"/>
        <v>0</v>
      </c>
      <c r="M69" s="4"/>
      <c r="N69" s="4"/>
      <c r="O69" s="4">
        <f t="shared" si="12"/>
        <v>0</v>
      </c>
      <c r="P69" s="4"/>
      <c r="Q69" s="4">
        <f t="shared" si="13"/>
        <v>771.75</v>
      </c>
      <c r="R69" s="7">
        <v>0.2</v>
      </c>
      <c r="S69" s="4">
        <f t="shared" si="14"/>
        <v>964.6875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15"/>
        <v>1015.4605263157895</v>
      </c>
    </row>
    <row r="70" spans="1:26" s="6" customFormat="1" ht="15" customHeight="1" x14ac:dyDescent="0.15">
      <c r="A70" s="18" t="s">
        <v>90</v>
      </c>
      <c r="B70" s="16" t="s">
        <v>5</v>
      </c>
      <c r="C70" s="3">
        <v>1</v>
      </c>
      <c r="D70" s="4">
        <v>68</v>
      </c>
      <c r="E70" s="4"/>
      <c r="F70" s="4">
        <f t="shared" si="8"/>
        <v>68</v>
      </c>
      <c r="G70" s="4">
        <v>25</v>
      </c>
      <c r="H70" s="4">
        <f t="shared" si="9"/>
        <v>51</v>
      </c>
      <c r="I70" s="4">
        <f t="shared" si="10"/>
        <v>51</v>
      </c>
      <c r="J70" s="5"/>
      <c r="K70" s="5"/>
      <c r="L70" s="4">
        <f t="shared" si="11"/>
        <v>0</v>
      </c>
      <c r="M70" s="4"/>
      <c r="N70" s="4"/>
      <c r="O70" s="4">
        <f t="shared" si="12"/>
        <v>0</v>
      </c>
      <c r="P70" s="4"/>
      <c r="Q70" s="4">
        <f t="shared" si="13"/>
        <v>51</v>
      </c>
      <c r="R70" s="7">
        <v>0.2</v>
      </c>
      <c r="S70" s="4">
        <f t="shared" si="14"/>
        <v>63.75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15"/>
        <v>67.10526315789474</v>
      </c>
    </row>
    <row r="71" spans="1:26" s="6" customFormat="1" ht="15" customHeight="1" x14ac:dyDescent="0.15">
      <c r="A71" s="18" t="s">
        <v>91</v>
      </c>
      <c r="B71" s="16" t="s">
        <v>5</v>
      </c>
      <c r="C71" s="3">
        <v>1</v>
      </c>
      <c r="D71" s="4">
        <v>67</v>
      </c>
      <c r="E71" s="4"/>
      <c r="F71" s="4">
        <f t="shared" si="8"/>
        <v>67</v>
      </c>
      <c r="G71" s="4">
        <v>25</v>
      </c>
      <c r="H71" s="4">
        <f t="shared" si="9"/>
        <v>50.25</v>
      </c>
      <c r="I71" s="4">
        <f t="shared" si="10"/>
        <v>50.25</v>
      </c>
      <c r="J71" s="5"/>
      <c r="K71" s="5"/>
      <c r="L71" s="4">
        <f t="shared" si="11"/>
        <v>0</v>
      </c>
      <c r="M71" s="4"/>
      <c r="N71" s="4"/>
      <c r="O71" s="4">
        <f t="shared" si="12"/>
        <v>0</v>
      </c>
      <c r="P71" s="4"/>
      <c r="Q71" s="4">
        <f t="shared" si="13"/>
        <v>50.25</v>
      </c>
      <c r="R71" s="7">
        <v>0.2</v>
      </c>
      <c r="S71" s="4">
        <f t="shared" si="14"/>
        <v>62.8125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si="15"/>
        <v>66.118421052631575</v>
      </c>
    </row>
    <row r="72" spans="1:26" s="6" customFormat="1" ht="15" customHeight="1" x14ac:dyDescent="0.15">
      <c r="A72" s="18" t="s">
        <v>92</v>
      </c>
      <c r="B72" s="16" t="s">
        <v>5</v>
      </c>
      <c r="C72" s="3">
        <v>2</v>
      </c>
      <c r="D72" s="4">
        <v>104</v>
      </c>
      <c r="E72" s="4"/>
      <c r="F72" s="4">
        <f t="shared" si="8"/>
        <v>104</v>
      </c>
      <c r="G72" s="4">
        <v>25</v>
      </c>
      <c r="H72" s="4">
        <f t="shared" si="9"/>
        <v>78</v>
      </c>
      <c r="I72" s="4">
        <f t="shared" si="10"/>
        <v>156</v>
      </c>
      <c r="J72" s="5"/>
      <c r="K72" s="5"/>
      <c r="L72" s="4">
        <f t="shared" si="11"/>
        <v>0</v>
      </c>
      <c r="M72" s="4"/>
      <c r="N72" s="4"/>
      <c r="O72" s="4">
        <f t="shared" si="12"/>
        <v>0</v>
      </c>
      <c r="P72" s="4"/>
      <c r="Q72" s="4">
        <f t="shared" si="13"/>
        <v>156</v>
      </c>
      <c r="R72" s="7">
        <v>0.2</v>
      </c>
      <c r="S72" s="4">
        <f t="shared" si="14"/>
        <v>195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15"/>
        <v>205.26315789473685</v>
      </c>
    </row>
    <row r="73" spans="1:26" s="6" customFormat="1" ht="15" customHeight="1" x14ac:dyDescent="0.15">
      <c r="A73" s="18" t="s">
        <v>93</v>
      </c>
      <c r="B73" s="16" t="s">
        <v>5</v>
      </c>
      <c r="C73" s="3">
        <v>2</v>
      </c>
      <c r="D73" s="4">
        <v>121</v>
      </c>
      <c r="E73" s="4"/>
      <c r="F73" s="4">
        <f t="shared" si="8"/>
        <v>121</v>
      </c>
      <c r="G73" s="4">
        <v>25</v>
      </c>
      <c r="H73" s="4">
        <f t="shared" si="9"/>
        <v>90.75</v>
      </c>
      <c r="I73" s="4">
        <f t="shared" si="10"/>
        <v>181.5</v>
      </c>
      <c r="J73" s="5"/>
      <c r="K73" s="5"/>
      <c r="L73" s="4">
        <f t="shared" si="11"/>
        <v>0</v>
      </c>
      <c r="M73" s="4"/>
      <c r="N73" s="4"/>
      <c r="O73" s="4">
        <f t="shared" si="12"/>
        <v>0</v>
      </c>
      <c r="P73" s="4"/>
      <c r="Q73" s="4">
        <f t="shared" si="13"/>
        <v>181.5</v>
      </c>
      <c r="R73" s="7">
        <v>0.2</v>
      </c>
      <c r="S73" s="4">
        <f t="shared" si="14"/>
        <v>226.875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15"/>
        <v>238.81578947368422</v>
      </c>
    </row>
    <row r="74" spans="1:26" s="6" customFormat="1" ht="15" customHeight="1" x14ac:dyDescent="0.15">
      <c r="A74" s="18" t="s">
        <v>94</v>
      </c>
      <c r="B74" s="16" t="s">
        <v>5</v>
      </c>
      <c r="C74" s="3">
        <v>4</v>
      </c>
      <c r="D74" s="4">
        <v>262</v>
      </c>
      <c r="E74" s="4"/>
      <c r="F74" s="4">
        <f t="shared" si="8"/>
        <v>262</v>
      </c>
      <c r="G74" s="4">
        <v>25</v>
      </c>
      <c r="H74" s="4">
        <f t="shared" si="9"/>
        <v>196.5</v>
      </c>
      <c r="I74" s="4">
        <f t="shared" si="10"/>
        <v>786</v>
      </c>
      <c r="J74" s="5"/>
      <c r="K74" s="5"/>
      <c r="L74" s="4">
        <f t="shared" si="11"/>
        <v>0</v>
      </c>
      <c r="M74" s="4"/>
      <c r="N74" s="4"/>
      <c r="O74" s="4">
        <f t="shared" si="12"/>
        <v>0</v>
      </c>
      <c r="P74" s="4"/>
      <c r="Q74" s="4">
        <f t="shared" si="13"/>
        <v>786</v>
      </c>
      <c r="R74" s="7">
        <v>0.2</v>
      </c>
      <c r="S74" s="4">
        <f t="shared" si="14"/>
        <v>982.5</v>
      </c>
      <c r="T74" s="7">
        <v>0</v>
      </c>
      <c r="U74" s="7"/>
      <c r="V74" s="7">
        <v>0</v>
      </c>
      <c r="W74" s="7">
        <v>0</v>
      </c>
      <c r="X74" s="7">
        <v>0.05</v>
      </c>
      <c r="Y74" s="4">
        <f t="shared" si="15"/>
        <v>1034.2105263157896</v>
      </c>
    </row>
    <row r="75" spans="1:26" s="6" customFormat="1" ht="15" customHeight="1" x14ac:dyDescent="0.15">
      <c r="A75" s="18" t="s">
        <v>95</v>
      </c>
      <c r="B75" s="16" t="s">
        <v>5</v>
      </c>
      <c r="C75" s="3">
        <v>2</v>
      </c>
      <c r="D75" s="4">
        <v>303</v>
      </c>
      <c r="E75" s="4"/>
      <c r="F75" s="4">
        <f t="shared" si="8"/>
        <v>303</v>
      </c>
      <c r="G75" s="4">
        <v>25</v>
      </c>
      <c r="H75" s="4">
        <f t="shared" si="9"/>
        <v>227.25</v>
      </c>
      <c r="I75" s="4">
        <f t="shared" si="10"/>
        <v>454.5</v>
      </c>
      <c r="J75" s="5"/>
      <c r="K75" s="5"/>
      <c r="L75" s="4">
        <f t="shared" si="11"/>
        <v>0</v>
      </c>
      <c r="M75" s="4"/>
      <c r="N75" s="4"/>
      <c r="O75" s="4">
        <f t="shared" si="12"/>
        <v>0</v>
      </c>
      <c r="P75" s="4"/>
      <c r="Q75" s="4">
        <f t="shared" si="13"/>
        <v>454.5</v>
      </c>
      <c r="R75" s="7">
        <v>0.2</v>
      </c>
      <c r="S75" s="4">
        <f t="shared" si="14"/>
        <v>568.125</v>
      </c>
      <c r="T75" s="7">
        <v>0</v>
      </c>
      <c r="U75" s="7"/>
      <c r="V75" s="7">
        <v>0</v>
      </c>
      <c r="W75" s="7">
        <v>0</v>
      </c>
      <c r="X75" s="7">
        <v>0.05</v>
      </c>
      <c r="Y75" s="4">
        <f t="shared" si="15"/>
        <v>598.02631578947376</v>
      </c>
    </row>
    <row r="76" spans="1:26" s="6" customFormat="1" ht="15" customHeight="1" x14ac:dyDescent="0.15">
      <c r="A76" s="18" t="s">
        <v>96</v>
      </c>
      <c r="B76" s="16" t="s">
        <v>5</v>
      </c>
      <c r="C76" s="3">
        <v>1</v>
      </c>
      <c r="D76" s="4">
        <v>197</v>
      </c>
      <c r="E76" s="4"/>
      <c r="F76" s="4">
        <f t="shared" si="8"/>
        <v>197</v>
      </c>
      <c r="G76" s="4">
        <v>25</v>
      </c>
      <c r="H76" s="4">
        <f t="shared" si="9"/>
        <v>147.75</v>
      </c>
      <c r="I76" s="4">
        <f t="shared" si="10"/>
        <v>147.75</v>
      </c>
      <c r="J76" s="5"/>
      <c r="K76" s="5"/>
      <c r="L76" s="4">
        <f t="shared" si="11"/>
        <v>0</v>
      </c>
      <c r="M76" s="4"/>
      <c r="N76" s="4"/>
      <c r="O76" s="4">
        <f t="shared" si="12"/>
        <v>0</v>
      </c>
      <c r="P76" s="4"/>
      <c r="Q76" s="4">
        <f t="shared" si="13"/>
        <v>147.75</v>
      </c>
      <c r="R76" s="7">
        <v>0.2</v>
      </c>
      <c r="S76" s="4">
        <f t="shared" si="14"/>
        <v>184.6875</v>
      </c>
      <c r="T76" s="7">
        <v>0</v>
      </c>
      <c r="U76" s="7"/>
      <c r="V76" s="7">
        <v>0</v>
      </c>
      <c r="W76" s="7">
        <v>0</v>
      </c>
      <c r="X76" s="7">
        <v>0.05</v>
      </c>
      <c r="Y76" s="4">
        <f t="shared" si="15"/>
        <v>194.40789473684211</v>
      </c>
      <c r="Z76" s="15"/>
    </row>
    <row r="77" spans="1:26" s="6" customFormat="1" ht="15" customHeight="1" x14ac:dyDescent="0.15">
      <c r="A77" s="18" t="s">
        <v>97</v>
      </c>
      <c r="B77" s="16" t="s">
        <v>5</v>
      </c>
      <c r="C77" s="3">
        <v>11</v>
      </c>
      <c r="D77" s="4">
        <v>33</v>
      </c>
      <c r="E77" s="4"/>
      <c r="F77" s="4">
        <f t="shared" si="8"/>
        <v>33</v>
      </c>
      <c r="G77" s="4">
        <v>25</v>
      </c>
      <c r="H77" s="4">
        <f t="shared" si="9"/>
        <v>24.75</v>
      </c>
      <c r="I77" s="4">
        <f t="shared" si="10"/>
        <v>272.25</v>
      </c>
      <c r="J77" s="5"/>
      <c r="K77" s="5"/>
      <c r="L77" s="4">
        <f t="shared" si="11"/>
        <v>0</v>
      </c>
      <c r="M77" s="4"/>
      <c r="N77" s="4"/>
      <c r="O77" s="4">
        <f t="shared" si="12"/>
        <v>0</v>
      </c>
      <c r="P77" s="4"/>
      <c r="Q77" s="4">
        <f t="shared" si="13"/>
        <v>272.25</v>
      </c>
      <c r="R77" s="7">
        <v>0.2</v>
      </c>
      <c r="S77" s="4">
        <f t="shared" si="14"/>
        <v>340.3125</v>
      </c>
      <c r="T77" s="7">
        <v>0</v>
      </c>
      <c r="U77" s="7"/>
      <c r="V77" s="7">
        <v>0</v>
      </c>
      <c r="W77" s="7">
        <v>0</v>
      </c>
      <c r="X77" s="7">
        <v>0.05</v>
      </c>
      <c r="Y77" s="4">
        <f t="shared" si="15"/>
        <v>358.22368421052636</v>
      </c>
    </row>
    <row r="78" spans="1:26" s="6" customFormat="1" ht="15" customHeight="1" x14ac:dyDescent="0.15">
      <c r="A78" s="18"/>
      <c r="B78" s="16" t="s">
        <v>5</v>
      </c>
      <c r="C78" s="3"/>
      <c r="D78" s="4"/>
      <c r="E78" s="4"/>
      <c r="F78" s="4">
        <f t="shared" si="8"/>
        <v>0</v>
      </c>
      <c r="G78" s="4"/>
      <c r="H78" s="4">
        <f t="shared" si="9"/>
        <v>0</v>
      </c>
      <c r="I78" s="4">
        <f t="shared" si="10"/>
        <v>0</v>
      </c>
      <c r="J78" s="5"/>
      <c r="K78" s="5"/>
      <c r="L78" s="4">
        <f t="shared" si="11"/>
        <v>0</v>
      </c>
      <c r="M78" s="4"/>
      <c r="N78" s="4"/>
      <c r="O78" s="4">
        <f t="shared" si="12"/>
        <v>0</v>
      </c>
      <c r="P78" s="4"/>
      <c r="Q78" s="4">
        <f t="shared" si="13"/>
        <v>0</v>
      </c>
      <c r="R78" s="7">
        <v>0.2</v>
      </c>
      <c r="S78" s="4">
        <f t="shared" si="14"/>
        <v>0</v>
      </c>
      <c r="T78" s="7">
        <v>0</v>
      </c>
      <c r="U78" s="7"/>
      <c r="V78" s="7">
        <v>0</v>
      </c>
      <c r="W78" s="7">
        <v>0</v>
      </c>
      <c r="X78" s="7">
        <v>0.05</v>
      </c>
      <c r="Y78" s="4">
        <f t="shared" si="15"/>
        <v>0</v>
      </c>
    </row>
    <row r="79" spans="1:26" s="6" customFormat="1" ht="15" customHeight="1" x14ac:dyDescent="0.15">
      <c r="A79" s="18" t="s">
        <v>98</v>
      </c>
      <c r="B79" s="16" t="s">
        <v>5</v>
      </c>
      <c r="C79" s="3">
        <v>1</v>
      </c>
      <c r="D79" s="4">
        <v>650</v>
      </c>
      <c r="E79" s="4"/>
      <c r="F79" s="4">
        <f t="shared" si="8"/>
        <v>650</v>
      </c>
      <c r="G79" s="4"/>
      <c r="H79" s="4">
        <f t="shared" si="9"/>
        <v>650</v>
      </c>
      <c r="I79" s="4">
        <f t="shared" si="10"/>
        <v>650</v>
      </c>
      <c r="J79" s="5"/>
      <c r="K79" s="5"/>
      <c r="L79" s="4">
        <f t="shared" si="11"/>
        <v>0</v>
      </c>
      <c r="M79" s="4"/>
      <c r="N79" s="4"/>
      <c r="O79" s="4">
        <f t="shared" si="12"/>
        <v>0</v>
      </c>
      <c r="P79" s="4"/>
      <c r="Q79" s="4">
        <f t="shared" si="13"/>
        <v>650</v>
      </c>
      <c r="R79" s="7">
        <v>0.2</v>
      </c>
      <c r="S79" s="4">
        <f t="shared" si="14"/>
        <v>812.5</v>
      </c>
      <c r="T79" s="7">
        <v>0</v>
      </c>
      <c r="U79" s="7"/>
      <c r="V79" s="7">
        <v>0</v>
      </c>
      <c r="W79" s="7">
        <v>0</v>
      </c>
      <c r="X79" s="7">
        <v>0.05</v>
      </c>
      <c r="Y79" s="4">
        <f t="shared" si="15"/>
        <v>855.26315789473688</v>
      </c>
    </row>
    <row r="80" spans="1:26" s="6" customFormat="1" ht="15" customHeight="1" x14ac:dyDescent="0.15">
      <c r="A80" s="18"/>
      <c r="B80" s="16" t="s">
        <v>5</v>
      </c>
      <c r="C80" s="3"/>
      <c r="D80" s="4"/>
      <c r="E80" s="4"/>
      <c r="F80" s="4">
        <f t="shared" si="8"/>
        <v>0</v>
      </c>
      <c r="G80" s="4"/>
      <c r="H80" s="4">
        <f t="shared" si="9"/>
        <v>0</v>
      </c>
      <c r="I80" s="4">
        <f t="shared" si="10"/>
        <v>0</v>
      </c>
      <c r="J80" s="5"/>
      <c r="K80" s="5"/>
      <c r="L80" s="4">
        <f t="shared" si="11"/>
        <v>0</v>
      </c>
      <c r="M80" s="4"/>
      <c r="N80" s="4"/>
      <c r="O80" s="4">
        <f t="shared" si="12"/>
        <v>0</v>
      </c>
      <c r="P80" s="4"/>
      <c r="Q80" s="4">
        <f t="shared" si="13"/>
        <v>0</v>
      </c>
      <c r="R80" s="7">
        <v>0.2</v>
      </c>
      <c r="S80" s="4">
        <f t="shared" si="14"/>
        <v>0</v>
      </c>
      <c r="T80" s="7">
        <v>0</v>
      </c>
      <c r="U80" s="7"/>
      <c r="V80" s="7">
        <v>0</v>
      </c>
      <c r="W80" s="7">
        <v>0</v>
      </c>
      <c r="X80" s="7">
        <v>0.05</v>
      </c>
      <c r="Y80" s="4">
        <f t="shared" si="15"/>
        <v>0</v>
      </c>
    </row>
    <row r="81" spans="1:26" s="6" customFormat="1" ht="15" customHeight="1" x14ac:dyDescent="0.15">
      <c r="A81" s="18"/>
      <c r="B81" s="16" t="s">
        <v>5</v>
      </c>
      <c r="C81" s="3"/>
      <c r="D81" s="4"/>
      <c r="E81" s="4"/>
      <c r="F81" s="4">
        <f t="shared" si="8"/>
        <v>0</v>
      </c>
      <c r="G81" s="4"/>
      <c r="H81" s="4">
        <f t="shared" si="9"/>
        <v>0</v>
      </c>
      <c r="I81" s="4">
        <f t="shared" si="10"/>
        <v>0</v>
      </c>
      <c r="J81" s="5"/>
      <c r="K81" s="5"/>
      <c r="L81" s="4">
        <f t="shared" si="11"/>
        <v>0</v>
      </c>
      <c r="M81" s="4"/>
      <c r="N81" s="4"/>
      <c r="O81" s="4">
        <f t="shared" si="12"/>
        <v>0</v>
      </c>
      <c r="P81" s="4"/>
      <c r="Q81" s="4">
        <f t="shared" si="13"/>
        <v>0</v>
      </c>
      <c r="R81" s="7">
        <v>0.2</v>
      </c>
      <c r="S81" s="4">
        <f t="shared" si="14"/>
        <v>0</v>
      </c>
      <c r="T81" s="7">
        <v>0</v>
      </c>
      <c r="U81" s="7"/>
      <c r="V81" s="7">
        <v>0</v>
      </c>
      <c r="W81" s="7">
        <v>0</v>
      </c>
      <c r="X81" s="7">
        <v>0.05</v>
      </c>
      <c r="Y81" s="4">
        <f t="shared" si="15"/>
        <v>0</v>
      </c>
    </row>
    <row r="82" spans="1:26" s="6" customFormat="1" ht="15" customHeight="1" x14ac:dyDescent="0.15">
      <c r="A82" s="18"/>
      <c r="B82" s="16" t="s">
        <v>5</v>
      </c>
      <c r="C82" s="3"/>
      <c r="D82" s="4"/>
      <c r="E82" s="4"/>
      <c r="F82" s="4">
        <f t="shared" si="8"/>
        <v>0</v>
      </c>
      <c r="G82" s="4"/>
      <c r="H82" s="4">
        <f t="shared" si="9"/>
        <v>0</v>
      </c>
      <c r="I82" s="4">
        <f t="shared" si="10"/>
        <v>0</v>
      </c>
      <c r="J82" s="5"/>
      <c r="K82" s="5"/>
      <c r="L82" s="4">
        <f t="shared" si="11"/>
        <v>0</v>
      </c>
      <c r="M82" s="4"/>
      <c r="N82" s="4"/>
      <c r="O82" s="4">
        <f t="shared" si="12"/>
        <v>0</v>
      </c>
      <c r="P82" s="4"/>
      <c r="Q82" s="4">
        <f t="shared" si="13"/>
        <v>0</v>
      </c>
      <c r="R82" s="7">
        <v>0.2</v>
      </c>
      <c r="S82" s="4">
        <f t="shared" si="14"/>
        <v>0</v>
      </c>
      <c r="T82" s="7">
        <v>0</v>
      </c>
      <c r="U82" s="7"/>
      <c r="V82" s="7">
        <v>0</v>
      </c>
      <c r="W82" s="7">
        <v>0</v>
      </c>
      <c r="X82" s="7">
        <v>0.05</v>
      </c>
      <c r="Y82" s="4">
        <f t="shared" si="15"/>
        <v>0</v>
      </c>
    </row>
    <row r="83" spans="1:26" s="6" customFormat="1" ht="15" customHeight="1" x14ac:dyDescent="0.15">
      <c r="A83" s="18"/>
      <c r="B83" s="16" t="s">
        <v>5</v>
      </c>
      <c r="C83" s="3"/>
      <c r="D83" s="4"/>
      <c r="E83" s="4"/>
      <c r="F83" s="4">
        <f t="shared" si="8"/>
        <v>0</v>
      </c>
      <c r="G83" s="4"/>
      <c r="H83" s="4">
        <f t="shared" si="9"/>
        <v>0</v>
      </c>
      <c r="I83" s="4">
        <f t="shared" si="10"/>
        <v>0</v>
      </c>
      <c r="J83" s="5"/>
      <c r="K83" s="5"/>
      <c r="L83" s="4">
        <f t="shared" si="11"/>
        <v>0</v>
      </c>
      <c r="M83" s="4"/>
      <c r="N83" s="4"/>
      <c r="O83" s="4">
        <f t="shared" si="12"/>
        <v>0</v>
      </c>
      <c r="P83" s="4"/>
      <c r="Q83" s="4">
        <f t="shared" si="13"/>
        <v>0</v>
      </c>
      <c r="R83" s="7">
        <v>0.2</v>
      </c>
      <c r="S83" s="4">
        <f t="shared" si="14"/>
        <v>0</v>
      </c>
      <c r="T83" s="7">
        <v>0</v>
      </c>
      <c r="U83" s="7"/>
      <c r="V83" s="7">
        <v>0</v>
      </c>
      <c r="W83" s="7">
        <v>0</v>
      </c>
      <c r="X83" s="7">
        <v>0.05</v>
      </c>
      <c r="Y83" s="4">
        <f t="shared" si="15"/>
        <v>0</v>
      </c>
    </row>
    <row r="84" spans="1:26" s="6" customFormat="1" ht="15" customHeight="1" x14ac:dyDescent="0.15">
      <c r="A84" s="18"/>
      <c r="B84" s="16" t="s">
        <v>5</v>
      </c>
      <c r="C84" s="3"/>
      <c r="D84" s="4"/>
      <c r="E84" s="4"/>
      <c r="F84" s="4">
        <f t="shared" si="8"/>
        <v>0</v>
      </c>
      <c r="G84" s="4"/>
      <c r="H84" s="4">
        <f t="shared" si="9"/>
        <v>0</v>
      </c>
      <c r="I84" s="4">
        <f t="shared" si="10"/>
        <v>0</v>
      </c>
      <c r="J84" s="5"/>
      <c r="K84" s="5"/>
      <c r="L84" s="4">
        <f t="shared" si="11"/>
        <v>0</v>
      </c>
      <c r="M84" s="4"/>
      <c r="N84" s="4"/>
      <c r="O84" s="4">
        <f t="shared" si="12"/>
        <v>0</v>
      </c>
      <c r="P84" s="4"/>
      <c r="Q84" s="4">
        <f t="shared" si="13"/>
        <v>0</v>
      </c>
      <c r="R84" s="7">
        <v>0.2</v>
      </c>
      <c r="S84" s="4">
        <f t="shared" si="14"/>
        <v>0</v>
      </c>
      <c r="T84" s="7">
        <v>0</v>
      </c>
      <c r="U84" s="7"/>
      <c r="V84" s="7">
        <v>0</v>
      </c>
      <c r="W84" s="7">
        <v>0</v>
      </c>
      <c r="X84" s="7">
        <v>0.05</v>
      </c>
      <c r="Y84" s="4">
        <f t="shared" si="15"/>
        <v>0</v>
      </c>
    </row>
    <row r="85" spans="1:26" s="6" customFormat="1" ht="15" customHeight="1" x14ac:dyDescent="0.15">
      <c r="A85" s="18"/>
      <c r="B85" s="16" t="s">
        <v>5</v>
      </c>
      <c r="C85" s="3"/>
      <c r="D85" s="4"/>
      <c r="E85" s="4"/>
      <c r="F85" s="4">
        <f t="shared" si="8"/>
        <v>0</v>
      </c>
      <c r="G85" s="4"/>
      <c r="H85" s="4">
        <f t="shared" si="9"/>
        <v>0</v>
      </c>
      <c r="I85" s="4">
        <f t="shared" si="10"/>
        <v>0</v>
      </c>
      <c r="J85" s="5"/>
      <c r="K85" s="5"/>
      <c r="L85" s="4">
        <f t="shared" si="11"/>
        <v>0</v>
      </c>
      <c r="M85" s="4"/>
      <c r="N85" s="4"/>
      <c r="O85" s="4">
        <f t="shared" si="12"/>
        <v>0</v>
      </c>
      <c r="P85" s="4"/>
      <c r="Q85" s="4">
        <f t="shared" si="13"/>
        <v>0</v>
      </c>
      <c r="R85" s="7">
        <v>0.2</v>
      </c>
      <c r="S85" s="4">
        <f t="shared" si="14"/>
        <v>0</v>
      </c>
      <c r="T85" s="7">
        <v>0</v>
      </c>
      <c r="U85" s="7"/>
      <c r="V85" s="7">
        <v>0</v>
      </c>
      <c r="W85" s="7">
        <v>0</v>
      </c>
      <c r="X85" s="7">
        <v>0.05</v>
      </c>
      <c r="Y85" s="4">
        <f t="shared" si="15"/>
        <v>0</v>
      </c>
      <c r="Z85" s="15">
        <f>SUM(Y4:Y85)</f>
        <v>20324.210526315786</v>
      </c>
    </row>
    <row r="86" spans="1:26" s="6" customFormat="1" ht="15" customHeight="1" x14ac:dyDescent="0.15">
      <c r="A86" s="18"/>
      <c r="B86" s="16" t="s">
        <v>5</v>
      </c>
      <c r="C86" s="3"/>
      <c r="D86" s="4"/>
      <c r="E86" s="4"/>
      <c r="F86" s="4">
        <f t="shared" si="8"/>
        <v>0</v>
      </c>
      <c r="G86" s="4"/>
      <c r="H86" s="4">
        <f t="shared" si="9"/>
        <v>0</v>
      </c>
      <c r="I86" s="4">
        <f t="shared" si="10"/>
        <v>0</v>
      </c>
      <c r="J86" s="5"/>
      <c r="K86" s="5"/>
      <c r="L86" s="4">
        <f t="shared" si="11"/>
        <v>0</v>
      </c>
      <c r="M86" s="4"/>
      <c r="N86" s="4"/>
      <c r="O86" s="4">
        <f t="shared" si="12"/>
        <v>0</v>
      </c>
      <c r="P86" s="4"/>
      <c r="Q86" s="4">
        <f t="shared" si="13"/>
        <v>0</v>
      </c>
      <c r="R86" s="7">
        <v>0.2</v>
      </c>
      <c r="S86" s="4">
        <f t="shared" si="14"/>
        <v>0</v>
      </c>
      <c r="T86" s="7">
        <v>0</v>
      </c>
      <c r="U86" s="7"/>
      <c r="V86" s="7">
        <v>0</v>
      </c>
      <c r="W86" s="7">
        <v>0</v>
      </c>
      <c r="X86" s="7">
        <v>0.05</v>
      </c>
      <c r="Y86" s="4">
        <f t="shared" si="15"/>
        <v>0</v>
      </c>
    </row>
    <row r="87" spans="1:26" s="6" customFormat="1" ht="15" customHeight="1" x14ac:dyDescent="0.15">
      <c r="A87" s="18"/>
      <c r="B87" s="16" t="s">
        <v>5</v>
      </c>
      <c r="C87" s="3"/>
      <c r="D87" s="4"/>
      <c r="E87" s="4"/>
      <c r="F87" s="4">
        <f t="shared" si="8"/>
        <v>0</v>
      </c>
      <c r="G87" s="4"/>
      <c r="H87" s="4">
        <f t="shared" si="9"/>
        <v>0</v>
      </c>
      <c r="I87" s="4">
        <f t="shared" si="10"/>
        <v>0</v>
      </c>
      <c r="J87" s="5"/>
      <c r="K87" s="5"/>
      <c r="L87" s="4">
        <f t="shared" si="11"/>
        <v>0</v>
      </c>
      <c r="M87" s="4"/>
      <c r="N87" s="4"/>
      <c r="O87" s="4">
        <f t="shared" si="12"/>
        <v>0</v>
      </c>
      <c r="P87" s="4"/>
      <c r="Q87" s="4">
        <f t="shared" si="13"/>
        <v>0</v>
      </c>
      <c r="R87" s="7">
        <v>0.2</v>
      </c>
      <c r="S87" s="4">
        <f t="shared" si="14"/>
        <v>0</v>
      </c>
      <c r="T87" s="7">
        <v>0</v>
      </c>
      <c r="U87" s="7"/>
      <c r="V87" s="7">
        <v>0</v>
      </c>
      <c r="W87" s="7">
        <v>0</v>
      </c>
      <c r="X87" s="7">
        <v>0.05</v>
      </c>
      <c r="Y87" s="4">
        <f t="shared" si="15"/>
        <v>0</v>
      </c>
    </row>
    <row r="88" spans="1:26" s="6" customFormat="1" ht="15" customHeight="1" x14ac:dyDescent="0.15">
      <c r="A88" s="18"/>
      <c r="B88" s="16" t="s">
        <v>5</v>
      </c>
      <c r="C88" s="3"/>
      <c r="D88" s="4"/>
      <c r="E88" s="4"/>
      <c r="F88" s="4">
        <f t="shared" si="8"/>
        <v>0</v>
      </c>
      <c r="G88" s="4"/>
      <c r="H88" s="4">
        <f t="shared" si="9"/>
        <v>0</v>
      </c>
      <c r="I88" s="4">
        <f t="shared" si="10"/>
        <v>0</v>
      </c>
      <c r="J88" s="5"/>
      <c r="K88" s="5"/>
      <c r="L88" s="4">
        <f t="shared" si="11"/>
        <v>0</v>
      </c>
      <c r="M88" s="4"/>
      <c r="N88" s="4"/>
      <c r="O88" s="4">
        <f t="shared" si="12"/>
        <v>0</v>
      </c>
      <c r="P88" s="4"/>
      <c r="Q88" s="4">
        <f t="shared" si="13"/>
        <v>0</v>
      </c>
      <c r="R88" s="7">
        <v>0.2</v>
      </c>
      <c r="S88" s="4">
        <f t="shared" si="14"/>
        <v>0</v>
      </c>
      <c r="T88" s="7">
        <v>0</v>
      </c>
      <c r="U88" s="7"/>
      <c r="V88" s="7">
        <v>0</v>
      </c>
      <c r="W88" s="7">
        <v>0</v>
      </c>
      <c r="X88" s="7">
        <v>0.05</v>
      </c>
      <c r="Y88" s="4">
        <f t="shared" si="15"/>
        <v>0</v>
      </c>
    </row>
    <row r="89" spans="1:26" s="6" customFormat="1" ht="15" customHeight="1" x14ac:dyDescent="0.15">
      <c r="A89" s="18"/>
      <c r="B89" s="16" t="s">
        <v>5</v>
      </c>
      <c r="C89" s="3"/>
      <c r="D89" s="4"/>
      <c r="E89" s="4"/>
      <c r="F89" s="4">
        <f t="shared" si="8"/>
        <v>0</v>
      </c>
      <c r="G89" s="4"/>
      <c r="H89" s="4">
        <f t="shared" si="9"/>
        <v>0</v>
      </c>
      <c r="I89" s="4">
        <f t="shared" si="10"/>
        <v>0</v>
      </c>
      <c r="J89" s="5"/>
      <c r="K89" s="5"/>
      <c r="L89" s="4">
        <f t="shared" si="11"/>
        <v>0</v>
      </c>
      <c r="M89" s="4"/>
      <c r="N89" s="4"/>
      <c r="O89" s="4">
        <f t="shared" si="12"/>
        <v>0</v>
      </c>
      <c r="P89" s="4"/>
      <c r="Q89" s="4">
        <f t="shared" si="13"/>
        <v>0</v>
      </c>
      <c r="R89" s="7">
        <v>0.2</v>
      </c>
      <c r="S89" s="4">
        <f t="shared" si="14"/>
        <v>0</v>
      </c>
      <c r="T89" s="7">
        <v>0</v>
      </c>
      <c r="U89" s="7"/>
      <c r="V89" s="7">
        <v>0</v>
      </c>
      <c r="W89" s="7">
        <v>0</v>
      </c>
      <c r="X89" s="7">
        <v>0.05</v>
      </c>
      <c r="Y89" s="4">
        <f t="shared" si="15"/>
        <v>0</v>
      </c>
    </row>
    <row r="90" spans="1:26" s="6" customFormat="1" ht="15" customHeight="1" x14ac:dyDescent="0.15">
      <c r="A90" s="18"/>
      <c r="B90" s="16" t="s">
        <v>5</v>
      </c>
      <c r="C90" s="3"/>
      <c r="D90" s="4"/>
      <c r="E90" s="4"/>
      <c r="F90" s="4">
        <f t="shared" si="8"/>
        <v>0</v>
      </c>
      <c r="G90" s="4"/>
      <c r="H90" s="4">
        <f t="shared" si="9"/>
        <v>0</v>
      </c>
      <c r="I90" s="4">
        <f t="shared" si="10"/>
        <v>0</v>
      </c>
      <c r="J90" s="5"/>
      <c r="K90" s="5"/>
      <c r="L90" s="4">
        <f t="shared" si="11"/>
        <v>0</v>
      </c>
      <c r="M90" s="4"/>
      <c r="N90" s="4"/>
      <c r="O90" s="4">
        <f t="shared" si="12"/>
        <v>0</v>
      </c>
      <c r="P90" s="4"/>
      <c r="Q90" s="4">
        <f t="shared" si="13"/>
        <v>0</v>
      </c>
      <c r="R90" s="7">
        <v>0.2</v>
      </c>
      <c r="S90" s="4">
        <f t="shared" si="14"/>
        <v>0</v>
      </c>
      <c r="T90" s="7">
        <v>0</v>
      </c>
      <c r="U90" s="7"/>
      <c r="V90" s="7">
        <v>0</v>
      </c>
      <c r="W90" s="7">
        <v>0</v>
      </c>
      <c r="X90" s="7">
        <v>0.05</v>
      </c>
      <c r="Y90" s="4">
        <f t="shared" si="15"/>
        <v>0</v>
      </c>
    </row>
    <row r="91" spans="1:26" s="6" customFormat="1" ht="15" customHeight="1" x14ac:dyDescent="0.15">
      <c r="A91" s="18"/>
      <c r="B91" s="16" t="s">
        <v>5</v>
      </c>
      <c r="C91" s="3"/>
      <c r="D91" s="4"/>
      <c r="E91" s="4"/>
      <c r="F91" s="4">
        <f t="shared" si="8"/>
        <v>0</v>
      </c>
      <c r="G91" s="4"/>
      <c r="H91" s="4">
        <f t="shared" si="9"/>
        <v>0</v>
      </c>
      <c r="I91" s="4">
        <f t="shared" si="10"/>
        <v>0</v>
      </c>
      <c r="J91" s="5"/>
      <c r="K91" s="5"/>
      <c r="L91" s="4">
        <f t="shared" si="11"/>
        <v>0</v>
      </c>
      <c r="M91" s="4"/>
      <c r="N91" s="4"/>
      <c r="O91" s="4">
        <f t="shared" si="12"/>
        <v>0</v>
      </c>
      <c r="P91" s="4"/>
      <c r="Q91" s="4">
        <f t="shared" si="13"/>
        <v>0</v>
      </c>
      <c r="R91" s="7">
        <v>0.2</v>
      </c>
      <c r="S91" s="4">
        <f t="shared" si="14"/>
        <v>0</v>
      </c>
      <c r="T91" s="7">
        <v>0</v>
      </c>
      <c r="U91" s="7"/>
      <c r="V91" s="7">
        <v>0</v>
      </c>
      <c r="W91" s="7">
        <v>0</v>
      </c>
      <c r="X91" s="7">
        <v>0.05</v>
      </c>
      <c r="Y91" s="4">
        <f t="shared" si="15"/>
        <v>0</v>
      </c>
    </row>
    <row r="92" spans="1:26" s="6" customFormat="1" ht="15" customHeight="1" x14ac:dyDescent="0.15">
      <c r="A92" s="18"/>
      <c r="B92" s="16" t="s">
        <v>5</v>
      </c>
      <c r="C92" s="3"/>
      <c r="D92" s="4"/>
      <c r="E92" s="4"/>
      <c r="F92" s="4">
        <f t="shared" si="8"/>
        <v>0</v>
      </c>
      <c r="G92" s="4"/>
      <c r="H92" s="4">
        <f t="shared" si="9"/>
        <v>0</v>
      </c>
      <c r="I92" s="4">
        <f t="shared" si="10"/>
        <v>0</v>
      </c>
      <c r="J92" s="5"/>
      <c r="K92" s="5"/>
      <c r="L92" s="4">
        <f t="shared" si="11"/>
        <v>0</v>
      </c>
      <c r="M92" s="4"/>
      <c r="N92" s="4"/>
      <c r="O92" s="4">
        <f t="shared" si="12"/>
        <v>0</v>
      </c>
      <c r="P92" s="4"/>
      <c r="Q92" s="4">
        <f t="shared" si="13"/>
        <v>0</v>
      </c>
      <c r="R92" s="7">
        <v>0.2</v>
      </c>
      <c r="S92" s="4">
        <f t="shared" si="14"/>
        <v>0</v>
      </c>
      <c r="T92" s="7">
        <v>0</v>
      </c>
      <c r="U92" s="7"/>
      <c r="V92" s="7">
        <v>0</v>
      </c>
      <c r="W92" s="7">
        <v>0</v>
      </c>
      <c r="X92" s="7">
        <v>0.05</v>
      </c>
      <c r="Y92" s="4">
        <f t="shared" si="15"/>
        <v>0</v>
      </c>
    </row>
    <row r="93" spans="1:26" s="6" customFormat="1" ht="15" customHeight="1" x14ac:dyDescent="0.15">
      <c r="A93" s="18"/>
      <c r="B93" s="16" t="s">
        <v>5</v>
      </c>
      <c r="C93" s="3"/>
      <c r="D93" s="4"/>
      <c r="E93" s="4"/>
      <c r="F93" s="4">
        <f t="shared" si="8"/>
        <v>0</v>
      </c>
      <c r="G93" s="4"/>
      <c r="H93" s="4">
        <f t="shared" si="9"/>
        <v>0</v>
      </c>
      <c r="I93" s="4">
        <f t="shared" si="10"/>
        <v>0</v>
      </c>
      <c r="J93" s="5"/>
      <c r="K93" s="5"/>
      <c r="L93" s="4">
        <f t="shared" si="11"/>
        <v>0</v>
      </c>
      <c r="M93" s="4"/>
      <c r="N93" s="4"/>
      <c r="O93" s="4">
        <f t="shared" si="12"/>
        <v>0</v>
      </c>
      <c r="P93" s="4"/>
      <c r="Q93" s="4">
        <f t="shared" si="13"/>
        <v>0</v>
      </c>
      <c r="R93" s="7">
        <v>0.2</v>
      </c>
      <c r="S93" s="4">
        <f t="shared" si="14"/>
        <v>0</v>
      </c>
      <c r="T93" s="7">
        <v>0</v>
      </c>
      <c r="U93" s="7"/>
      <c r="V93" s="7">
        <v>0</v>
      </c>
      <c r="W93" s="7">
        <v>0</v>
      </c>
      <c r="X93" s="7">
        <v>0.05</v>
      </c>
      <c r="Y93" s="4">
        <f t="shared" si="15"/>
        <v>0</v>
      </c>
    </row>
    <row r="94" spans="1:26" s="6" customFormat="1" ht="15" customHeight="1" x14ac:dyDescent="0.15">
      <c r="A94" s="18"/>
      <c r="B94" s="16" t="s">
        <v>5</v>
      </c>
      <c r="C94" s="3"/>
      <c r="D94" s="4"/>
      <c r="E94" s="4"/>
      <c r="F94" s="4">
        <f t="shared" si="8"/>
        <v>0</v>
      </c>
      <c r="G94" s="4"/>
      <c r="H94" s="4">
        <f t="shared" si="9"/>
        <v>0</v>
      </c>
      <c r="I94" s="4">
        <f t="shared" si="10"/>
        <v>0</v>
      </c>
      <c r="J94" s="5"/>
      <c r="K94" s="5"/>
      <c r="L94" s="4">
        <f t="shared" si="11"/>
        <v>0</v>
      </c>
      <c r="M94" s="4"/>
      <c r="N94" s="4"/>
      <c r="O94" s="4">
        <f t="shared" si="12"/>
        <v>0</v>
      </c>
      <c r="P94" s="4"/>
      <c r="Q94" s="4">
        <f t="shared" si="13"/>
        <v>0</v>
      </c>
      <c r="R94" s="7">
        <v>0.2</v>
      </c>
      <c r="S94" s="4">
        <f t="shared" si="14"/>
        <v>0</v>
      </c>
      <c r="T94" s="7">
        <v>0</v>
      </c>
      <c r="U94" s="7"/>
      <c r="V94" s="7">
        <v>0</v>
      </c>
      <c r="W94" s="7">
        <v>0</v>
      </c>
      <c r="X94" s="7">
        <v>0.05</v>
      </c>
      <c r="Y94" s="4">
        <f t="shared" si="15"/>
        <v>0</v>
      </c>
    </row>
    <row r="95" spans="1:26" s="6" customFormat="1" ht="15" customHeight="1" x14ac:dyDescent="0.15">
      <c r="A95" s="18"/>
      <c r="B95" s="16" t="s">
        <v>5</v>
      </c>
      <c r="C95" s="3"/>
      <c r="D95" s="4"/>
      <c r="E95" s="4"/>
      <c r="F95" s="4">
        <f t="shared" si="8"/>
        <v>0</v>
      </c>
      <c r="G95" s="4"/>
      <c r="H95" s="4">
        <f t="shared" si="9"/>
        <v>0</v>
      </c>
      <c r="I95" s="4">
        <f t="shared" si="10"/>
        <v>0</v>
      </c>
      <c r="J95" s="5"/>
      <c r="K95" s="5"/>
      <c r="L95" s="4">
        <f t="shared" si="11"/>
        <v>0</v>
      </c>
      <c r="M95" s="4"/>
      <c r="N95" s="4"/>
      <c r="O95" s="4">
        <f t="shared" si="12"/>
        <v>0</v>
      </c>
      <c r="P95" s="4"/>
      <c r="Q95" s="4">
        <f t="shared" si="13"/>
        <v>0</v>
      </c>
      <c r="R95" s="7">
        <v>0.2</v>
      </c>
      <c r="S95" s="4">
        <f t="shared" si="14"/>
        <v>0</v>
      </c>
      <c r="T95" s="7">
        <v>0</v>
      </c>
      <c r="U95" s="7"/>
      <c r="V95" s="7">
        <v>0</v>
      </c>
      <c r="W95" s="7">
        <v>0</v>
      </c>
      <c r="X95" s="7">
        <v>0.05</v>
      </c>
      <c r="Y95" s="4">
        <f t="shared" si="15"/>
        <v>0</v>
      </c>
    </row>
    <row r="96" spans="1:26" s="6" customFormat="1" ht="15" customHeight="1" x14ac:dyDescent="0.15">
      <c r="A96" s="18"/>
      <c r="B96" s="16" t="s">
        <v>5</v>
      </c>
      <c r="C96" s="3"/>
      <c r="D96" s="4"/>
      <c r="E96" s="4"/>
      <c r="F96" s="4">
        <f t="shared" si="8"/>
        <v>0</v>
      </c>
      <c r="G96" s="4"/>
      <c r="H96" s="4">
        <f t="shared" si="9"/>
        <v>0</v>
      </c>
      <c r="I96" s="4">
        <f t="shared" si="10"/>
        <v>0</v>
      </c>
      <c r="J96" s="5"/>
      <c r="K96" s="5"/>
      <c r="L96" s="4">
        <f t="shared" si="11"/>
        <v>0</v>
      </c>
      <c r="M96" s="4"/>
      <c r="N96" s="4"/>
      <c r="O96" s="4">
        <f t="shared" si="12"/>
        <v>0</v>
      </c>
      <c r="P96" s="4"/>
      <c r="Q96" s="4">
        <f t="shared" si="13"/>
        <v>0</v>
      </c>
      <c r="R96" s="7">
        <v>0.2</v>
      </c>
      <c r="S96" s="4">
        <f t="shared" si="14"/>
        <v>0</v>
      </c>
      <c r="T96" s="7">
        <v>0</v>
      </c>
      <c r="U96" s="7"/>
      <c r="V96" s="7">
        <v>0</v>
      </c>
      <c r="W96" s="7">
        <v>0</v>
      </c>
      <c r="X96" s="7">
        <v>0.05</v>
      </c>
      <c r="Y96" s="4">
        <f t="shared" si="15"/>
        <v>0</v>
      </c>
    </row>
    <row r="97" spans="1:25" s="6" customFormat="1" ht="15" customHeight="1" x14ac:dyDescent="0.15">
      <c r="A97" s="18"/>
      <c r="B97" s="16" t="s">
        <v>5</v>
      </c>
      <c r="C97" s="3"/>
      <c r="D97" s="4"/>
      <c r="E97" s="4"/>
      <c r="F97" s="4">
        <f t="shared" si="8"/>
        <v>0</v>
      </c>
      <c r="G97" s="4"/>
      <c r="H97" s="4">
        <f t="shared" si="9"/>
        <v>0</v>
      </c>
      <c r="I97" s="4">
        <f t="shared" si="10"/>
        <v>0</v>
      </c>
      <c r="J97" s="5"/>
      <c r="K97" s="5"/>
      <c r="L97" s="4">
        <f t="shared" si="11"/>
        <v>0</v>
      </c>
      <c r="M97" s="4"/>
      <c r="N97" s="4"/>
      <c r="O97" s="4">
        <f t="shared" si="12"/>
        <v>0</v>
      </c>
      <c r="P97" s="4"/>
      <c r="Q97" s="4">
        <f t="shared" si="13"/>
        <v>0</v>
      </c>
      <c r="R97" s="7">
        <v>0.2</v>
      </c>
      <c r="S97" s="4">
        <f t="shared" si="14"/>
        <v>0</v>
      </c>
      <c r="T97" s="7">
        <v>0</v>
      </c>
      <c r="U97" s="7"/>
      <c r="V97" s="7">
        <v>0</v>
      </c>
      <c r="W97" s="7">
        <v>0</v>
      </c>
      <c r="X97" s="7">
        <v>0.05</v>
      </c>
      <c r="Y97" s="4">
        <f t="shared" si="15"/>
        <v>0</v>
      </c>
    </row>
    <row r="98" spans="1:25" s="6" customFormat="1" ht="15" customHeight="1" x14ac:dyDescent="0.15">
      <c r="A98" s="18"/>
      <c r="B98" s="16" t="s">
        <v>5</v>
      </c>
      <c r="C98" s="3"/>
      <c r="D98" s="4"/>
      <c r="E98" s="4"/>
      <c r="F98" s="4">
        <f t="shared" si="8"/>
        <v>0</v>
      </c>
      <c r="G98" s="4"/>
      <c r="H98" s="4">
        <f t="shared" si="9"/>
        <v>0</v>
      </c>
      <c r="I98" s="4">
        <f t="shared" si="10"/>
        <v>0</v>
      </c>
      <c r="J98" s="5"/>
      <c r="K98" s="5"/>
      <c r="L98" s="4">
        <f t="shared" si="11"/>
        <v>0</v>
      </c>
      <c r="M98" s="4"/>
      <c r="N98" s="4"/>
      <c r="O98" s="4">
        <f t="shared" si="12"/>
        <v>0</v>
      </c>
      <c r="P98" s="4"/>
      <c r="Q98" s="4">
        <f t="shared" si="13"/>
        <v>0</v>
      </c>
      <c r="R98" s="7">
        <v>0.1</v>
      </c>
      <c r="S98" s="4">
        <f t="shared" si="14"/>
        <v>0</v>
      </c>
      <c r="T98" s="7">
        <v>0</v>
      </c>
      <c r="U98" s="7"/>
      <c r="V98" s="7">
        <v>0</v>
      </c>
      <c r="W98" s="7">
        <v>0</v>
      </c>
      <c r="X98" s="7">
        <v>0.05</v>
      </c>
      <c r="Y98" s="4">
        <f t="shared" si="15"/>
        <v>0</v>
      </c>
    </row>
    <row r="99" spans="1:25" s="6" customFormat="1" ht="15" customHeight="1" x14ac:dyDescent="0.15">
      <c r="A99" s="18"/>
      <c r="B99" s="16" t="s">
        <v>5</v>
      </c>
      <c r="C99" s="3"/>
      <c r="D99" s="4"/>
      <c r="E99" s="4"/>
      <c r="F99" s="4">
        <f t="shared" si="8"/>
        <v>0</v>
      </c>
      <c r="G99" s="4"/>
      <c r="H99" s="4">
        <f t="shared" si="9"/>
        <v>0</v>
      </c>
      <c r="I99" s="4">
        <f t="shared" si="10"/>
        <v>0</v>
      </c>
      <c r="J99" s="5"/>
      <c r="K99" s="5"/>
      <c r="L99" s="4">
        <f t="shared" si="11"/>
        <v>0</v>
      </c>
      <c r="M99" s="4"/>
      <c r="N99" s="4"/>
      <c r="O99" s="4">
        <f t="shared" si="12"/>
        <v>0</v>
      </c>
      <c r="P99" s="4"/>
      <c r="Q99" s="4">
        <f t="shared" si="13"/>
        <v>0</v>
      </c>
      <c r="R99" s="7">
        <v>0.1</v>
      </c>
      <c r="S99" s="4">
        <f t="shared" si="14"/>
        <v>0</v>
      </c>
      <c r="T99" s="7">
        <v>0</v>
      </c>
      <c r="U99" s="7"/>
      <c r="V99" s="7">
        <v>0</v>
      </c>
      <c r="W99" s="7">
        <v>0</v>
      </c>
      <c r="X99" s="7">
        <v>0.05</v>
      </c>
      <c r="Y99" s="4">
        <f t="shared" si="15"/>
        <v>0</v>
      </c>
    </row>
    <row r="100" spans="1:25" s="6" customFormat="1" ht="15" customHeight="1" x14ac:dyDescent="0.15">
      <c r="A100" s="18"/>
      <c r="B100" s="16" t="s">
        <v>5</v>
      </c>
      <c r="C100" s="3"/>
      <c r="D100" s="4"/>
      <c r="E100" s="4"/>
      <c r="F100" s="4">
        <f t="shared" si="8"/>
        <v>0</v>
      </c>
      <c r="G100" s="4"/>
      <c r="H100" s="4">
        <f t="shared" si="9"/>
        <v>0</v>
      </c>
      <c r="I100" s="4">
        <f t="shared" si="10"/>
        <v>0</v>
      </c>
      <c r="J100" s="5"/>
      <c r="K100" s="5"/>
      <c r="L100" s="4">
        <f t="shared" si="11"/>
        <v>0</v>
      </c>
      <c r="M100" s="4"/>
      <c r="N100" s="4"/>
      <c r="O100" s="4">
        <f t="shared" si="12"/>
        <v>0</v>
      </c>
      <c r="P100" s="4"/>
      <c r="Q100" s="4">
        <f t="shared" si="13"/>
        <v>0</v>
      </c>
      <c r="R100" s="7">
        <v>0.1</v>
      </c>
      <c r="S100" s="4">
        <f t="shared" si="14"/>
        <v>0</v>
      </c>
      <c r="T100" s="7">
        <v>0</v>
      </c>
      <c r="U100" s="7"/>
      <c r="V100" s="7">
        <v>0</v>
      </c>
      <c r="W100" s="7">
        <v>0</v>
      </c>
      <c r="X100" s="7">
        <v>0.05</v>
      </c>
      <c r="Y100" s="4">
        <f t="shared" si="15"/>
        <v>0</v>
      </c>
    </row>
    <row r="101" spans="1:25" s="6" customFormat="1" ht="15" customHeight="1" x14ac:dyDescent="0.15">
      <c r="A101" s="18"/>
      <c r="B101" s="16" t="s">
        <v>5</v>
      </c>
      <c r="C101" s="3"/>
      <c r="D101" s="4"/>
      <c r="E101" s="4"/>
      <c r="F101" s="4">
        <f t="shared" si="8"/>
        <v>0</v>
      </c>
      <c r="G101" s="4"/>
      <c r="H101" s="4">
        <f t="shared" si="9"/>
        <v>0</v>
      </c>
      <c r="I101" s="4">
        <f t="shared" si="10"/>
        <v>0</v>
      </c>
      <c r="J101" s="5"/>
      <c r="K101" s="5"/>
      <c r="L101" s="4">
        <f t="shared" si="11"/>
        <v>0</v>
      </c>
      <c r="M101" s="4"/>
      <c r="N101" s="4"/>
      <c r="O101" s="4">
        <f t="shared" si="12"/>
        <v>0</v>
      </c>
      <c r="P101" s="4"/>
      <c r="Q101" s="4">
        <f t="shared" si="13"/>
        <v>0</v>
      </c>
      <c r="R101" s="7">
        <v>0.1</v>
      </c>
      <c r="S101" s="4">
        <f t="shared" si="14"/>
        <v>0</v>
      </c>
      <c r="T101" s="7">
        <v>0</v>
      </c>
      <c r="U101" s="7"/>
      <c r="V101" s="7">
        <v>0</v>
      </c>
      <c r="W101" s="7">
        <v>0</v>
      </c>
      <c r="X101" s="7">
        <v>0.05</v>
      </c>
      <c r="Y101" s="4">
        <f t="shared" si="15"/>
        <v>0</v>
      </c>
    </row>
    <row r="102" spans="1:25" s="6" customFormat="1" ht="15" customHeight="1" x14ac:dyDescent="0.15">
      <c r="A102" s="18"/>
      <c r="B102" s="16" t="s">
        <v>5</v>
      </c>
      <c r="C102" s="3"/>
      <c r="D102" s="4"/>
      <c r="E102" s="4"/>
      <c r="F102" s="4">
        <f t="shared" si="8"/>
        <v>0</v>
      </c>
      <c r="G102" s="4"/>
      <c r="H102" s="4">
        <f t="shared" si="9"/>
        <v>0</v>
      </c>
      <c r="I102" s="4">
        <f t="shared" si="10"/>
        <v>0</v>
      </c>
      <c r="J102" s="5"/>
      <c r="K102" s="5"/>
      <c r="L102" s="4">
        <f t="shared" si="11"/>
        <v>0</v>
      </c>
      <c r="M102" s="4"/>
      <c r="N102" s="4"/>
      <c r="O102" s="4">
        <f t="shared" si="12"/>
        <v>0</v>
      </c>
      <c r="P102" s="4"/>
      <c r="Q102" s="4">
        <f t="shared" si="13"/>
        <v>0</v>
      </c>
      <c r="R102" s="7">
        <v>0.1</v>
      </c>
      <c r="S102" s="4">
        <f t="shared" si="14"/>
        <v>0</v>
      </c>
      <c r="T102" s="7">
        <v>0</v>
      </c>
      <c r="U102" s="7"/>
      <c r="V102" s="7">
        <v>0</v>
      </c>
      <c r="W102" s="7">
        <v>0</v>
      </c>
      <c r="X102" s="7">
        <v>0.05</v>
      </c>
      <c r="Y102" s="4">
        <f t="shared" si="15"/>
        <v>0</v>
      </c>
    </row>
    <row r="103" spans="1:25" s="6" customFormat="1" ht="15" customHeight="1" x14ac:dyDescent="0.15">
      <c r="A103" s="18"/>
      <c r="B103" s="16" t="s">
        <v>5</v>
      </c>
      <c r="C103" s="3"/>
      <c r="D103" s="4"/>
      <c r="E103" s="4"/>
      <c r="F103" s="4">
        <f t="shared" si="8"/>
        <v>0</v>
      </c>
      <c r="G103" s="4"/>
      <c r="H103" s="4">
        <f t="shared" si="9"/>
        <v>0</v>
      </c>
      <c r="I103" s="4">
        <f t="shared" si="10"/>
        <v>0</v>
      </c>
      <c r="J103" s="5"/>
      <c r="K103" s="5"/>
      <c r="L103" s="4">
        <f t="shared" si="11"/>
        <v>0</v>
      </c>
      <c r="M103" s="4"/>
      <c r="N103" s="4"/>
      <c r="O103" s="4">
        <f t="shared" si="12"/>
        <v>0</v>
      </c>
      <c r="P103" s="4"/>
      <c r="Q103" s="4">
        <f t="shared" si="13"/>
        <v>0</v>
      </c>
      <c r="R103" s="7">
        <v>0.1</v>
      </c>
      <c r="S103" s="4">
        <f t="shared" si="14"/>
        <v>0</v>
      </c>
      <c r="T103" s="7">
        <v>0</v>
      </c>
      <c r="U103" s="7"/>
      <c r="V103" s="7">
        <v>0</v>
      </c>
      <c r="W103" s="7">
        <v>0</v>
      </c>
      <c r="X103" s="7">
        <v>0.05</v>
      </c>
      <c r="Y103" s="4">
        <f t="shared" si="15"/>
        <v>0</v>
      </c>
    </row>
    <row r="104" spans="1:25" s="6" customFormat="1" ht="15" customHeight="1" x14ac:dyDescent="0.15">
      <c r="A104" s="18"/>
      <c r="B104" s="16" t="s">
        <v>5</v>
      </c>
      <c r="C104" s="3"/>
      <c r="D104" s="4"/>
      <c r="E104" s="4"/>
      <c r="F104" s="4">
        <f t="shared" si="8"/>
        <v>0</v>
      </c>
      <c r="G104" s="4"/>
      <c r="H104" s="4">
        <f t="shared" si="9"/>
        <v>0</v>
      </c>
      <c r="I104" s="4">
        <f t="shared" si="10"/>
        <v>0</v>
      </c>
      <c r="J104" s="5"/>
      <c r="K104" s="5"/>
      <c r="L104" s="4">
        <f t="shared" si="11"/>
        <v>0</v>
      </c>
      <c r="M104" s="4"/>
      <c r="N104" s="4"/>
      <c r="O104" s="4">
        <f t="shared" si="12"/>
        <v>0</v>
      </c>
      <c r="P104" s="4"/>
      <c r="Q104" s="4">
        <f t="shared" si="13"/>
        <v>0</v>
      </c>
      <c r="R104" s="7">
        <v>0.1</v>
      </c>
      <c r="S104" s="4">
        <f t="shared" si="14"/>
        <v>0</v>
      </c>
      <c r="T104" s="7">
        <v>0</v>
      </c>
      <c r="U104" s="7"/>
      <c r="V104" s="7">
        <v>0</v>
      </c>
      <c r="W104" s="7">
        <v>0</v>
      </c>
      <c r="X104" s="7">
        <v>0.05</v>
      </c>
      <c r="Y104" s="4">
        <f t="shared" si="15"/>
        <v>0</v>
      </c>
    </row>
    <row r="105" spans="1:25" s="6" customFormat="1" ht="15" customHeight="1" x14ac:dyDescent="0.15">
      <c r="A105" s="18"/>
      <c r="B105" s="16" t="s">
        <v>5</v>
      </c>
      <c r="C105" s="3"/>
      <c r="D105" s="4"/>
      <c r="E105" s="4"/>
      <c r="F105" s="4">
        <f t="shared" si="8"/>
        <v>0</v>
      </c>
      <c r="G105" s="4"/>
      <c r="H105" s="4">
        <f t="shared" si="9"/>
        <v>0</v>
      </c>
      <c r="I105" s="4">
        <f t="shared" si="10"/>
        <v>0</v>
      </c>
      <c r="J105" s="5"/>
      <c r="K105" s="5"/>
      <c r="L105" s="4">
        <f t="shared" si="11"/>
        <v>0</v>
      </c>
      <c r="M105" s="4"/>
      <c r="N105" s="4"/>
      <c r="O105" s="4">
        <f t="shared" si="12"/>
        <v>0</v>
      </c>
      <c r="P105" s="4"/>
      <c r="Q105" s="4">
        <f t="shared" si="13"/>
        <v>0</v>
      </c>
      <c r="R105" s="7">
        <v>0.1</v>
      </c>
      <c r="S105" s="4">
        <f t="shared" si="14"/>
        <v>0</v>
      </c>
      <c r="T105" s="7">
        <v>0</v>
      </c>
      <c r="U105" s="7"/>
      <c r="V105" s="7">
        <v>0</v>
      </c>
      <c r="W105" s="7">
        <v>0</v>
      </c>
      <c r="X105" s="7">
        <v>0.05</v>
      </c>
      <c r="Y105" s="4">
        <f t="shared" si="15"/>
        <v>0</v>
      </c>
    </row>
    <row r="106" spans="1:25" s="6" customFormat="1" ht="15" customHeight="1" x14ac:dyDescent="0.15">
      <c r="A106" s="18"/>
      <c r="B106" s="16" t="s">
        <v>5</v>
      </c>
      <c r="C106" s="3"/>
      <c r="D106" s="4"/>
      <c r="E106" s="4"/>
      <c r="F106" s="4">
        <f t="shared" si="8"/>
        <v>0</v>
      </c>
      <c r="G106" s="4"/>
      <c r="H106" s="4">
        <f t="shared" si="9"/>
        <v>0</v>
      </c>
      <c r="I106" s="4">
        <f t="shared" si="10"/>
        <v>0</v>
      </c>
      <c r="J106" s="5"/>
      <c r="K106" s="5"/>
      <c r="L106" s="4">
        <f t="shared" si="11"/>
        <v>0</v>
      </c>
      <c r="M106" s="4"/>
      <c r="N106" s="4"/>
      <c r="O106" s="4">
        <f t="shared" si="12"/>
        <v>0</v>
      </c>
      <c r="P106" s="4"/>
      <c r="Q106" s="4">
        <f t="shared" si="13"/>
        <v>0</v>
      </c>
      <c r="R106" s="7">
        <v>0.1</v>
      </c>
      <c r="S106" s="4">
        <f t="shared" si="14"/>
        <v>0</v>
      </c>
      <c r="T106" s="7">
        <v>0</v>
      </c>
      <c r="U106" s="7"/>
      <c r="V106" s="7">
        <v>0</v>
      </c>
      <c r="W106" s="7">
        <v>0</v>
      </c>
      <c r="X106" s="7">
        <v>0.05</v>
      </c>
      <c r="Y106" s="4">
        <f t="shared" si="15"/>
        <v>0</v>
      </c>
    </row>
    <row r="107" spans="1:25" s="6" customFormat="1" ht="15" customHeight="1" x14ac:dyDescent="0.15">
      <c r="A107" s="18"/>
      <c r="B107" s="16" t="s">
        <v>5</v>
      </c>
      <c r="C107" s="3"/>
      <c r="D107" s="4"/>
      <c r="E107" s="4"/>
      <c r="F107" s="4">
        <f t="shared" si="8"/>
        <v>0</v>
      </c>
      <c r="G107" s="4"/>
      <c r="H107" s="4">
        <f t="shared" si="9"/>
        <v>0</v>
      </c>
      <c r="I107" s="4">
        <f t="shared" si="10"/>
        <v>0</v>
      </c>
      <c r="J107" s="5"/>
      <c r="K107" s="5"/>
      <c r="L107" s="4">
        <f t="shared" si="11"/>
        <v>0</v>
      </c>
      <c r="M107" s="4"/>
      <c r="N107" s="4"/>
      <c r="O107" s="4">
        <f t="shared" si="12"/>
        <v>0</v>
      </c>
      <c r="P107" s="4"/>
      <c r="Q107" s="4">
        <f t="shared" si="13"/>
        <v>0</v>
      </c>
      <c r="R107" s="7">
        <v>0.1</v>
      </c>
      <c r="S107" s="4">
        <f t="shared" si="14"/>
        <v>0</v>
      </c>
      <c r="T107" s="7">
        <v>0</v>
      </c>
      <c r="U107" s="7"/>
      <c r="V107" s="7">
        <v>0</v>
      </c>
      <c r="W107" s="7">
        <v>0</v>
      </c>
      <c r="X107" s="7">
        <v>0.05</v>
      </c>
      <c r="Y107" s="4">
        <f t="shared" si="15"/>
        <v>0</v>
      </c>
    </row>
    <row r="108" spans="1:25" s="6" customFormat="1" ht="15" customHeight="1" x14ac:dyDescent="0.15">
      <c r="A108" s="18"/>
      <c r="B108" s="16" t="s">
        <v>5</v>
      </c>
      <c r="C108" s="3"/>
      <c r="D108" s="4"/>
      <c r="E108" s="4"/>
      <c r="F108" s="4">
        <f t="shared" si="8"/>
        <v>0</v>
      </c>
      <c r="G108" s="4"/>
      <c r="H108" s="4">
        <f t="shared" si="9"/>
        <v>0</v>
      </c>
      <c r="I108" s="4">
        <f t="shared" si="10"/>
        <v>0</v>
      </c>
      <c r="J108" s="5"/>
      <c r="K108" s="5"/>
      <c r="L108" s="4">
        <f t="shared" si="11"/>
        <v>0</v>
      </c>
      <c r="M108" s="4"/>
      <c r="N108" s="4"/>
      <c r="O108" s="4">
        <f t="shared" si="12"/>
        <v>0</v>
      </c>
      <c r="P108" s="4"/>
      <c r="Q108" s="4">
        <f t="shared" si="13"/>
        <v>0</v>
      </c>
      <c r="R108" s="7">
        <v>0.1</v>
      </c>
      <c r="S108" s="4">
        <f t="shared" si="14"/>
        <v>0</v>
      </c>
      <c r="T108" s="7">
        <v>0</v>
      </c>
      <c r="U108" s="7"/>
      <c r="V108" s="7">
        <v>0</v>
      </c>
      <c r="W108" s="7">
        <v>0</v>
      </c>
      <c r="X108" s="7">
        <v>0.05</v>
      </c>
      <c r="Y108" s="4">
        <f t="shared" si="15"/>
        <v>0</v>
      </c>
    </row>
    <row r="109" spans="1:25" s="6" customFormat="1" ht="15" customHeight="1" x14ac:dyDescent="0.15">
      <c r="A109" s="18"/>
      <c r="B109" s="16" t="s">
        <v>5</v>
      </c>
      <c r="C109" s="3"/>
      <c r="D109" s="4"/>
      <c r="E109" s="4"/>
      <c r="F109" s="4">
        <f t="shared" si="8"/>
        <v>0</v>
      </c>
      <c r="G109" s="4"/>
      <c r="H109" s="4">
        <f t="shared" si="9"/>
        <v>0</v>
      </c>
      <c r="I109" s="4">
        <f t="shared" si="10"/>
        <v>0</v>
      </c>
      <c r="J109" s="5"/>
      <c r="K109" s="5"/>
      <c r="L109" s="4">
        <f t="shared" si="11"/>
        <v>0</v>
      </c>
      <c r="M109" s="4"/>
      <c r="N109" s="4"/>
      <c r="O109" s="4">
        <f t="shared" si="12"/>
        <v>0</v>
      </c>
      <c r="P109" s="4"/>
      <c r="Q109" s="4">
        <f t="shared" si="13"/>
        <v>0</v>
      </c>
      <c r="R109" s="7">
        <v>0.1</v>
      </c>
      <c r="S109" s="4">
        <f t="shared" si="14"/>
        <v>0</v>
      </c>
      <c r="T109" s="7">
        <v>0</v>
      </c>
      <c r="U109" s="7"/>
      <c r="V109" s="7">
        <v>0</v>
      </c>
      <c r="W109" s="7">
        <v>0</v>
      </c>
      <c r="X109" s="7">
        <v>0.05</v>
      </c>
      <c r="Y109" s="4">
        <f t="shared" si="15"/>
        <v>0</v>
      </c>
    </row>
    <row r="110" spans="1:25" s="6" customFormat="1" ht="15" customHeight="1" x14ac:dyDescent="0.15">
      <c r="A110" s="18"/>
      <c r="B110" s="16" t="s">
        <v>5</v>
      </c>
      <c r="C110" s="3"/>
      <c r="D110" s="4"/>
      <c r="E110" s="4"/>
      <c r="F110" s="4">
        <f t="shared" si="8"/>
        <v>0</v>
      </c>
      <c r="G110" s="4"/>
      <c r="H110" s="4">
        <f t="shared" si="9"/>
        <v>0</v>
      </c>
      <c r="I110" s="4">
        <f t="shared" si="10"/>
        <v>0</v>
      </c>
      <c r="J110" s="5"/>
      <c r="K110" s="5"/>
      <c r="L110" s="4">
        <f t="shared" si="11"/>
        <v>0</v>
      </c>
      <c r="M110" s="4"/>
      <c r="N110" s="4"/>
      <c r="O110" s="4">
        <f t="shared" si="12"/>
        <v>0</v>
      </c>
      <c r="P110" s="4"/>
      <c r="Q110" s="4">
        <f t="shared" si="13"/>
        <v>0</v>
      </c>
      <c r="R110" s="7">
        <v>0.1</v>
      </c>
      <c r="S110" s="4">
        <f t="shared" si="14"/>
        <v>0</v>
      </c>
      <c r="T110" s="7">
        <v>0</v>
      </c>
      <c r="U110" s="7"/>
      <c r="V110" s="7">
        <v>0</v>
      </c>
      <c r="W110" s="7">
        <v>0</v>
      </c>
      <c r="X110" s="7">
        <v>0.05</v>
      </c>
      <c r="Y110" s="4">
        <f t="shared" si="15"/>
        <v>0</v>
      </c>
    </row>
    <row r="111" spans="1:25" s="6" customFormat="1" ht="15" customHeight="1" x14ac:dyDescent="0.15">
      <c r="A111" s="18"/>
      <c r="B111" s="16" t="s">
        <v>5</v>
      </c>
      <c r="C111" s="3"/>
      <c r="D111" s="4"/>
      <c r="E111" s="4"/>
      <c r="F111" s="4">
        <f t="shared" si="8"/>
        <v>0</v>
      </c>
      <c r="G111" s="4"/>
      <c r="H111" s="4">
        <f t="shared" si="9"/>
        <v>0</v>
      </c>
      <c r="I111" s="4">
        <f t="shared" si="10"/>
        <v>0</v>
      </c>
      <c r="J111" s="5"/>
      <c r="K111" s="5"/>
      <c r="L111" s="4">
        <f t="shared" si="11"/>
        <v>0</v>
      </c>
      <c r="M111" s="4"/>
      <c r="N111" s="4"/>
      <c r="O111" s="4">
        <f t="shared" si="12"/>
        <v>0</v>
      </c>
      <c r="P111" s="4"/>
      <c r="Q111" s="4">
        <f t="shared" si="13"/>
        <v>0</v>
      </c>
      <c r="R111" s="7">
        <v>0.1</v>
      </c>
      <c r="S111" s="4">
        <f t="shared" si="14"/>
        <v>0</v>
      </c>
      <c r="T111" s="7">
        <v>0</v>
      </c>
      <c r="U111" s="7"/>
      <c r="V111" s="7">
        <v>0</v>
      </c>
      <c r="W111" s="7">
        <v>0</v>
      </c>
      <c r="X111" s="7">
        <v>0.05</v>
      </c>
      <c r="Y111" s="4">
        <f t="shared" si="15"/>
        <v>0</v>
      </c>
    </row>
    <row r="112" spans="1:25" s="6" customFormat="1" ht="15" customHeight="1" x14ac:dyDescent="0.15">
      <c r="A112" s="18"/>
      <c r="B112" s="16" t="s">
        <v>5</v>
      </c>
      <c r="C112" s="3"/>
      <c r="D112" s="4"/>
      <c r="E112" s="4"/>
      <c r="F112" s="4">
        <f t="shared" si="8"/>
        <v>0</v>
      </c>
      <c r="G112" s="4"/>
      <c r="H112" s="4">
        <f t="shared" si="9"/>
        <v>0</v>
      </c>
      <c r="I112" s="4">
        <f t="shared" si="10"/>
        <v>0</v>
      </c>
      <c r="J112" s="5"/>
      <c r="K112" s="5"/>
      <c r="L112" s="4">
        <f t="shared" si="11"/>
        <v>0</v>
      </c>
      <c r="M112" s="4"/>
      <c r="N112" s="4"/>
      <c r="O112" s="4">
        <f t="shared" si="12"/>
        <v>0</v>
      </c>
      <c r="P112" s="4"/>
      <c r="Q112" s="4">
        <f t="shared" si="13"/>
        <v>0</v>
      </c>
      <c r="R112" s="7">
        <v>0.1</v>
      </c>
      <c r="S112" s="4">
        <f t="shared" si="14"/>
        <v>0</v>
      </c>
      <c r="T112" s="7">
        <v>0</v>
      </c>
      <c r="U112" s="7"/>
      <c r="V112" s="7">
        <v>0</v>
      </c>
      <c r="W112" s="7">
        <v>0</v>
      </c>
      <c r="X112" s="7">
        <v>0.05</v>
      </c>
      <c r="Y112" s="4">
        <f t="shared" si="15"/>
        <v>0</v>
      </c>
    </row>
    <row r="113" spans="1:25" s="6" customFormat="1" ht="15" customHeight="1" x14ac:dyDescent="0.15">
      <c r="A113" s="18"/>
      <c r="B113" s="16" t="s">
        <v>5</v>
      </c>
      <c r="C113" s="3"/>
      <c r="D113" s="4"/>
      <c r="E113" s="4"/>
      <c r="F113" s="4">
        <f t="shared" si="8"/>
        <v>0</v>
      </c>
      <c r="G113" s="4"/>
      <c r="H113" s="4">
        <f t="shared" si="9"/>
        <v>0</v>
      </c>
      <c r="I113" s="4">
        <f t="shared" si="10"/>
        <v>0</v>
      </c>
      <c r="J113" s="5"/>
      <c r="K113" s="5"/>
      <c r="L113" s="4">
        <f t="shared" si="11"/>
        <v>0</v>
      </c>
      <c r="M113" s="4"/>
      <c r="N113" s="4"/>
      <c r="O113" s="4">
        <f t="shared" si="12"/>
        <v>0</v>
      </c>
      <c r="P113" s="4"/>
      <c r="Q113" s="4">
        <f t="shared" si="13"/>
        <v>0</v>
      </c>
      <c r="R113" s="7">
        <v>0.1</v>
      </c>
      <c r="S113" s="4">
        <f t="shared" si="14"/>
        <v>0</v>
      </c>
      <c r="T113" s="7">
        <v>0</v>
      </c>
      <c r="U113" s="7"/>
      <c r="V113" s="7">
        <v>0</v>
      </c>
      <c r="W113" s="7">
        <v>0</v>
      </c>
      <c r="X113" s="7">
        <v>0.05</v>
      </c>
      <c r="Y113" s="4">
        <f t="shared" si="15"/>
        <v>0</v>
      </c>
    </row>
    <row r="114" spans="1:25" s="6" customFormat="1" ht="15" customHeight="1" x14ac:dyDescent="0.15">
      <c r="A114" s="18"/>
      <c r="B114" s="16" t="s">
        <v>5</v>
      </c>
      <c r="C114" s="3"/>
      <c r="D114" s="4"/>
      <c r="E114" s="4"/>
      <c r="F114" s="4">
        <f t="shared" si="8"/>
        <v>0</v>
      </c>
      <c r="G114" s="4"/>
      <c r="H114" s="4">
        <f t="shared" si="9"/>
        <v>0</v>
      </c>
      <c r="I114" s="4">
        <f t="shared" si="10"/>
        <v>0</v>
      </c>
      <c r="J114" s="5"/>
      <c r="K114" s="5"/>
      <c r="L114" s="4">
        <f t="shared" si="11"/>
        <v>0</v>
      </c>
      <c r="M114" s="4"/>
      <c r="N114" s="4"/>
      <c r="O114" s="4">
        <f t="shared" si="12"/>
        <v>0</v>
      </c>
      <c r="P114" s="4"/>
      <c r="Q114" s="4">
        <f t="shared" si="13"/>
        <v>0</v>
      </c>
      <c r="R114" s="7">
        <v>0.1</v>
      </c>
      <c r="S114" s="4">
        <f t="shared" si="14"/>
        <v>0</v>
      </c>
      <c r="T114" s="7">
        <v>0</v>
      </c>
      <c r="U114" s="7"/>
      <c r="V114" s="7">
        <v>0</v>
      </c>
      <c r="W114" s="7">
        <v>0</v>
      </c>
      <c r="X114" s="7">
        <v>0.05</v>
      </c>
      <c r="Y114" s="4">
        <f t="shared" si="15"/>
        <v>0</v>
      </c>
    </row>
    <row r="115" spans="1:25" s="6" customFormat="1" ht="15" customHeight="1" x14ac:dyDescent="0.15">
      <c r="A115" s="18"/>
      <c r="B115" s="16" t="s">
        <v>5</v>
      </c>
      <c r="C115" s="3"/>
      <c r="D115" s="4"/>
      <c r="E115" s="4"/>
      <c r="F115" s="4">
        <f t="shared" si="8"/>
        <v>0</v>
      </c>
      <c r="G115" s="4"/>
      <c r="H115" s="4">
        <f t="shared" si="9"/>
        <v>0</v>
      </c>
      <c r="I115" s="4">
        <f t="shared" si="10"/>
        <v>0</v>
      </c>
      <c r="J115" s="5"/>
      <c r="K115" s="5"/>
      <c r="L115" s="4">
        <f t="shared" si="11"/>
        <v>0</v>
      </c>
      <c r="M115" s="4"/>
      <c r="N115" s="4"/>
      <c r="O115" s="4">
        <f t="shared" si="12"/>
        <v>0</v>
      </c>
      <c r="P115" s="4"/>
      <c r="Q115" s="4">
        <f t="shared" si="13"/>
        <v>0</v>
      </c>
      <c r="R115" s="7">
        <v>0.1</v>
      </c>
      <c r="S115" s="4">
        <f t="shared" si="14"/>
        <v>0</v>
      </c>
      <c r="T115" s="7">
        <v>0</v>
      </c>
      <c r="U115" s="7"/>
      <c r="V115" s="7">
        <v>0</v>
      </c>
      <c r="W115" s="7">
        <v>0</v>
      </c>
      <c r="X115" s="7">
        <v>0.05</v>
      </c>
      <c r="Y115" s="4">
        <f t="shared" si="15"/>
        <v>0</v>
      </c>
    </row>
    <row r="116" spans="1:25" s="6" customFormat="1" ht="15" customHeight="1" x14ac:dyDescent="0.15">
      <c r="A116" s="18"/>
      <c r="B116" s="16" t="s">
        <v>5</v>
      </c>
      <c r="C116" s="3"/>
      <c r="D116" s="4"/>
      <c r="E116" s="4"/>
      <c r="F116" s="4">
        <f t="shared" si="8"/>
        <v>0</v>
      </c>
      <c r="G116" s="4"/>
      <c r="H116" s="4">
        <f t="shared" si="9"/>
        <v>0</v>
      </c>
      <c r="I116" s="4">
        <f t="shared" si="10"/>
        <v>0</v>
      </c>
      <c r="J116" s="5"/>
      <c r="K116" s="5"/>
      <c r="L116" s="4">
        <f t="shared" si="11"/>
        <v>0</v>
      </c>
      <c r="M116" s="4"/>
      <c r="N116" s="4"/>
      <c r="O116" s="4">
        <f t="shared" si="12"/>
        <v>0</v>
      </c>
      <c r="P116" s="4"/>
      <c r="Q116" s="4">
        <f t="shared" si="13"/>
        <v>0</v>
      </c>
      <c r="R116" s="7">
        <v>0.1</v>
      </c>
      <c r="S116" s="4">
        <f t="shared" si="14"/>
        <v>0</v>
      </c>
      <c r="T116" s="7">
        <v>0</v>
      </c>
      <c r="U116" s="7"/>
      <c r="V116" s="7">
        <v>0</v>
      </c>
      <c r="W116" s="7">
        <v>0</v>
      </c>
      <c r="X116" s="7">
        <v>0.05</v>
      </c>
      <c r="Y116" s="4">
        <f t="shared" si="15"/>
        <v>0</v>
      </c>
    </row>
    <row r="117" spans="1:25" s="6" customFormat="1" ht="15" customHeight="1" x14ac:dyDescent="0.15">
      <c r="A117" s="18"/>
      <c r="B117" s="16" t="s">
        <v>5</v>
      </c>
      <c r="C117" s="3"/>
      <c r="D117" s="4"/>
      <c r="E117" s="4"/>
      <c r="F117" s="4">
        <f t="shared" si="8"/>
        <v>0</v>
      </c>
      <c r="G117" s="4"/>
      <c r="H117" s="4">
        <f t="shared" si="9"/>
        <v>0</v>
      </c>
      <c r="I117" s="4">
        <f t="shared" si="10"/>
        <v>0</v>
      </c>
      <c r="J117" s="5"/>
      <c r="K117" s="5"/>
      <c r="L117" s="4">
        <f t="shared" si="11"/>
        <v>0</v>
      </c>
      <c r="M117" s="4"/>
      <c r="N117" s="4"/>
      <c r="O117" s="4">
        <f t="shared" si="12"/>
        <v>0</v>
      </c>
      <c r="P117" s="4"/>
      <c r="Q117" s="4">
        <f t="shared" si="13"/>
        <v>0</v>
      </c>
      <c r="R117" s="7">
        <v>0.1</v>
      </c>
      <c r="S117" s="4">
        <f t="shared" si="14"/>
        <v>0</v>
      </c>
      <c r="T117" s="7">
        <v>0</v>
      </c>
      <c r="U117" s="7"/>
      <c r="V117" s="7">
        <v>0</v>
      </c>
      <c r="W117" s="7">
        <v>0</v>
      </c>
      <c r="X117" s="7">
        <v>0.05</v>
      </c>
      <c r="Y117" s="4">
        <f t="shared" si="15"/>
        <v>0</v>
      </c>
    </row>
    <row r="118" spans="1:25" s="6" customFormat="1" ht="15" customHeight="1" x14ac:dyDescent="0.15">
      <c r="A118" s="18"/>
      <c r="B118" s="16" t="s">
        <v>5</v>
      </c>
      <c r="C118" s="3"/>
      <c r="D118" s="4"/>
      <c r="E118" s="4"/>
      <c r="F118" s="4">
        <f t="shared" si="8"/>
        <v>0</v>
      </c>
      <c r="G118" s="4"/>
      <c r="H118" s="4">
        <f t="shared" si="9"/>
        <v>0</v>
      </c>
      <c r="I118" s="4">
        <f t="shared" si="10"/>
        <v>0</v>
      </c>
      <c r="J118" s="5"/>
      <c r="K118" s="5"/>
      <c r="L118" s="4">
        <f t="shared" si="11"/>
        <v>0</v>
      </c>
      <c r="M118" s="4"/>
      <c r="N118" s="4"/>
      <c r="O118" s="4">
        <f t="shared" si="12"/>
        <v>0</v>
      </c>
      <c r="P118" s="4"/>
      <c r="Q118" s="4">
        <f t="shared" si="13"/>
        <v>0</v>
      </c>
      <c r="R118" s="7">
        <v>0.1</v>
      </c>
      <c r="S118" s="4">
        <f t="shared" si="14"/>
        <v>0</v>
      </c>
      <c r="T118" s="7">
        <v>0</v>
      </c>
      <c r="U118" s="7"/>
      <c r="V118" s="7">
        <v>0</v>
      </c>
      <c r="W118" s="7">
        <v>0</v>
      </c>
      <c r="X118" s="7">
        <v>0.05</v>
      </c>
      <c r="Y118" s="4">
        <f t="shared" si="15"/>
        <v>0</v>
      </c>
    </row>
    <row r="119" spans="1:25" s="6" customFormat="1" ht="15" customHeight="1" x14ac:dyDescent="0.15">
      <c r="A119" s="18"/>
      <c r="B119" s="16" t="s">
        <v>5</v>
      </c>
      <c r="C119" s="3"/>
      <c r="D119" s="4"/>
      <c r="E119" s="4"/>
      <c r="F119" s="4">
        <f t="shared" si="8"/>
        <v>0</v>
      </c>
      <c r="G119" s="4"/>
      <c r="H119" s="4">
        <f t="shared" si="9"/>
        <v>0</v>
      </c>
      <c r="I119" s="4">
        <f t="shared" si="10"/>
        <v>0</v>
      </c>
      <c r="J119" s="5"/>
      <c r="K119" s="5"/>
      <c r="L119" s="4">
        <f t="shared" si="11"/>
        <v>0</v>
      </c>
      <c r="M119" s="4"/>
      <c r="N119" s="4"/>
      <c r="O119" s="4">
        <f t="shared" si="12"/>
        <v>0</v>
      </c>
      <c r="P119" s="4"/>
      <c r="Q119" s="4">
        <f t="shared" si="13"/>
        <v>0</v>
      </c>
      <c r="R119" s="7">
        <v>0.1</v>
      </c>
      <c r="S119" s="4">
        <f t="shared" si="14"/>
        <v>0</v>
      </c>
      <c r="T119" s="7">
        <v>0</v>
      </c>
      <c r="U119" s="7"/>
      <c r="V119" s="7">
        <v>0</v>
      </c>
      <c r="W119" s="7">
        <v>0</v>
      </c>
      <c r="X119" s="7">
        <v>0.05</v>
      </c>
      <c r="Y119" s="4">
        <f t="shared" si="15"/>
        <v>0</v>
      </c>
    </row>
    <row r="120" spans="1:25" s="6" customFormat="1" ht="15" customHeight="1" x14ac:dyDescent="0.15">
      <c r="A120" s="18"/>
      <c r="B120" s="16" t="s">
        <v>5</v>
      </c>
      <c r="C120" s="3"/>
      <c r="D120" s="4"/>
      <c r="E120" s="4"/>
      <c r="F120" s="4">
        <f t="shared" si="8"/>
        <v>0</v>
      </c>
      <c r="G120" s="4"/>
      <c r="H120" s="4">
        <f t="shared" si="9"/>
        <v>0</v>
      </c>
      <c r="I120" s="4">
        <f t="shared" si="10"/>
        <v>0</v>
      </c>
      <c r="J120" s="5"/>
      <c r="K120" s="5"/>
      <c r="L120" s="4">
        <f t="shared" si="11"/>
        <v>0</v>
      </c>
      <c r="M120" s="4"/>
      <c r="N120" s="4"/>
      <c r="O120" s="4">
        <f t="shared" si="12"/>
        <v>0</v>
      </c>
      <c r="P120" s="4"/>
      <c r="Q120" s="4">
        <f t="shared" si="13"/>
        <v>0</v>
      </c>
      <c r="R120" s="7">
        <v>0.1</v>
      </c>
      <c r="S120" s="4">
        <f t="shared" si="14"/>
        <v>0</v>
      </c>
      <c r="T120" s="7">
        <v>0</v>
      </c>
      <c r="U120" s="7"/>
      <c r="V120" s="7">
        <v>0</v>
      </c>
      <c r="W120" s="7">
        <v>0</v>
      </c>
      <c r="X120" s="7">
        <v>0.05</v>
      </c>
      <c r="Y120" s="4">
        <f t="shared" si="15"/>
        <v>0</v>
      </c>
    </row>
    <row r="121" spans="1:25" s="6" customFormat="1" ht="15" customHeight="1" x14ac:dyDescent="0.15">
      <c r="A121" s="18"/>
      <c r="B121" s="16" t="s">
        <v>5</v>
      </c>
      <c r="C121" s="3"/>
      <c r="D121" s="4"/>
      <c r="E121" s="4"/>
      <c r="F121" s="4">
        <f t="shared" si="8"/>
        <v>0</v>
      </c>
      <c r="G121" s="4"/>
      <c r="H121" s="4">
        <f t="shared" si="9"/>
        <v>0</v>
      </c>
      <c r="I121" s="4">
        <f t="shared" si="10"/>
        <v>0</v>
      </c>
      <c r="J121" s="5"/>
      <c r="K121" s="5"/>
      <c r="L121" s="4">
        <f t="shared" si="11"/>
        <v>0</v>
      </c>
      <c r="M121" s="4"/>
      <c r="N121" s="4"/>
      <c r="O121" s="4">
        <f t="shared" si="12"/>
        <v>0</v>
      </c>
      <c r="P121" s="4"/>
      <c r="Q121" s="4">
        <f t="shared" si="13"/>
        <v>0</v>
      </c>
      <c r="R121" s="7">
        <v>0.1</v>
      </c>
      <c r="S121" s="4">
        <f t="shared" si="14"/>
        <v>0</v>
      </c>
      <c r="T121" s="7">
        <v>0</v>
      </c>
      <c r="U121" s="7"/>
      <c r="V121" s="7">
        <v>0</v>
      </c>
      <c r="W121" s="7">
        <v>0</v>
      </c>
      <c r="X121" s="7">
        <v>0.05</v>
      </c>
      <c r="Y121" s="4">
        <f t="shared" si="15"/>
        <v>0</v>
      </c>
    </row>
    <row r="122" spans="1:25" s="6" customFormat="1" ht="15" customHeight="1" x14ac:dyDescent="0.15">
      <c r="A122" s="18"/>
      <c r="B122" s="16" t="s">
        <v>5</v>
      </c>
      <c r="C122" s="3"/>
      <c r="D122" s="4"/>
      <c r="E122" s="4"/>
      <c r="F122" s="4">
        <f t="shared" si="8"/>
        <v>0</v>
      </c>
      <c r="G122" s="4"/>
      <c r="H122" s="4">
        <f t="shared" si="9"/>
        <v>0</v>
      </c>
      <c r="I122" s="4">
        <f t="shared" si="10"/>
        <v>0</v>
      </c>
      <c r="J122" s="5"/>
      <c r="K122" s="5"/>
      <c r="L122" s="4">
        <f t="shared" si="11"/>
        <v>0</v>
      </c>
      <c r="M122" s="4"/>
      <c r="N122" s="4"/>
      <c r="O122" s="4">
        <f t="shared" si="12"/>
        <v>0</v>
      </c>
      <c r="P122" s="4"/>
      <c r="Q122" s="4">
        <f t="shared" si="13"/>
        <v>0</v>
      </c>
      <c r="R122" s="7">
        <v>0.1</v>
      </c>
      <c r="S122" s="4">
        <f t="shared" si="14"/>
        <v>0</v>
      </c>
      <c r="T122" s="7">
        <v>0</v>
      </c>
      <c r="U122" s="7"/>
      <c r="V122" s="7">
        <v>0</v>
      </c>
      <c r="W122" s="7">
        <v>0</v>
      </c>
      <c r="X122" s="7">
        <v>0.05</v>
      </c>
      <c r="Y122" s="4">
        <f t="shared" si="15"/>
        <v>0</v>
      </c>
    </row>
    <row r="123" spans="1:25" s="6" customFormat="1" ht="15" customHeight="1" x14ac:dyDescent="0.15">
      <c r="A123" s="18"/>
      <c r="B123" s="16" t="s">
        <v>5</v>
      </c>
      <c r="C123" s="3"/>
      <c r="D123" s="4"/>
      <c r="E123" s="4"/>
      <c r="F123" s="4">
        <f t="shared" si="8"/>
        <v>0</v>
      </c>
      <c r="G123" s="4"/>
      <c r="H123" s="4">
        <f t="shared" si="9"/>
        <v>0</v>
      </c>
      <c r="I123" s="4">
        <f t="shared" si="10"/>
        <v>0</v>
      </c>
      <c r="J123" s="5"/>
      <c r="K123" s="5"/>
      <c r="L123" s="4">
        <f t="shared" si="11"/>
        <v>0</v>
      </c>
      <c r="M123" s="4"/>
      <c r="N123" s="4"/>
      <c r="O123" s="4">
        <f t="shared" si="12"/>
        <v>0</v>
      </c>
      <c r="P123" s="4"/>
      <c r="Q123" s="4">
        <f t="shared" si="13"/>
        <v>0</v>
      </c>
      <c r="R123" s="7">
        <v>0.1</v>
      </c>
      <c r="S123" s="4">
        <f t="shared" si="14"/>
        <v>0</v>
      </c>
      <c r="T123" s="7">
        <v>0</v>
      </c>
      <c r="U123" s="7"/>
      <c r="V123" s="7">
        <v>0</v>
      </c>
      <c r="W123" s="7">
        <v>0</v>
      </c>
      <c r="X123" s="7">
        <v>0.05</v>
      </c>
      <c r="Y123" s="4">
        <f t="shared" si="15"/>
        <v>0</v>
      </c>
    </row>
    <row r="124" spans="1:25" s="6" customFormat="1" ht="15" customHeight="1" x14ac:dyDescent="0.15">
      <c r="A124" s="18"/>
      <c r="B124" s="16" t="s">
        <v>5</v>
      </c>
      <c r="C124" s="3"/>
      <c r="D124" s="4"/>
      <c r="E124" s="4"/>
      <c r="F124" s="4">
        <f t="shared" si="8"/>
        <v>0</v>
      </c>
      <c r="G124" s="4"/>
      <c r="H124" s="4">
        <f t="shared" si="9"/>
        <v>0</v>
      </c>
      <c r="I124" s="4">
        <f t="shared" si="10"/>
        <v>0</v>
      </c>
      <c r="J124" s="5"/>
      <c r="K124" s="5"/>
      <c r="L124" s="4">
        <f t="shared" si="11"/>
        <v>0</v>
      </c>
      <c r="M124" s="4"/>
      <c r="N124" s="4"/>
      <c r="O124" s="4">
        <f t="shared" si="12"/>
        <v>0</v>
      </c>
      <c r="P124" s="4"/>
      <c r="Q124" s="4">
        <f t="shared" si="13"/>
        <v>0</v>
      </c>
      <c r="R124" s="7">
        <v>0.1</v>
      </c>
      <c r="S124" s="4">
        <f t="shared" si="14"/>
        <v>0</v>
      </c>
      <c r="T124" s="7">
        <v>0</v>
      </c>
      <c r="U124" s="7"/>
      <c r="V124" s="7">
        <v>0</v>
      </c>
      <c r="W124" s="7">
        <v>0</v>
      </c>
      <c r="X124" s="7">
        <v>0.05</v>
      </c>
      <c r="Y124" s="4">
        <f t="shared" si="15"/>
        <v>0</v>
      </c>
    </row>
    <row r="125" spans="1:25" s="6" customFormat="1" ht="15" customHeight="1" x14ac:dyDescent="0.15">
      <c r="A125" s="18"/>
      <c r="B125" s="16" t="s">
        <v>5</v>
      </c>
      <c r="C125" s="3"/>
      <c r="D125" s="4"/>
      <c r="E125" s="4"/>
      <c r="F125" s="4">
        <f t="shared" si="8"/>
        <v>0</v>
      </c>
      <c r="G125" s="4"/>
      <c r="H125" s="4">
        <f t="shared" si="9"/>
        <v>0</v>
      </c>
      <c r="I125" s="4">
        <f t="shared" si="10"/>
        <v>0</v>
      </c>
      <c r="J125" s="5"/>
      <c r="K125" s="5"/>
      <c r="L125" s="4">
        <f t="shared" si="11"/>
        <v>0</v>
      </c>
      <c r="M125" s="4"/>
      <c r="N125" s="4"/>
      <c r="O125" s="4">
        <f t="shared" si="12"/>
        <v>0</v>
      </c>
      <c r="P125" s="4"/>
      <c r="Q125" s="4">
        <f t="shared" si="13"/>
        <v>0</v>
      </c>
      <c r="R125" s="7">
        <v>0.1</v>
      </c>
      <c r="S125" s="4">
        <f t="shared" si="14"/>
        <v>0</v>
      </c>
      <c r="T125" s="7">
        <v>0</v>
      </c>
      <c r="U125" s="7"/>
      <c r="V125" s="7">
        <v>0</v>
      </c>
      <c r="W125" s="7">
        <v>0</v>
      </c>
      <c r="X125" s="7">
        <v>0.05</v>
      </c>
      <c r="Y125" s="4">
        <f t="shared" si="15"/>
        <v>0</v>
      </c>
    </row>
    <row r="126" spans="1:25" s="6" customFormat="1" ht="15" customHeight="1" x14ac:dyDescent="0.15">
      <c r="A126" s="18"/>
      <c r="B126" s="16" t="s">
        <v>5</v>
      </c>
      <c r="C126" s="3"/>
      <c r="D126" s="4"/>
      <c r="E126" s="4"/>
      <c r="F126" s="4">
        <f t="shared" si="8"/>
        <v>0</v>
      </c>
      <c r="G126" s="4"/>
      <c r="H126" s="4">
        <f t="shared" si="9"/>
        <v>0</v>
      </c>
      <c r="I126" s="4">
        <f t="shared" si="10"/>
        <v>0</v>
      </c>
      <c r="J126" s="5"/>
      <c r="K126" s="5"/>
      <c r="L126" s="4">
        <f t="shared" si="11"/>
        <v>0</v>
      </c>
      <c r="M126" s="4"/>
      <c r="N126" s="4"/>
      <c r="O126" s="4">
        <f t="shared" si="12"/>
        <v>0</v>
      </c>
      <c r="P126" s="4"/>
      <c r="Q126" s="4">
        <f t="shared" si="13"/>
        <v>0</v>
      </c>
      <c r="R126" s="7">
        <v>0.1</v>
      </c>
      <c r="S126" s="4">
        <f t="shared" si="14"/>
        <v>0</v>
      </c>
      <c r="T126" s="7">
        <v>0</v>
      </c>
      <c r="U126" s="7"/>
      <c r="V126" s="7">
        <v>0</v>
      </c>
      <c r="W126" s="7">
        <v>0</v>
      </c>
      <c r="X126" s="7">
        <v>0.05</v>
      </c>
      <c r="Y126" s="4">
        <f t="shared" si="15"/>
        <v>0</v>
      </c>
    </row>
    <row r="127" spans="1:25" s="6" customFormat="1" ht="15" customHeight="1" x14ac:dyDescent="0.15">
      <c r="A127" s="18"/>
      <c r="B127" s="16" t="s">
        <v>5</v>
      </c>
      <c r="C127" s="3"/>
      <c r="D127" s="4"/>
      <c r="E127" s="4"/>
      <c r="F127" s="4">
        <f t="shared" si="8"/>
        <v>0</v>
      </c>
      <c r="G127" s="4"/>
      <c r="H127" s="4">
        <f t="shared" si="9"/>
        <v>0</v>
      </c>
      <c r="I127" s="4">
        <f t="shared" si="10"/>
        <v>0</v>
      </c>
      <c r="J127" s="5"/>
      <c r="K127" s="5"/>
      <c r="L127" s="4">
        <f t="shared" si="11"/>
        <v>0</v>
      </c>
      <c r="M127" s="4"/>
      <c r="N127" s="4"/>
      <c r="O127" s="4">
        <f t="shared" si="12"/>
        <v>0</v>
      </c>
      <c r="P127" s="4"/>
      <c r="Q127" s="4">
        <f t="shared" si="13"/>
        <v>0</v>
      </c>
      <c r="R127" s="7">
        <v>0.1</v>
      </c>
      <c r="S127" s="4">
        <f t="shared" si="14"/>
        <v>0</v>
      </c>
      <c r="T127" s="7">
        <v>0</v>
      </c>
      <c r="U127" s="7"/>
      <c r="V127" s="7">
        <v>0</v>
      </c>
      <c r="W127" s="7">
        <v>0</v>
      </c>
      <c r="X127" s="7">
        <v>0.05</v>
      </c>
      <c r="Y127" s="4">
        <f t="shared" si="15"/>
        <v>0</v>
      </c>
    </row>
    <row r="128" spans="1:25" s="6" customFormat="1" ht="15" customHeight="1" x14ac:dyDescent="0.15">
      <c r="A128" s="18"/>
      <c r="B128" s="16" t="s">
        <v>5</v>
      </c>
      <c r="C128" s="3"/>
      <c r="D128" s="4"/>
      <c r="E128" s="4"/>
      <c r="F128" s="4">
        <f t="shared" si="8"/>
        <v>0</v>
      </c>
      <c r="G128" s="4"/>
      <c r="H128" s="4">
        <f t="shared" si="9"/>
        <v>0</v>
      </c>
      <c r="I128" s="4">
        <f t="shared" si="10"/>
        <v>0</v>
      </c>
      <c r="J128" s="5"/>
      <c r="K128" s="5"/>
      <c r="L128" s="4">
        <f t="shared" si="11"/>
        <v>0</v>
      </c>
      <c r="M128" s="4"/>
      <c r="N128" s="4"/>
      <c r="O128" s="4">
        <f t="shared" si="12"/>
        <v>0</v>
      </c>
      <c r="P128" s="4"/>
      <c r="Q128" s="4">
        <f t="shared" si="13"/>
        <v>0</v>
      </c>
      <c r="R128" s="7">
        <v>0.1</v>
      </c>
      <c r="S128" s="4">
        <f t="shared" si="14"/>
        <v>0</v>
      </c>
      <c r="T128" s="7">
        <v>0</v>
      </c>
      <c r="U128" s="7"/>
      <c r="V128" s="7">
        <v>0</v>
      </c>
      <c r="W128" s="7">
        <v>0</v>
      </c>
      <c r="X128" s="7">
        <v>0.05</v>
      </c>
      <c r="Y128" s="4">
        <f t="shared" si="15"/>
        <v>0</v>
      </c>
    </row>
    <row r="129" spans="1:25" s="6" customFormat="1" ht="15" customHeight="1" x14ac:dyDescent="0.15">
      <c r="A129" s="18"/>
      <c r="B129" s="16" t="s">
        <v>5</v>
      </c>
      <c r="C129" s="3"/>
      <c r="D129" s="4"/>
      <c r="E129" s="4"/>
      <c r="F129" s="4">
        <f t="shared" si="8"/>
        <v>0</v>
      </c>
      <c r="G129" s="4"/>
      <c r="H129" s="4">
        <f t="shared" si="9"/>
        <v>0</v>
      </c>
      <c r="I129" s="4">
        <f t="shared" si="10"/>
        <v>0</v>
      </c>
      <c r="J129" s="5"/>
      <c r="K129" s="5"/>
      <c r="L129" s="4">
        <f t="shared" si="11"/>
        <v>0</v>
      </c>
      <c r="M129" s="4"/>
      <c r="N129" s="4"/>
      <c r="O129" s="4">
        <f t="shared" si="12"/>
        <v>0</v>
      </c>
      <c r="P129" s="4"/>
      <c r="Q129" s="4">
        <f t="shared" si="13"/>
        <v>0</v>
      </c>
      <c r="R129" s="7">
        <v>0.1</v>
      </c>
      <c r="S129" s="4">
        <f t="shared" si="14"/>
        <v>0</v>
      </c>
      <c r="T129" s="7">
        <v>0</v>
      </c>
      <c r="U129" s="7"/>
      <c r="V129" s="7">
        <v>0</v>
      </c>
      <c r="W129" s="7">
        <v>0</v>
      </c>
      <c r="X129" s="7">
        <v>0.05</v>
      </c>
      <c r="Y129" s="4">
        <f t="shared" si="15"/>
        <v>0</v>
      </c>
    </row>
    <row r="130" spans="1:25" s="6" customFormat="1" ht="15" customHeight="1" x14ac:dyDescent="0.15">
      <c r="A130" s="18"/>
      <c r="B130" s="16" t="s">
        <v>5</v>
      </c>
      <c r="C130" s="3"/>
      <c r="D130" s="4"/>
      <c r="E130" s="4"/>
      <c r="F130" s="4">
        <f t="shared" si="8"/>
        <v>0</v>
      </c>
      <c r="G130" s="4"/>
      <c r="H130" s="4">
        <f t="shared" si="9"/>
        <v>0</v>
      </c>
      <c r="I130" s="4">
        <f t="shared" si="10"/>
        <v>0</v>
      </c>
      <c r="J130" s="5"/>
      <c r="K130" s="5"/>
      <c r="L130" s="4">
        <f t="shared" si="11"/>
        <v>0</v>
      </c>
      <c r="M130" s="4"/>
      <c r="N130" s="4"/>
      <c r="O130" s="4">
        <f t="shared" si="12"/>
        <v>0</v>
      </c>
      <c r="P130" s="4"/>
      <c r="Q130" s="4">
        <f t="shared" si="13"/>
        <v>0</v>
      </c>
      <c r="R130" s="7">
        <v>0.1</v>
      </c>
      <c r="S130" s="4">
        <f t="shared" si="14"/>
        <v>0</v>
      </c>
      <c r="T130" s="7">
        <v>0</v>
      </c>
      <c r="U130" s="7"/>
      <c r="V130" s="7">
        <v>0</v>
      </c>
      <c r="W130" s="7">
        <v>0</v>
      </c>
      <c r="X130" s="7">
        <v>0.05</v>
      </c>
      <c r="Y130" s="4">
        <f t="shared" si="15"/>
        <v>0</v>
      </c>
    </row>
    <row r="131" spans="1:25" s="6" customFormat="1" ht="15" customHeight="1" x14ac:dyDescent="0.15">
      <c r="A131" s="18"/>
      <c r="B131" s="16" t="s">
        <v>5</v>
      </c>
      <c r="C131" s="3"/>
      <c r="D131" s="4"/>
      <c r="E131" s="4"/>
      <c r="F131" s="4">
        <f t="shared" si="8"/>
        <v>0</v>
      </c>
      <c r="G131" s="4"/>
      <c r="H131" s="4">
        <f t="shared" si="9"/>
        <v>0</v>
      </c>
      <c r="I131" s="4">
        <f t="shared" si="10"/>
        <v>0</v>
      </c>
      <c r="J131" s="5"/>
      <c r="K131" s="5"/>
      <c r="L131" s="4">
        <f t="shared" si="11"/>
        <v>0</v>
      </c>
      <c r="M131" s="4"/>
      <c r="N131" s="4"/>
      <c r="O131" s="4">
        <f t="shared" si="12"/>
        <v>0</v>
      </c>
      <c r="P131" s="4"/>
      <c r="Q131" s="4">
        <f t="shared" si="13"/>
        <v>0</v>
      </c>
      <c r="R131" s="7">
        <v>0.1</v>
      </c>
      <c r="S131" s="4">
        <f t="shared" si="14"/>
        <v>0</v>
      </c>
      <c r="T131" s="7">
        <v>0</v>
      </c>
      <c r="U131" s="7"/>
      <c r="V131" s="7">
        <v>0</v>
      </c>
      <c r="W131" s="7">
        <v>0</v>
      </c>
      <c r="X131" s="7">
        <v>0.05</v>
      </c>
      <c r="Y131" s="4">
        <f t="shared" si="15"/>
        <v>0</v>
      </c>
    </row>
    <row r="132" spans="1:25" s="6" customFormat="1" ht="15" customHeight="1" x14ac:dyDescent="0.15">
      <c r="A132" s="18"/>
      <c r="B132" s="16" t="s">
        <v>5</v>
      </c>
      <c r="C132" s="3"/>
      <c r="D132" s="4"/>
      <c r="E132" s="4"/>
      <c r="F132" s="4">
        <f t="shared" ref="F132:F195" si="16">+(D132/100*E132)+D132</f>
        <v>0</v>
      </c>
      <c r="G132" s="4"/>
      <c r="H132" s="4">
        <f t="shared" ref="H132:H195" si="17">+F132-(F132/100*G132)</f>
        <v>0</v>
      </c>
      <c r="I132" s="4">
        <f t="shared" ref="I132:I195" si="18">C132*H132</f>
        <v>0</v>
      </c>
      <c r="J132" s="5"/>
      <c r="K132" s="5"/>
      <c r="L132" s="4">
        <f t="shared" ref="L132:L195" si="19">J132*K132</f>
        <v>0</v>
      </c>
      <c r="M132" s="4"/>
      <c r="N132" s="4"/>
      <c r="O132" s="4">
        <f t="shared" ref="O132:O195" si="20">M132*N132</f>
        <v>0</v>
      </c>
      <c r="P132" s="4"/>
      <c r="Q132" s="4">
        <f t="shared" ref="Q132:Q195" si="21">I132+L132+O132+P132</f>
        <v>0</v>
      </c>
      <c r="R132" s="7">
        <v>0.1</v>
      </c>
      <c r="S132" s="4">
        <f t="shared" ref="S132:S195" si="22">Q132/(1-R132)</f>
        <v>0</v>
      </c>
      <c r="T132" s="7">
        <v>0</v>
      </c>
      <c r="U132" s="7"/>
      <c r="V132" s="7">
        <v>0</v>
      </c>
      <c r="W132" s="7">
        <v>0</v>
      </c>
      <c r="X132" s="7">
        <v>0.05</v>
      </c>
      <c r="Y132" s="4">
        <f t="shared" ref="Y132:Y195" si="23">S132/(1-X132)</f>
        <v>0</v>
      </c>
    </row>
    <row r="133" spans="1:25" s="6" customFormat="1" ht="15" customHeight="1" x14ac:dyDescent="0.15">
      <c r="A133" s="18"/>
      <c r="B133" s="16" t="s">
        <v>5</v>
      </c>
      <c r="C133" s="3"/>
      <c r="D133" s="4"/>
      <c r="E133" s="4"/>
      <c r="F133" s="4">
        <f t="shared" si="16"/>
        <v>0</v>
      </c>
      <c r="G133" s="4"/>
      <c r="H133" s="4">
        <f t="shared" si="17"/>
        <v>0</v>
      </c>
      <c r="I133" s="4">
        <f t="shared" si="18"/>
        <v>0</v>
      </c>
      <c r="J133" s="5"/>
      <c r="K133" s="5"/>
      <c r="L133" s="4">
        <f t="shared" si="19"/>
        <v>0</v>
      </c>
      <c r="M133" s="4"/>
      <c r="N133" s="4"/>
      <c r="O133" s="4">
        <f t="shared" si="20"/>
        <v>0</v>
      </c>
      <c r="P133" s="4"/>
      <c r="Q133" s="4">
        <f t="shared" si="21"/>
        <v>0</v>
      </c>
      <c r="R133" s="7">
        <v>0.1</v>
      </c>
      <c r="S133" s="4">
        <f t="shared" si="22"/>
        <v>0</v>
      </c>
      <c r="T133" s="7">
        <v>0</v>
      </c>
      <c r="U133" s="7"/>
      <c r="V133" s="7">
        <v>0</v>
      </c>
      <c r="W133" s="7">
        <v>0</v>
      </c>
      <c r="X133" s="7">
        <v>0.05</v>
      </c>
      <c r="Y133" s="4">
        <f t="shared" si="23"/>
        <v>0</v>
      </c>
    </row>
    <row r="134" spans="1:25" s="6" customFormat="1" ht="15" customHeight="1" x14ac:dyDescent="0.15">
      <c r="A134" s="18"/>
      <c r="B134" s="16" t="s">
        <v>5</v>
      </c>
      <c r="C134" s="3"/>
      <c r="D134" s="4"/>
      <c r="E134" s="4"/>
      <c r="F134" s="4">
        <f t="shared" si="16"/>
        <v>0</v>
      </c>
      <c r="G134" s="4"/>
      <c r="H134" s="4">
        <f t="shared" si="17"/>
        <v>0</v>
      </c>
      <c r="I134" s="4">
        <f t="shared" si="18"/>
        <v>0</v>
      </c>
      <c r="J134" s="5"/>
      <c r="K134" s="5"/>
      <c r="L134" s="4">
        <f t="shared" si="19"/>
        <v>0</v>
      </c>
      <c r="M134" s="4"/>
      <c r="N134" s="4"/>
      <c r="O134" s="4">
        <f t="shared" si="20"/>
        <v>0</v>
      </c>
      <c r="P134" s="4"/>
      <c r="Q134" s="4">
        <f t="shared" si="21"/>
        <v>0</v>
      </c>
      <c r="R134" s="7">
        <v>0.1</v>
      </c>
      <c r="S134" s="4">
        <f t="shared" si="22"/>
        <v>0</v>
      </c>
      <c r="T134" s="7">
        <v>0</v>
      </c>
      <c r="U134" s="7"/>
      <c r="V134" s="7">
        <v>0</v>
      </c>
      <c r="W134" s="7">
        <v>0</v>
      </c>
      <c r="X134" s="7">
        <v>0.05</v>
      </c>
      <c r="Y134" s="4">
        <f t="shared" si="23"/>
        <v>0</v>
      </c>
    </row>
    <row r="135" spans="1:25" s="6" customFormat="1" ht="15" customHeight="1" x14ac:dyDescent="0.15">
      <c r="A135" s="18"/>
      <c r="B135" s="16" t="s">
        <v>5</v>
      </c>
      <c r="C135" s="3"/>
      <c r="D135" s="4"/>
      <c r="E135" s="4"/>
      <c r="F135" s="4">
        <f t="shared" si="16"/>
        <v>0</v>
      </c>
      <c r="G135" s="4"/>
      <c r="H135" s="4">
        <f t="shared" si="17"/>
        <v>0</v>
      </c>
      <c r="I135" s="4">
        <f t="shared" si="18"/>
        <v>0</v>
      </c>
      <c r="J135" s="5"/>
      <c r="K135" s="5"/>
      <c r="L135" s="4">
        <f t="shared" si="19"/>
        <v>0</v>
      </c>
      <c r="M135" s="4"/>
      <c r="N135" s="4"/>
      <c r="O135" s="4">
        <f t="shared" si="20"/>
        <v>0</v>
      </c>
      <c r="P135" s="4"/>
      <c r="Q135" s="4">
        <f t="shared" si="21"/>
        <v>0</v>
      </c>
      <c r="R135" s="7">
        <v>0.1</v>
      </c>
      <c r="S135" s="4">
        <f t="shared" si="22"/>
        <v>0</v>
      </c>
      <c r="T135" s="7">
        <v>0</v>
      </c>
      <c r="U135" s="7"/>
      <c r="V135" s="7">
        <v>0</v>
      </c>
      <c r="W135" s="7">
        <v>0</v>
      </c>
      <c r="X135" s="7">
        <v>0.05</v>
      </c>
      <c r="Y135" s="4">
        <f t="shared" si="23"/>
        <v>0</v>
      </c>
    </row>
    <row r="136" spans="1:25" s="6" customFormat="1" ht="15" customHeight="1" x14ac:dyDescent="0.15">
      <c r="A136" s="18"/>
      <c r="B136" s="16" t="s">
        <v>5</v>
      </c>
      <c r="C136" s="3"/>
      <c r="D136" s="4"/>
      <c r="E136" s="4"/>
      <c r="F136" s="4">
        <f t="shared" si="16"/>
        <v>0</v>
      </c>
      <c r="G136" s="4"/>
      <c r="H136" s="4">
        <f t="shared" si="17"/>
        <v>0</v>
      </c>
      <c r="I136" s="4">
        <f t="shared" si="18"/>
        <v>0</v>
      </c>
      <c r="J136" s="5"/>
      <c r="K136" s="5"/>
      <c r="L136" s="4">
        <f t="shared" si="19"/>
        <v>0</v>
      </c>
      <c r="M136" s="4"/>
      <c r="N136" s="4"/>
      <c r="O136" s="4">
        <f t="shared" si="20"/>
        <v>0</v>
      </c>
      <c r="P136" s="4"/>
      <c r="Q136" s="4">
        <f t="shared" si="21"/>
        <v>0</v>
      </c>
      <c r="R136" s="7">
        <v>0.1</v>
      </c>
      <c r="S136" s="4">
        <f t="shared" si="22"/>
        <v>0</v>
      </c>
      <c r="T136" s="7">
        <v>0</v>
      </c>
      <c r="U136" s="7"/>
      <c r="V136" s="7">
        <v>0</v>
      </c>
      <c r="W136" s="7">
        <v>0</v>
      </c>
      <c r="X136" s="7">
        <v>0.05</v>
      </c>
      <c r="Y136" s="4">
        <f t="shared" si="23"/>
        <v>0</v>
      </c>
    </row>
    <row r="137" spans="1:25" s="6" customFormat="1" ht="15" customHeight="1" x14ac:dyDescent="0.15">
      <c r="A137" s="18"/>
      <c r="B137" s="16" t="s">
        <v>5</v>
      </c>
      <c r="C137" s="3"/>
      <c r="D137" s="4"/>
      <c r="E137" s="4"/>
      <c r="F137" s="4">
        <f t="shared" si="16"/>
        <v>0</v>
      </c>
      <c r="G137" s="4"/>
      <c r="H137" s="4">
        <f t="shared" si="17"/>
        <v>0</v>
      </c>
      <c r="I137" s="4">
        <f t="shared" si="18"/>
        <v>0</v>
      </c>
      <c r="J137" s="5"/>
      <c r="K137" s="5"/>
      <c r="L137" s="4">
        <f t="shared" si="19"/>
        <v>0</v>
      </c>
      <c r="M137" s="4"/>
      <c r="N137" s="4"/>
      <c r="O137" s="4">
        <f t="shared" si="20"/>
        <v>0</v>
      </c>
      <c r="P137" s="4"/>
      <c r="Q137" s="4">
        <f t="shared" si="21"/>
        <v>0</v>
      </c>
      <c r="R137" s="7">
        <v>0.1</v>
      </c>
      <c r="S137" s="4">
        <f t="shared" si="22"/>
        <v>0</v>
      </c>
      <c r="T137" s="7">
        <v>0</v>
      </c>
      <c r="U137" s="7"/>
      <c r="V137" s="7">
        <v>0</v>
      </c>
      <c r="W137" s="7">
        <v>0</v>
      </c>
      <c r="X137" s="7">
        <v>0.05</v>
      </c>
      <c r="Y137" s="4">
        <f t="shared" si="23"/>
        <v>0</v>
      </c>
    </row>
    <row r="138" spans="1:25" s="6" customFormat="1" ht="15" customHeight="1" x14ac:dyDescent="0.15">
      <c r="A138" s="18"/>
      <c r="B138" s="16" t="s">
        <v>5</v>
      </c>
      <c r="C138" s="3"/>
      <c r="D138" s="4"/>
      <c r="E138" s="4"/>
      <c r="F138" s="4">
        <f t="shared" si="16"/>
        <v>0</v>
      </c>
      <c r="G138" s="4"/>
      <c r="H138" s="4">
        <f t="shared" si="17"/>
        <v>0</v>
      </c>
      <c r="I138" s="4">
        <f t="shared" si="18"/>
        <v>0</v>
      </c>
      <c r="J138" s="5"/>
      <c r="K138" s="5"/>
      <c r="L138" s="4">
        <f t="shared" si="19"/>
        <v>0</v>
      </c>
      <c r="M138" s="4"/>
      <c r="N138" s="4"/>
      <c r="O138" s="4">
        <f t="shared" si="20"/>
        <v>0</v>
      </c>
      <c r="P138" s="4"/>
      <c r="Q138" s="4">
        <f t="shared" si="21"/>
        <v>0</v>
      </c>
      <c r="R138" s="7">
        <v>0.1</v>
      </c>
      <c r="S138" s="4">
        <f t="shared" si="22"/>
        <v>0</v>
      </c>
      <c r="T138" s="7">
        <v>0</v>
      </c>
      <c r="U138" s="7"/>
      <c r="V138" s="7">
        <v>0</v>
      </c>
      <c r="W138" s="7">
        <v>0</v>
      </c>
      <c r="X138" s="7">
        <v>0.05</v>
      </c>
      <c r="Y138" s="4">
        <f t="shared" si="23"/>
        <v>0</v>
      </c>
    </row>
    <row r="139" spans="1:25" s="6" customFormat="1" ht="15" customHeight="1" x14ac:dyDescent="0.15">
      <c r="A139" s="18"/>
      <c r="B139" s="16" t="s">
        <v>5</v>
      </c>
      <c r="C139" s="3"/>
      <c r="D139" s="4"/>
      <c r="E139" s="4"/>
      <c r="F139" s="4">
        <f t="shared" si="16"/>
        <v>0</v>
      </c>
      <c r="G139" s="4"/>
      <c r="H139" s="4">
        <f t="shared" si="17"/>
        <v>0</v>
      </c>
      <c r="I139" s="4">
        <f t="shared" si="18"/>
        <v>0</v>
      </c>
      <c r="J139" s="5"/>
      <c r="K139" s="5"/>
      <c r="L139" s="4">
        <f t="shared" si="19"/>
        <v>0</v>
      </c>
      <c r="M139" s="4"/>
      <c r="N139" s="4"/>
      <c r="O139" s="4">
        <f t="shared" si="20"/>
        <v>0</v>
      </c>
      <c r="P139" s="4"/>
      <c r="Q139" s="4">
        <f t="shared" si="21"/>
        <v>0</v>
      </c>
      <c r="R139" s="7">
        <v>0.1</v>
      </c>
      <c r="S139" s="4">
        <f t="shared" si="22"/>
        <v>0</v>
      </c>
      <c r="T139" s="7">
        <v>0</v>
      </c>
      <c r="U139" s="7"/>
      <c r="V139" s="7">
        <v>0</v>
      </c>
      <c r="W139" s="7">
        <v>0</v>
      </c>
      <c r="X139" s="7">
        <v>0.05</v>
      </c>
      <c r="Y139" s="4">
        <f t="shared" si="23"/>
        <v>0</v>
      </c>
    </row>
    <row r="140" spans="1:25" s="6" customFormat="1" ht="15" customHeight="1" x14ac:dyDescent="0.15">
      <c r="A140" s="18"/>
      <c r="B140" s="16" t="s">
        <v>5</v>
      </c>
      <c r="C140" s="3"/>
      <c r="D140" s="4"/>
      <c r="E140" s="4"/>
      <c r="F140" s="4">
        <f t="shared" si="16"/>
        <v>0</v>
      </c>
      <c r="G140" s="4"/>
      <c r="H140" s="4">
        <f t="shared" si="17"/>
        <v>0</v>
      </c>
      <c r="I140" s="4">
        <f t="shared" si="18"/>
        <v>0</v>
      </c>
      <c r="J140" s="5"/>
      <c r="K140" s="5"/>
      <c r="L140" s="4">
        <f t="shared" si="19"/>
        <v>0</v>
      </c>
      <c r="M140" s="4"/>
      <c r="N140" s="4"/>
      <c r="O140" s="4">
        <f t="shared" si="20"/>
        <v>0</v>
      </c>
      <c r="P140" s="4"/>
      <c r="Q140" s="4">
        <f t="shared" si="21"/>
        <v>0</v>
      </c>
      <c r="R140" s="7">
        <v>0.1</v>
      </c>
      <c r="S140" s="4">
        <f t="shared" si="22"/>
        <v>0</v>
      </c>
      <c r="T140" s="7">
        <v>0</v>
      </c>
      <c r="U140" s="7"/>
      <c r="V140" s="7">
        <v>0</v>
      </c>
      <c r="W140" s="7">
        <v>0</v>
      </c>
      <c r="X140" s="7">
        <v>0.05</v>
      </c>
      <c r="Y140" s="4">
        <f t="shared" si="23"/>
        <v>0</v>
      </c>
    </row>
    <row r="141" spans="1:25" s="6" customFormat="1" ht="15" customHeight="1" x14ac:dyDescent="0.15">
      <c r="A141" s="18"/>
      <c r="B141" s="16" t="s">
        <v>5</v>
      </c>
      <c r="C141" s="3"/>
      <c r="D141" s="4"/>
      <c r="E141" s="4"/>
      <c r="F141" s="4">
        <f t="shared" si="16"/>
        <v>0</v>
      </c>
      <c r="G141" s="4"/>
      <c r="H141" s="4">
        <f t="shared" si="17"/>
        <v>0</v>
      </c>
      <c r="I141" s="4">
        <f t="shared" si="18"/>
        <v>0</v>
      </c>
      <c r="J141" s="5"/>
      <c r="K141" s="5"/>
      <c r="L141" s="4">
        <f t="shared" si="19"/>
        <v>0</v>
      </c>
      <c r="M141" s="4"/>
      <c r="N141" s="4"/>
      <c r="O141" s="4">
        <f t="shared" si="20"/>
        <v>0</v>
      </c>
      <c r="P141" s="4"/>
      <c r="Q141" s="4">
        <f t="shared" si="21"/>
        <v>0</v>
      </c>
      <c r="R141" s="7">
        <v>0.1</v>
      </c>
      <c r="S141" s="4">
        <f t="shared" si="22"/>
        <v>0</v>
      </c>
      <c r="T141" s="7">
        <v>0</v>
      </c>
      <c r="U141" s="7"/>
      <c r="V141" s="7">
        <v>0</v>
      </c>
      <c r="W141" s="7">
        <v>0</v>
      </c>
      <c r="X141" s="7">
        <v>0.05</v>
      </c>
      <c r="Y141" s="4">
        <f t="shared" si="23"/>
        <v>0</v>
      </c>
    </row>
    <row r="142" spans="1:25" s="6" customFormat="1" ht="15" customHeight="1" x14ac:dyDescent="0.15">
      <c r="A142" s="18"/>
      <c r="B142" s="16" t="s">
        <v>5</v>
      </c>
      <c r="C142" s="3"/>
      <c r="D142" s="4"/>
      <c r="E142" s="4"/>
      <c r="F142" s="4">
        <f t="shared" si="16"/>
        <v>0</v>
      </c>
      <c r="G142" s="4"/>
      <c r="H142" s="4">
        <f t="shared" si="17"/>
        <v>0</v>
      </c>
      <c r="I142" s="4">
        <f t="shared" si="18"/>
        <v>0</v>
      </c>
      <c r="J142" s="5"/>
      <c r="K142" s="5"/>
      <c r="L142" s="4">
        <f t="shared" si="19"/>
        <v>0</v>
      </c>
      <c r="M142" s="4"/>
      <c r="N142" s="4"/>
      <c r="O142" s="4">
        <f t="shared" si="20"/>
        <v>0</v>
      </c>
      <c r="P142" s="4"/>
      <c r="Q142" s="4">
        <f t="shared" si="21"/>
        <v>0</v>
      </c>
      <c r="R142" s="7">
        <v>0.1</v>
      </c>
      <c r="S142" s="4">
        <f t="shared" si="22"/>
        <v>0</v>
      </c>
      <c r="T142" s="7">
        <v>0</v>
      </c>
      <c r="U142" s="7"/>
      <c r="V142" s="7">
        <v>0</v>
      </c>
      <c r="W142" s="7">
        <v>0</v>
      </c>
      <c r="X142" s="7">
        <v>0.05</v>
      </c>
      <c r="Y142" s="4">
        <f t="shared" si="23"/>
        <v>0</v>
      </c>
    </row>
    <row r="143" spans="1:25" s="6" customFormat="1" ht="15" customHeight="1" x14ac:dyDescent="0.15">
      <c r="A143" s="18"/>
      <c r="B143" s="16" t="s">
        <v>5</v>
      </c>
      <c r="C143" s="3"/>
      <c r="D143" s="4"/>
      <c r="E143" s="4"/>
      <c r="F143" s="4">
        <f t="shared" si="16"/>
        <v>0</v>
      </c>
      <c r="G143" s="4"/>
      <c r="H143" s="4">
        <f t="shared" si="17"/>
        <v>0</v>
      </c>
      <c r="I143" s="4">
        <f t="shared" si="18"/>
        <v>0</v>
      </c>
      <c r="J143" s="5"/>
      <c r="K143" s="5"/>
      <c r="L143" s="4">
        <f t="shared" si="19"/>
        <v>0</v>
      </c>
      <c r="M143" s="4"/>
      <c r="N143" s="4"/>
      <c r="O143" s="4">
        <f t="shared" si="20"/>
        <v>0</v>
      </c>
      <c r="P143" s="4"/>
      <c r="Q143" s="4">
        <f t="shared" si="21"/>
        <v>0</v>
      </c>
      <c r="R143" s="7">
        <v>0.1</v>
      </c>
      <c r="S143" s="4">
        <f t="shared" si="22"/>
        <v>0</v>
      </c>
      <c r="T143" s="7">
        <v>0</v>
      </c>
      <c r="U143" s="7"/>
      <c r="V143" s="7">
        <v>0</v>
      </c>
      <c r="W143" s="7">
        <v>0</v>
      </c>
      <c r="X143" s="7">
        <v>0.05</v>
      </c>
      <c r="Y143" s="4">
        <f t="shared" si="23"/>
        <v>0</v>
      </c>
    </row>
    <row r="144" spans="1:25" s="6" customFormat="1" ht="15" customHeight="1" x14ac:dyDescent="0.15">
      <c r="A144" s="18"/>
      <c r="B144" s="16" t="s">
        <v>5</v>
      </c>
      <c r="C144" s="3"/>
      <c r="D144" s="4"/>
      <c r="E144" s="4"/>
      <c r="F144" s="4">
        <f t="shared" si="16"/>
        <v>0</v>
      </c>
      <c r="G144" s="4"/>
      <c r="H144" s="4">
        <f t="shared" si="17"/>
        <v>0</v>
      </c>
      <c r="I144" s="4">
        <f t="shared" si="18"/>
        <v>0</v>
      </c>
      <c r="J144" s="5"/>
      <c r="K144" s="5"/>
      <c r="L144" s="4">
        <f t="shared" si="19"/>
        <v>0</v>
      </c>
      <c r="M144" s="4"/>
      <c r="N144" s="4"/>
      <c r="O144" s="4">
        <f t="shared" si="20"/>
        <v>0</v>
      </c>
      <c r="P144" s="4"/>
      <c r="Q144" s="4">
        <f t="shared" si="21"/>
        <v>0</v>
      </c>
      <c r="R144" s="7">
        <v>0.1</v>
      </c>
      <c r="S144" s="4">
        <f t="shared" si="22"/>
        <v>0</v>
      </c>
      <c r="T144" s="7">
        <v>0</v>
      </c>
      <c r="U144" s="7"/>
      <c r="V144" s="7">
        <v>0</v>
      </c>
      <c r="W144" s="7">
        <v>0</v>
      </c>
      <c r="X144" s="7">
        <v>0.05</v>
      </c>
      <c r="Y144" s="4">
        <f t="shared" si="23"/>
        <v>0</v>
      </c>
    </row>
    <row r="145" spans="1:25" s="6" customFormat="1" ht="15" customHeight="1" x14ac:dyDescent="0.15">
      <c r="A145" s="18"/>
      <c r="B145" s="16" t="s">
        <v>5</v>
      </c>
      <c r="C145" s="3"/>
      <c r="D145" s="4"/>
      <c r="E145" s="4"/>
      <c r="F145" s="4">
        <f t="shared" si="16"/>
        <v>0</v>
      </c>
      <c r="G145" s="4"/>
      <c r="H145" s="4">
        <f t="shared" si="17"/>
        <v>0</v>
      </c>
      <c r="I145" s="4">
        <f t="shared" si="18"/>
        <v>0</v>
      </c>
      <c r="J145" s="5"/>
      <c r="K145" s="5"/>
      <c r="L145" s="4">
        <f t="shared" si="19"/>
        <v>0</v>
      </c>
      <c r="M145" s="4"/>
      <c r="N145" s="4"/>
      <c r="O145" s="4">
        <f t="shared" si="20"/>
        <v>0</v>
      </c>
      <c r="P145" s="4"/>
      <c r="Q145" s="4">
        <f t="shared" si="21"/>
        <v>0</v>
      </c>
      <c r="R145" s="7">
        <v>0.1</v>
      </c>
      <c r="S145" s="4">
        <f t="shared" si="22"/>
        <v>0</v>
      </c>
      <c r="T145" s="7">
        <v>0</v>
      </c>
      <c r="U145" s="7"/>
      <c r="V145" s="7">
        <v>0</v>
      </c>
      <c r="W145" s="7">
        <v>0</v>
      </c>
      <c r="X145" s="7">
        <v>0.05</v>
      </c>
      <c r="Y145" s="4">
        <f t="shared" si="23"/>
        <v>0</v>
      </c>
    </row>
    <row r="146" spans="1:25" s="6" customFormat="1" ht="15" customHeight="1" x14ac:dyDescent="0.15">
      <c r="A146" s="18"/>
      <c r="B146" s="16" t="s">
        <v>5</v>
      </c>
      <c r="C146" s="3"/>
      <c r="D146" s="4"/>
      <c r="E146" s="4"/>
      <c r="F146" s="4">
        <f t="shared" si="16"/>
        <v>0</v>
      </c>
      <c r="G146" s="4"/>
      <c r="H146" s="4">
        <f t="shared" si="17"/>
        <v>0</v>
      </c>
      <c r="I146" s="4">
        <f t="shared" si="18"/>
        <v>0</v>
      </c>
      <c r="J146" s="5"/>
      <c r="K146" s="5"/>
      <c r="L146" s="4">
        <f t="shared" si="19"/>
        <v>0</v>
      </c>
      <c r="M146" s="4"/>
      <c r="N146" s="4"/>
      <c r="O146" s="4">
        <f t="shared" si="20"/>
        <v>0</v>
      </c>
      <c r="P146" s="4"/>
      <c r="Q146" s="4">
        <f t="shared" si="21"/>
        <v>0</v>
      </c>
      <c r="R146" s="7">
        <v>0.1</v>
      </c>
      <c r="S146" s="4">
        <f t="shared" si="22"/>
        <v>0</v>
      </c>
      <c r="T146" s="7">
        <v>0</v>
      </c>
      <c r="U146" s="7"/>
      <c r="V146" s="7">
        <v>0</v>
      </c>
      <c r="W146" s="7">
        <v>0</v>
      </c>
      <c r="X146" s="7">
        <v>0.05</v>
      </c>
      <c r="Y146" s="4">
        <f t="shared" si="23"/>
        <v>0</v>
      </c>
    </row>
    <row r="147" spans="1:25" s="6" customFormat="1" ht="15" customHeight="1" x14ac:dyDescent="0.15">
      <c r="A147" s="18"/>
      <c r="B147" s="16" t="s">
        <v>5</v>
      </c>
      <c r="C147" s="3"/>
      <c r="D147" s="4"/>
      <c r="E147" s="4"/>
      <c r="F147" s="4">
        <f t="shared" si="16"/>
        <v>0</v>
      </c>
      <c r="G147" s="4"/>
      <c r="H147" s="4">
        <f t="shared" si="17"/>
        <v>0</v>
      </c>
      <c r="I147" s="4">
        <f t="shared" si="18"/>
        <v>0</v>
      </c>
      <c r="J147" s="5"/>
      <c r="K147" s="5"/>
      <c r="L147" s="4">
        <f t="shared" si="19"/>
        <v>0</v>
      </c>
      <c r="M147" s="4"/>
      <c r="N147" s="4"/>
      <c r="O147" s="4">
        <f t="shared" si="20"/>
        <v>0</v>
      </c>
      <c r="P147" s="4"/>
      <c r="Q147" s="4">
        <f t="shared" si="21"/>
        <v>0</v>
      </c>
      <c r="R147" s="7">
        <v>0.1</v>
      </c>
      <c r="S147" s="4">
        <f t="shared" si="22"/>
        <v>0</v>
      </c>
      <c r="T147" s="7">
        <v>0</v>
      </c>
      <c r="U147" s="7"/>
      <c r="V147" s="7">
        <v>0</v>
      </c>
      <c r="W147" s="7">
        <v>0</v>
      </c>
      <c r="X147" s="7">
        <v>0.05</v>
      </c>
      <c r="Y147" s="4">
        <f t="shared" si="23"/>
        <v>0</v>
      </c>
    </row>
    <row r="148" spans="1:25" s="6" customFormat="1" ht="15" customHeight="1" x14ac:dyDescent="0.15">
      <c r="A148" s="18"/>
      <c r="B148" s="16" t="s">
        <v>5</v>
      </c>
      <c r="C148" s="3"/>
      <c r="D148" s="4"/>
      <c r="E148" s="4"/>
      <c r="F148" s="4">
        <f t="shared" si="16"/>
        <v>0</v>
      </c>
      <c r="G148" s="4"/>
      <c r="H148" s="4">
        <f t="shared" si="17"/>
        <v>0</v>
      </c>
      <c r="I148" s="4">
        <f t="shared" si="18"/>
        <v>0</v>
      </c>
      <c r="J148" s="5"/>
      <c r="K148" s="5"/>
      <c r="L148" s="4">
        <f t="shared" si="19"/>
        <v>0</v>
      </c>
      <c r="M148" s="4"/>
      <c r="N148" s="4"/>
      <c r="O148" s="4">
        <f t="shared" si="20"/>
        <v>0</v>
      </c>
      <c r="P148" s="4"/>
      <c r="Q148" s="4">
        <f t="shared" si="21"/>
        <v>0</v>
      </c>
      <c r="R148" s="7">
        <v>0.1</v>
      </c>
      <c r="S148" s="4">
        <f t="shared" si="22"/>
        <v>0</v>
      </c>
      <c r="T148" s="7">
        <v>0</v>
      </c>
      <c r="U148" s="7"/>
      <c r="V148" s="7">
        <v>0</v>
      </c>
      <c r="W148" s="7">
        <v>0</v>
      </c>
      <c r="X148" s="7">
        <v>0.05</v>
      </c>
      <c r="Y148" s="4">
        <f t="shared" si="23"/>
        <v>0</v>
      </c>
    </row>
    <row r="149" spans="1:25" s="6" customFormat="1" ht="15" customHeight="1" x14ac:dyDescent="0.15">
      <c r="A149" s="18"/>
      <c r="B149" s="16" t="s">
        <v>5</v>
      </c>
      <c r="C149" s="3"/>
      <c r="D149" s="4"/>
      <c r="E149" s="4"/>
      <c r="F149" s="4">
        <f t="shared" si="16"/>
        <v>0</v>
      </c>
      <c r="G149" s="4"/>
      <c r="H149" s="4">
        <f t="shared" si="17"/>
        <v>0</v>
      </c>
      <c r="I149" s="4">
        <f t="shared" si="18"/>
        <v>0</v>
      </c>
      <c r="J149" s="5"/>
      <c r="K149" s="5"/>
      <c r="L149" s="4">
        <f t="shared" si="19"/>
        <v>0</v>
      </c>
      <c r="M149" s="4"/>
      <c r="N149" s="4"/>
      <c r="O149" s="4">
        <f t="shared" si="20"/>
        <v>0</v>
      </c>
      <c r="P149" s="4"/>
      <c r="Q149" s="4">
        <f t="shared" si="21"/>
        <v>0</v>
      </c>
      <c r="R149" s="7">
        <v>0.1</v>
      </c>
      <c r="S149" s="4">
        <f t="shared" si="22"/>
        <v>0</v>
      </c>
      <c r="T149" s="7">
        <v>0</v>
      </c>
      <c r="U149" s="7"/>
      <c r="V149" s="7">
        <v>0</v>
      </c>
      <c r="W149" s="7">
        <v>0</v>
      </c>
      <c r="X149" s="7">
        <v>0.05</v>
      </c>
      <c r="Y149" s="4">
        <f t="shared" si="23"/>
        <v>0</v>
      </c>
    </row>
    <row r="150" spans="1:25" s="6" customFormat="1" ht="15" customHeight="1" x14ac:dyDescent="0.15">
      <c r="A150" s="18"/>
      <c r="B150" s="16" t="s">
        <v>5</v>
      </c>
      <c r="C150" s="3"/>
      <c r="D150" s="4"/>
      <c r="E150" s="4"/>
      <c r="F150" s="4">
        <f t="shared" si="16"/>
        <v>0</v>
      </c>
      <c r="G150" s="4"/>
      <c r="H150" s="4">
        <f t="shared" si="17"/>
        <v>0</v>
      </c>
      <c r="I150" s="4">
        <f t="shared" si="18"/>
        <v>0</v>
      </c>
      <c r="J150" s="5"/>
      <c r="K150" s="5"/>
      <c r="L150" s="4">
        <f t="shared" si="19"/>
        <v>0</v>
      </c>
      <c r="M150" s="4"/>
      <c r="N150" s="4"/>
      <c r="O150" s="4">
        <f t="shared" si="20"/>
        <v>0</v>
      </c>
      <c r="P150" s="4"/>
      <c r="Q150" s="4">
        <f t="shared" si="21"/>
        <v>0</v>
      </c>
      <c r="R150" s="7">
        <v>0.1</v>
      </c>
      <c r="S150" s="4">
        <f t="shared" si="22"/>
        <v>0</v>
      </c>
      <c r="T150" s="7">
        <v>0</v>
      </c>
      <c r="U150" s="7"/>
      <c r="V150" s="7">
        <v>0</v>
      </c>
      <c r="W150" s="7">
        <v>0</v>
      </c>
      <c r="X150" s="7">
        <v>0.05</v>
      </c>
      <c r="Y150" s="4">
        <f t="shared" si="23"/>
        <v>0</v>
      </c>
    </row>
    <row r="151" spans="1:25" s="6" customFormat="1" ht="15" customHeight="1" x14ac:dyDescent="0.15">
      <c r="A151" s="18"/>
      <c r="B151" s="16" t="s">
        <v>5</v>
      </c>
      <c r="C151" s="3"/>
      <c r="D151" s="4"/>
      <c r="E151" s="4"/>
      <c r="F151" s="4">
        <f t="shared" si="16"/>
        <v>0</v>
      </c>
      <c r="G151" s="4"/>
      <c r="H151" s="4">
        <f t="shared" si="17"/>
        <v>0</v>
      </c>
      <c r="I151" s="4">
        <f t="shared" si="18"/>
        <v>0</v>
      </c>
      <c r="J151" s="5"/>
      <c r="K151" s="5"/>
      <c r="L151" s="4">
        <f t="shared" si="19"/>
        <v>0</v>
      </c>
      <c r="M151" s="4"/>
      <c r="N151" s="4"/>
      <c r="O151" s="4">
        <f t="shared" si="20"/>
        <v>0</v>
      </c>
      <c r="P151" s="4"/>
      <c r="Q151" s="4">
        <f t="shared" si="21"/>
        <v>0</v>
      </c>
      <c r="R151" s="7">
        <v>0.1</v>
      </c>
      <c r="S151" s="4">
        <f t="shared" si="22"/>
        <v>0</v>
      </c>
      <c r="T151" s="7">
        <v>0</v>
      </c>
      <c r="U151" s="7"/>
      <c r="V151" s="7">
        <v>0</v>
      </c>
      <c r="W151" s="7">
        <v>0</v>
      </c>
      <c r="X151" s="7">
        <v>0.05</v>
      </c>
      <c r="Y151" s="4">
        <f t="shared" si="23"/>
        <v>0</v>
      </c>
    </row>
    <row r="152" spans="1:25" s="6" customFormat="1" ht="15" customHeight="1" x14ac:dyDescent="0.15">
      <c r="A152" s="18"/>
      <c r="B152" s="16" t="s">
        <v>5</v>
      </c>
      <c r="C152" s="3"/>
      <c r="D152" s="4"/>
      <c r="E152" s="4"/>
      <c r="F152" s="4">
        <f t="shared" si="16"/>
        <v>0</v>
      </c>
      <c r="G152" s="4"/>
      <c r="H152" s="4">
        <f t="shared" si="17"/>
        <v>0</v>
      </c>
      <c r="I152" s="4">
        <f t="shared" si="18"/>
        <v>0</v>
      </c>
      <c r="J152" s="5"/>
      <c r="K152" s="5"/>
      <c r="L152" s="4">
        <f t="shared" si="19"/>
        <v>0</v>
      </c>
      <c r="M152" s="4"/>
      <c r="N152" s="4"/>
      <c r="O152" s="4">
        <f t="shared" si="20"/>
        <v>0</v>
      </c>
      <c r="P152" s="4"/>
      <c r="Q152" s="4">
        <f t="shared" si="21"/>
        <v>0</v>
      </c>
      <c r="R152" s="7">
        <v>0.1</v>
      </c>
      <c r="S152" s="4">
        <f t="shared" si="22"/>
        <v>0</v>
      </c>
      <c r="T152" s="7">
        <v>0</v>
      </c>
      <c r="U152" s="7"/>
      <c r="V152" s="7">
        <v>0</v>
      </c>
      <c r="W152" s="7">
        <v>0</v>
      </c>
      <c r="X152" s="7">
        <v>0.05</v>
      </c>
      <c r="Y152" s="4">
        <f t="shared" si="23"/>
        <v>0</v>
      </c>
    </row>
    <row r="153" spans="1:25" s="6" customFormat="1" ht="15" customHeight="1" x14ac:dyDescent="0.15">
      <c r="A153" s="18"/>
      <c r="B153" s="16" t="s">
        <v>5</v>
      </c>
      <c r="C153" s="3"/>
      <c r="D153" s="4"/>
      <c r="E153" s="4"/>
      <c r="F153" s="4">
        <f t="shared" si="16"/>
        <v>0</v>
      </c>
      <c r="G153" s="4"/>
      <c r="H153" s="4">
        <f t="shared" si="17"/>
        <v>0</v>
      </c>
      <c r="I153" s="4">
        <f t="shared" si="18"/>
        <v>0</v>
      </c>
      <c r="J153" s="5"/>
      <c r="K153" s="5"/>
      <c r="L153" s="4">
        <f t="shared" si="19"/>
        <v>0</v>
      </c>
      <c r="M153" s="4"/>
      <c r="N153" s="4"/>
      <c r="O153" s="4">
        <f t="shared" si="20"/>
        <v>0</v>
      </c>
      <c r="P153" s="4"/>
      <c r="Q153" s="4">
        <f t="shared" si="21"/>
        <v>0</v>
      </c>
      <c r="R153" s="7">
        <v>0.1</v>
      </c>
      <c r="S153" s="4">
        <f t="shared" si="22"/>
        <v>0</v>
      </c>
      <c r="T153" s="7">
        <v>0</v>
      </c>
      <c r="U153" s="7"/>
      <c r="V153" s="7">
        <v>0</v>
      </c>
      <c r="W153" s="7">
        <v>0</v>
      </c>
      <c r="X153" s="7">
        <v>0.05</v>
      </c>
      <c r="Y153" s="4">
        <f t="shared" si="23"/>
        <v>0</v>
      </c>
    </row>
    <row r="154" spans="1:25" s="6" customFormat="1" ht="15" customHeight="1" x14ac:dyDescent="0.15">
      <c r="A154" s="18"/>
      <c r="B154" s="16" t="s">
        <v>5</v>
      </c>
      <c r="C154" s="3"/>
      <c r="D154" s="4"/>
      <c r="E154" s="4"/>
      <c r="F154" s="4">
        <f t="shared" si="16"/>
        <v>0</v>
      </c>
      <c r="G154" s="4"/>
      <c r="H154" s="4">
        <f t="shared" si="17"/>
        <v>0</v>
      </c>
      <c r="I154" s="4">
        <f t="shared" si="18"/>
        <v>0</v>
      </c>
      <c r="J154" s="5"/>
      <c r="K154" s="5"/>
      <c r="L154" s="4">
        <f t="shared" si="19"/>
        <v>0</v>
      </c>
      <c r="M154" s="4"/>
      <c r="N154" s="4"/>
      <c r="O154" s="4">
        <f t="shared" si="20"/>
        <v>0</v>
      </c>
      <c r="P154" s="4"/>
      <c r="Q154" s="4">
        <f t="shared" si="21"/>
        <v>0</v>
      </c>
      <c r="R154" s="7">
        <v>0.1</v>
      </c>
      <c r="S154" s="4">
        <f t="shared" si="22"/>
        <v>0</v>
      </c>
      <c r="T154" s="7">
        <v>0</v>
      </c>
      <c r="U154" s="7"/>
      <c r="V154" s="7">
        <v>0</v>
      </c>
      <c r="W154" s="7">
        <v>0</v>
      </c>
      <c r="X154" s="7">
        <v>0.05</v>
      </c>
      <c r="Y154" s="4">
        <f t="shared" si="23"/>
        <v>0</v>
      </c>
    </row>
    <row r="155" spans="1:25" s="6" customFormat="1" ht="15" customHeight="1" x14ac:dyDescent="0.15">
      <c r="A155" s="18"/>
      <c r="B155" s="16" t="s">
        <v>5</v>
      </c>
      <c r="C155" s="3"/>
      <c r="D155" s="4"/>
      <c r="E155" s="4"/>
      <c r="F155" s="4">
        <f t="shared" si="16"/>
        <v>0</v>
      </c>
      <c r="G155" s="4"/>
      <c r="H155" s="4">
        <f t="shared" si="17"/>
        <v>0</v>
      </c>
      <c r="I155" s="4">
        <f t="shared" si="18"/>
        <v>0</v>
      </c>
      <c r="J155" s="5"/>
      <c r="K155" s="5"/>
      <c r="L155" s="4">
        <f t="shared" si="19"/>
        <v>0</v>
      </c>
      <c r="M155" s="4"/>
      <c r="N155" s="4"/>
      <c r="O155" s="4">
        <f t="shared" si="20"/>
        <v>0</v>
      </c>
      <c r="P155" s="4"/>
      <c r="Q155" s="4">
        <f t="shared" si="21"/>
        <v>0</v>
      </c>
      <c r="R155" s="7">
        <v>0.1</v>
      </c>
      <c r="S155" s="4">
        <f t="shared" si="22"/>
        <v>0</v>
      </c>
      <c r="T155" s="7">
        <v>0</v>
      </c>
      <c r="U155" s="7"/>
      <c r="V155" s="7">
        <v>0</v>
      </c>
      <c r="W155" s="7">
        <v>0</v>
      </c>
      <c r="X155" s="7">
        <v>0.05</v>
      </c>
      <c r="Y155" s="4">
        <f t="shared" si="23"/>
        <v>0</v>
      </c>
    </row>
    <row r="156" spans="1:25" s="6" customFormat="1" ht="15" customHeight="1" x14ac:dyDescent="0.15">
      <c r="A156" s="18"/>
      <c r="B156" s="16" t="s">
        <v>5</v>
      </c>
      <c r="C156" s="3"/>
      <c r="D156" s="4"/>
      <c r="E156" s="4"/>
      <c r="F156" s="4">
        <f t="shared" si="16"/>
        <v>0</v>
      </c>
      <c r="G156" s="4"/>
      <c r="H156" s="4">
        <f t="shared" si="17"/>
        <v>0</v>
      </c>
      <c r="I156" s="4">
        <f t="shared" si="18"/>
        <v>0</v>
      </c>
      <c r="J156" s="5"/>
      <c r="K156" s="5"/>
      <c r="L156" s="4">
        <f t="shared" si="19"/>
        <v>0</v>
      </c>
      <c r="M156" s="4"/>
      <c r="N156" s="4"/>
      <c r="O156" s="4">
        <f t="shared" si="20"/>
        <v>0</v>
      </c>
      <c r="P156" s="4"/>
      <c r="Q156" s="4">
        <f t="shared" si="21"/>
        <v>0</v>
      </c>
      <c r="R156" s="7">
        <v>0.1</v>
      </c>
      <c r="S156" s="4">
        <f t="shared" si="22"/>
        <v>0</v>
      </c>
      <c r="T156" s="7">
        <v>0</v>
      </c>
      <c r="U156" s="7"/>
      <c r="V156" s="7">
        <v>0</v>
      </c>
      <c r="W156" s="7">
        <v>0</v>
      </c>
      <c r="X156" s="7">
        <v>0.05</v>
      </c>
      <c r="Y156" s="4">
        <f t="shared" si="23"/>
        <v>0</v>
      </c>
    </row>
    <row r="157" spans="1:25" s="6" customFormat="1" ht="15" customHeight="1" x14ac:dyDescent="0.15">
      <c r="A157" s="18"/>
      <c r="B157" s="16" t="s">
        <v>5</v>
      </c>
      <c r="C157" s="3"/>
      <c r="D157" s="4"/>
      <c r="E157" s="4"/>
      <c r="F157" s="4">
        <f t="shared" si="16"/>
        <v>0</v>
      </c>
      <c r="G157" s="4"/>
      <c r="H157" s="4">
        <f t="shared" si="17"/>
        <v>0</v>
      </c>
      <c r="I157" s="4">
        <f t="shared" si="18"/>
        <v>0</v>
      </c>
      <c r="J157" s="5"/>
      <c r="K157" s="5"/>
      <c r="L157" s="4">
        <f t="shared" si="19"/>
        <v>0</v>
      </c>
      <c r="M157" s="4"/>
      <c r="N157" s="4"/>
      <c r="O157" s="4">
        <f t="shared" si="20"/>
        <v>0</v>
      </c>
      <c r="P157" s="4"/>
      <c r="Q157" s="4">
        <f t="shared" si="21"/>
        <v>0</v>
      </c>
      <c r="R157" s="7">
        <v>0.1</v>
      </c>
      <c r="S157" s="4">
        <f t="shared" si="22"/>
        <v>0</v>
      </c>
      <c r="T157" s="7">
        <v>0</v>
      </c>
      <c r="U157" s="7"/>
      <c r="V157" s="7">
        <v>0</v>
      </c>
      <c r="W157" s="7">
        <v>0</v>
      </c>
      <c r="X157" s="7">
        <v>0.05</v>
      </c>
      <c r="Y157" s="4">
        <f t="shared" si="23"/>
        <v>0</v>
      </c>
    </row>
    <row r="158" spans="1:25" s="6" customFormat="1" ht="15" customHeight="1" x14ac:dyDescent="0.15">
      <c r="A158" s="18"/>
      <c r="B158" s="16" t="s">
        <v>5</v>
      </c>
      <c r="C158" s="3"/>
      <c r="D158" s="4"/>
      <c r="E158" s="4"/>
      <c r="F158" s="4">
        <f t="shared" si="16"/>
        <v>0</v>
      </c>
      <c r="G158" s="4"/>
      <c r="H158" s="4">
        <f t="shared" si="17"/>
        <v>0</v>
      </c>
      <c r="I158" s="4">
        <f t="shared" si="18"/>
        <v>0</v>
      </c>
      <c r="J158" s="5"/>
      <c r="K158" s="5"/>
      <c r="L158" s="4">
        <f t="shared" si="19"/>
        <v>0</v>
      </c>
      <c r="M158" s="4"/>
      <c r="N158" s="4"/>
      <c r="O158" s="4">
        <f t="shared" si="20"/>
        <v>0</v>
      </c>
      <c r="P158" s="4"/>
      <c r="Q158" s="4">
        <f t="shared" si="21"/>
        <v>0</v>
      </c>
      <c r="R158" s="7">
        <v>0.1</v>
      </c>
      <c r="S158" s="4">
        <f t="shared" si="22"/>
        <v>0</v>
      </c>
      <c r="T158" s="7">
        <v>0</v>
      </c>
      <c r="U158" s="7"/>
      <c r="V158" s="7">
        <v>0</v>
      </c>
      <c r="W158" s="7">
        <v>0</v>
      </c>
      <c r="X158" s="7">
        <v>0.05</v>
      </c>
      <c r="Y158" s="4">
        <f t="shared" si="23"/>
        <v>0</v>
      </c>
    </row>
    <row r="159" spans="1:25" s="6" customFormat="1" ht="15" customHeight="1" x14ac:dyDescent="0.15">
      <c r="A159" s="18"/>
      <c r="B159" s="16" t="s">
        <v>5</v>
      </c>
      <c r="C159" s="3"/>
      <c r="D159" s="4"/>
      <c r="E159" s="4"/>
      <c r="F159" s="4">
        <f t="shared" si="16"/>
        <v>0</v>
      </c>
      <c r="G159" s="4"/>
      <c r="H159" s="4">
        <f t="shared" si="17"/>
        <v>0</v>
      </c>
      <c r="I159" s="4">
        <f t="shared" si="18"/>
        <v>0</v>
      </c>
      <c r="J159" s="5"/>
      <c r="K159" s="5"/>
      <c r="L159" s="4">
        <f t="shared" si="19"/>
        <v>0</v>
      </c>
      <c r="M159" s="4"/>
      <c r="N159" s="4"/>
      <c r="O159" s="4">
        <f t="shared" si="20"/>
        <v>0</v>
      </c>
      <c r="P159" s="4"/>
      <c r="Q159" s="4">
        <f t="shared" si="21"/>
        <v>0</v>
      </c>
      <c r="R159" s="7">
        <v>0.1</v>
      </c>
      <c r="S159" s="4">
        <f t="shared" si="22"/>
        <v>0</v>
      </c>
      <c r="T159" s="7">
        <v>0</v>
      </c>
      <c r="U159" s="7"/>
      <c r="V159" s="7">
        <v>0</v>
      </c>
      <c r="W159" s="7">
        <v>0</v>
      </c>
      <c r="X159" s="7">
        <v>0.05</v>
      </c>
      <c r="Y159" s="4">
        <f t="shared" si="23"/>
        <v>0</v>
      </c>
    </row>
    <row r="160" spans="1:25" s="6" customFormat="1" ht="15" customHeight="1" x14ac:dyDescent="0.15">
      <c r="A160" s="18"/>
      <c r="B160" s="16" t="s">
        <v>5</v>
      </c>
      <c r="C160" s="3"/>
      <c r="D160" s="4"/>
      <c r="E160" s="4"/>
      <c r="F160" s="4">
        <f t="shared" si="16"/>
        <v>0</v>
      </c>
      <c r="G160" s="4"/>
      <c r="H160" s="4">
        <f t="shared" si="17"/>
        <v>0</v>
      </c>
      <c r="I160" s="4">
        <f t="shared" si="18"/>
        <v>0</v>
      </c>
      <c r="J160" s="5"/>
      <c r="K160" s="5"/>
      <c r="L160" s="4">
        <f t="shared" si="19"/>
        <v>0</v>
      </c>
      <c r="M160" s="4"/>
      <c r="N160" s="4"/>
      <c r="O160" s="4">
        <f t="shared" si="20"/>
        <v>0</v>
      </c>
      <c r="P160" s="4"/>
      <c r="Q160" s="4">
        <f t="shared" si="21"/>
        <v>0</v>
      </c>
      <c r="R160" s="7">
        <v>0.1</v>
      </c>
      <c r="S160" s="4">
        <f t="shared" si="22"/>
        <v>0</v>
      </c>
      <c r="T160" s="7">
        <v>0</v>
      </c>
      <c r="U160" s="7"/>
      <c r="V160" s="7">
        <v>0</v>
      </c>
      <c r="W160" s="7">
        <v>0</v>
      </c>
      <c r="X160" s="7">
        <v>0.05</v>
      </c>
      <c r="Y160" s="4">
        <f t="shared" si="23"/>
        <v>0</v>
      </c>
    </row>
    <row r="161" spans="1:25" s="6" customFormat="1" ht="15" customHeight="1" x14ac:dyDescent="0.15">
      <c r="A161" s="18"/>
      <c r="B161" s="16" t="s">
        <v>5</v>
      </c>
      <c r="C161" s="3"/>
      <c r="D161" s="4"/>
      <c r="E161" s="4"/>
      <c r="F161" s="4">
        <f t="shared" si="16"/>
        <v>0</v>
      </c>
      <c r="G161" s="4"/>
      <c r="H161" s="4">
        <f t="shared" si="17"/>
        <v>0</v>
      </c>
      <c r="I161" s="4">
        <f t="shared" si="18"/>
        <v>0</v>
      </c>
      <c r="J161" s="5"/>
      <c r="K161" s="5"/>
      <c r="L161" s="4">
        <f t="shared" si="19"/>
        <v>0</v>
      </c>
      <c r="M161" s="4"/>
      <c r="N161" s="4"/>
      <c r="O161" s="4">
        <f t="shared" si="20"/>
        <v>0</v>
      </c>
      <c r="P161" s="4"/>
      <c r="Q161" s="4">
        <f t="shared" si="21"/>
        <v>0</v>
      </c>
      <c r="R161" s="7">
        <v>0.1</v>
      </c>
      <c r="S161" s="4">
        <f t="shared" si="22"/>
        <v>0</v>
      </c>
      <c r="T161" s="7">
        <v>0</v>
      </c>
      <c r="U161" s="7"/>
      <c r="V161" s="7">
        <v>0</v>
      </c>
      <c r="W161" s="7">
        <v>0</v>
      </c>
      <c r="X161" s="7">
        <v>0.05</v>
      </c>
      <c r="Y161" s="4">
        <f t="shared" si="23"/>
        <v>0</v>
      </c>
    </row>
    <row r="162" spans="1:25" s="6" customFormat="1" ht="15" customHeight="1" x14ac:dyDescent="0.15">
      <c r="A162" s="18"/>
      <c r="B162" s="16" t="s">
        <v>5</v>
      </c>
      <c r="C162" s="3"/>
      <c r="D162" s="4"/>
      <c r="E162" s="4"/>
      <c r="F162" s="4">
        <f t="shared" si="16"/>
        <v>0</v>
      </c>
      <c r="G162" s="4"/>
      <c r="H162" s="4">
        <f t="shared" si="17"/>
        <v>0</v>
      </c>
      <c r="I162" s="4">
        <f t="shared" si="18"/>
        <v>0</v>
      </c>
      <c r="J162" s="5"/>
      <c r="K162" s="5"/>
      <c r="L162" s="4">
        <f t="shared" si="19"/>
        <v>0</v>
      </c>
      <c r="M162" s="4"/>
      <c r="N162" s="4"/>
      <c r="O162" s="4">
        <f t="shared" si="20"/>
        <v>0</v>
      </c>
      <c r="P162" s="4"/>
      <c r="Q162" s="4">
        <f t="shared" si="21"/>
        <v>0</v>
      </c>
      <c r="R162" s="7">
        <v>0.1</v>
      </c>
      <c r="S162" s="4">
        <f t="shared" si="22"/>
        <v>0</v>
      </c>
      <c r="T162" s="7">
        <v>0</v>
      </c>
      <c r="U162" s="7"/>
      <c r="V162" s="7">
        <v>0</v>
      </c>
      <c r="W162" s="7">
        <v>0</v>
      </c>
      <c r="X162" s="7">
        <v>0.05</v>
      </c>
      <c r="Y162" s="4">
        <f t="shared" si="23"/>
        <v>0</v>
      </c>
    </row>
    <row r="163" spans="1:25" s="6" customFormat="1" ht="15" customHeight="1" x14ac:dyDescent="0.15">
      <c r="A163" s="18"/>
      <c r="B163" s="16" t="s">
        <v>5</v>
      </c>
      <c r="C163" s="3"/>
      <c r="D163" s="4"/>
      <c r="E163" s="4"/>
      <c r="F163" s="4">
        <f t="shared" si="16"/>
        <v>0</v>
      </c>
      <c r="G163" s="4"/>
      <c r="H163" s="4">
        <f t="shared" si="17"/>
        <v>0</v>
      </c>
      <c r="I163" s="4">
        <f t="shared" si="18"/>
        <v>0</v>
      </c>
      <c r="J163" s="5"/>
      <c r="K163" s="5"/>
      <c r="L163" s="4">
        <f t="shared" si="19"/>
        <v>0</v>
      </c>
      <c r="M163" s="4"/>
      <c r="N163" s="4"/>
      <c r="O163" s="4">
        <f t="shared" si="20"/>
        <v>0</v>
      </c>
      <c r="P163" s="4"/>
      <c r="Q163" s="4">
        <f t="shared" si="21"/>
        <v>0</v>
      </c>
      <c r="R163" s="7">
        <v>0.1</v>
      </c>
      <c r="S163" s="4">
        <f t="shared" si="22"/>
        <v>0</v>
      </c>
      <c r="T163" s="7">
        <v>0</v>
      </c>
      <c r="U163" s="7"/>
      <c r="V163" s="7">
        <v>0</v>
      </c>
      <c r="W163" s="7">
        <v>0</v>
      </c>
      <c r="X163" s="7">
        <v>0.05</v>
      </c>
      <c r="Y163" s="4">
        <f t="shared" si="23"/>
        <v>0</v>
      </c>
    </row>
    <row r="164" spans="1:25" s="6" customFormat="1" ht="15" customHeight="1" x14ac:dyDescent="0.15">
      <c r="A164" s="18"/>
      <c r="B164" s="16" t="s">
        <v>5</v>
      </c>
      <c r="C164" s="3"/>
      <c r="D164" s="4"/>
      <c r="E164" s="4"/>
      <c r="F164" s="4">
        <f t="shared" si="16"/>
        <v>0</v>
      </c>
      <c r="G164" s="4"/>
      <c r="H164" s="4">
        <f t="shared" si="17"/>
        <v>0</v>
      </c>
      <c r="I164" s="4">
        <f t="shared" si="18"/>
        <v>0</v>
      </c>
      <c r="J164" s="5"/>
      <c r="K164" s="5"/>
      <c r="L164" s="4">
        <f t="shared" si="19"/>
        <v>0</v>
      </c>
      <c r="M164" s="4"/>
      <c r="N164" s="4"/>
      <c r="O164" s="4">
        <f t="shared" si="20"/>
        <v>0</v>
      </c>
      <c r="P164" s="4"/>
      <c r="Q164" s="4">
        <f t="shared" si="21"/>
        <v>0</v>
      </c>
      <c r="R164" s="7">
        <v>0.1</v>
      </c>
      <c r="S164" s="4">
        <f t="shared" si="22"/>
        <v>0</v>
      </c>
      <c r="T164" s="7">
        <v>0</v>
      </c>
      <c r="U164" s="7"/>
      <c r="V164" s="7">
        <v>0</v>
      </c>
      <c r="W164" s="7">
        <v>0</v>
      </c>
      <c r="X164" s="7">
        <v>0.05</v>
      </c>
      <c r="Y164" s="4">
        <f t="shared" si="23"/>
        <v>0</v>
      </c>
    </row>
    <row r="165" spans="1:25" s="6" customFormat="1" ht="15" customHeight="1" x14ac:dyDescent="0.15">
      <c r="A165" s="18"/>
      <c r="B165" s="16" t="s">
        <v>5</v>
      </c>
      <c r="C165" s="3"/>
      <c r="D165" s="4"/>
      <c r="E165" s="4"/>
      <c r="F165" s="4">
        <f t="shared" si="16"/>
        <v>0</v>
      </c>
      <c r="G165" s="4"/>
      <c r="H165" s="4">
        <f t="shared" si="17"/>
        <v>0</v>
      </c>
      <c r="I165" s="4">
        <f t="shared" si="18"/>
        <v>0</v>
      </c>
      <c r="J165" s="5"/>
      <c r="K165" s="5"/>
      <c r="L165" s="4">
        <f t="shared" si="19"/>
        <v>0</v>
      </c>
      <c r="M165" s="4"/>
      <c r="N165" s="4"/>
      <c r="O165" s="4">
        <f t="shared" si="20"/>
        <v>0</v>
      </c>
      <c r="P165" s="4"/>
      <c r="Q165" s="4">
        <f t="shared" si="21"/>
        <v>0</v>
      </c>
      <c r="R165" s="7">
        <v>0.1</v>
      </c>
      <c r="S165" s="4">
        <f t="shared" si="22"/>
        <v>0</v>
      </c>
      <c r="T165" s="7">
        <v>0</v>
      </c>
      <c r="U165" s="7"/>
      <c r="V165" s="7">
        <v>0</v>
      </c>
      <c r="W165" s="7">
        <v>0</v>
      </c>
      <c r="X165" s="7">
        <v>0.05</v>
      </c>
      <c r="Y165" s="4">
        <f t="shared" si="23"/>
        <v>0</v>
      </c>
    </row>
    <row r="166" spans="1:25" s="6" customFormat="1" ht="15" customHeight="1" x14ac:dyDescent="0.15">
      <c r="A166" s="18"/>
      <c r="B166" s="16" t="s">
        <v>5</v>
      </c>
      <c r="C166" s="3"/>
      <c r="D166" s="4"/>
      <c r="E166" s="4"/>
      <c r="F166" s="4">
        <f t="shared" si="16"/>
        <v>0</v>
      </c>
      <c r="G166" s="4"/>
      <c r="H166" s="4">
        <f t="shared" si="17"/>
        <v>0</v>
      </c>
      <c r="I166" s="4">
        <f t="shared" si="18"/>
        <v>0</v>
      </c>
      <c r="J166" s="5"/>
      <c r="K166" s="5"/>
      <c r="L166" s="4">
        <f t="shared" si="19"/>
        <v>0</v>
      </c>
      <c r="M166" s="4"/>
      <c r="N166" s="4"/>
      <c r="O166" s="4">
        <f t="shared" si="20"/>
        <v>0</v>
      </c>
      <c r="P166" s="4"/>
      <c r="Q166" s="4">
        <f t="shared" si="21"/>
        <v>0</v>
      </c>
      <c r="R166" s="7">
        <v>0.1</v>
      </c>
      <c r="S166" s="4">
        <f t="shared" si="22"/>
        <v>0</v>
      </c>
      <c r="T166" s="7">
        <v>0</v>
      </c>
      <c r="U166" s="7"/>
      <c r="V166" s="7">
        <v>0</v>
      </c>
      <c r="W166" s="7">
        <v>0</v>
      </c>
      <c r="X166" s="7">
        <v>0.05</v>
      </c>
      <c r="Y166" s="4">
        <f t="shared" si="23"/>
        <v>0</v>
      </c>
    </row>
    <row r="167" spans="1:25" s="6" customFormat="1" ht="15" customHeight="1" x14ac:dyDescent="0.15">
      <c r="A167" s="18"/>
      <c r="B167" s="16" t="s">
        <v>5</v>
      </c>
      <c r="C167" s="3"/>
      <c r="D167" s="4"/>
      <c r="E167" s="4"/>
      <c r="F167" s="4">
        <f t="shared" si="16"/>
        <v>0</v>
      </c>
      <c r="G167" s="4"/>
      <c r="H167" s="4">
        <f t="shared" si="17"/>
        <v>0</v>
      </c>
      <c r="I167" s="4">
        <f t="shared" si="18"/>
        <v>0</v>
      </c>
      <c r="J167" s="5"/>
      <c r="K167" s="5"/>
      <c r="L167" s="4">
        <f t="shared" si="19"/>
        <v>0</v>
      </c>
      <c r="M167" s="4"/>
      <c r="N167" s="4"/>
      <c r="O167" s="4">
        <f t="shared" si="20"/>
        <v>0</v>
      </c>
      <c r="P167" s="4"/>
      <c r="Q167" s="4">
        <f t="shared" si="21"/>
        <v>0</v>
      </c>
      <c r="R167" s="7">
        <v>0.1</v>
      </c>
      <c r="S167" s="4">
        <f t="shared" si="22"/>
        <v>0</v>
      </c>
      <c r="T167" s="7">
        <v>0</v>
      </c>
      <c r="U167" s="7"/>
      <c r="V167" s="7">
        <v>0</v>
      </c>
      <c r="W167" s="7">
        <v>0</v>
      </c>
      <c r="X167" s="7">
        <v>0.05</v>
      </c>
      <c r="Y167" s="4">
        <f t="shared" si="23"/>
        <v>0</v>
      </c>
    </row>
    <row r="168" spans="1:25" s="6" customFormat="1" ht="15" customHeight="1" x14ac:dyDescent="0.15">
      <c r="A168" s="18"/>
      <c r="B168" s="16" t="s">
        <v>5</v>
      </c>
      <c r="C168" s="3"/>
      <c r="D168" s="4"/>
      <c r="E168" s="4"/>
      <c r="F168" s="4">
        <f t="shared" si="16"/>
        <v>0</v>
      </c>
      <c r="G168" s="4"/>
      <c r="H168" s="4">
        <f t="shared" si="17"/>
        <v>0</v>
      </c>
      <c r="I168" s="4">
        <f t="shared" si="18"/>
        <v>0</v>
      </c>
      <c r="J168" s="5"/>
      <c r="K168" s="5"/>
      <c r="L168" s="4">
        <f t="shared" si="19"/>
        <v>0</v>
      </c>
      <c r="M168" s="4"/>
      <c r="N168" s="4"/>
      <c r="O168" s="4">
        <f t="shared" si="20"/>
        <v>0</v>
      </c>
      <c r="P168" s="4"/>
      <c r="Q168" s="4">
        <f t="shared" si="21"/>
        <v>0</v>
      </c>
      <c r="R168" s="7">
        <v>0.1</v>
      </c>
      <c r="S168" s="4">
        <f t="shared" si="22"/>
        <v>0</v>
      </c>
      <c r="T168" s="7">
        <v>0</v>
      </c>
      <c r="U168" s="7"/>
      <c r="V168" s="7">
        <v>0</v>
      </c>
      <c r="W168" s="7">
        <v>0</v>
      </c>
      <c r="X168" s="7">
        <v>0.05</v>
      </c>
      <c r="Y168" s="4">
        <f t="shared" si="23"/>
        <v>0</v>
      </c>
    </row>
    <row r="169" spans="1:25" s="6" customFormat="1" ht="15" customHeight="1" x14ac:dyDescent="0.15">
      <c r="A169" s="18"/>
      <c r="B169" s="16" t="s">
        <v>5</v>
      </c>
      <c r="C169" s="3"/>
      <c r="D169" s="4"/>
      <c r="E169" s="4"/>
      <c r="F169" s="4">
        <f t="shared" si="16"/>
        <v>0</v>
      </c>
      <c r="G169" s="4"/>
      <c r="H169" s="4">
        <f t="shared" si="17"/>
        <v>0</v>
      </c>
      <c r="I169" s="4">
        <f t="shared" si="18"/>
        <v>0</v>
      </c>
      <c r="J169" s="5"/>
      <c r="K169" s="5"/>
      <c r="L169" s="4">
        <f t="shared" si="19"/>
        <v>0</v>
      </c>
      <c r="M169" s="4"/>
      <c r="N169" s="4"/>
      <c r="O169" s="4">
        <f t="shared" si="20"/>
        <v>0</v>
      </c>
      <c r="P169" s="4"/>
      <c r="Q169" s="4">
        <f t="shared" si="21"/>
        <v>0</v>
      </c>
      <c r="R169" s="7">
        <v>0.1</v>
      </c>
      <c r="S169" s="4">
        <f t="shared" si="22"/>
        <v>0</v>
      </c>
      <c r="T169" s="7">
        <v>0</v>
      </c>
      <c r="U169" s="7"/>
      <c r="V169" s="7">
        <v>0</v>
      </c>
      <c r="W169" s="7">
        <v>0</v>
      </c>
      <c r="X169" s="7">
        <v>0.05</v>
      </c>
      <c r="Y169" s="4">
        <f t="shared" si="23"/>
        <v>0</v>
      </c>
    </row>
    <row r="170" spans="1:25" s="6" customFormat="1" ht="15" customHeight="1" x14ac:dyDescent="0.15">
      <c r="A170" s="18"/>
      <c r="B170" s="16" t="s">
        <v>5</v>
      </c>
      <c r="C170" s="3"/>
      <c r="D170" s="4"/>
      <c r="E170" s="4"/>
      <c r="F170" s="4">
        <f t="shared" si="16"/>
        <v>0</v>
      </c>
      <c r="G170" s="4"/>
      <c r="H170" s="4">
        <f t="shared" si="17"/>
        <v>0</v>
      </c>
      <c r="I170" s="4">
        <f t="shared" si="18"/>
        <v>0</v>
      </c>
      <c r="J170" s="5"/>
      <c r="K170" s="5"/>
      <c r="L170" s="4">
        <f t="shared" si="19"/>
        <v>0</v>
      </c>
      <c r="M170" s="4"/>
      <c r="N170" s="4"/>
      <c r="O170" s="4">
        <f t="shared" si="20"/>
        <v>0</v>
      </c>
      <c r="P170" s="4"/>
      <c r="Q170" s="4">
        <f t="shared" si="21"/>
        <v>0</v>
      </c>
      <c r="R170" s="7">
        <v>0.1</v>
      </c>
      <c r="S170" s="4">
        <f t="shared" si="22"/>
        <v>0</v>
      </c>
      <c r="T170" s="7">
        <v>0</v>
      </c>
      <c r="U170" s="7"/>
      <c r="V170" s="7">
        <v>0</v>
      </c>
      <c r="W170" s="7">
        <v>0</v>
      </c>
      <c r="X170" s="7">
        <v>0.05</v>
      </c>
      <c r="Y170" s="4">
        <f t="shared" si="23"/>
        <v>0</v>
      </c>
    </row>
    <row r="171" spans="1:25" s="6" customFormat="1" ht="15" customHeight="1" x14ac:dyDescent="0.15">
      <c r="A171" s="18"/>
      <c r="B171" s="16" t="s">
        <v>5</v>
      </c>
      <c r="C171" s="3"/>
      <c r="D171" s="4"/>
      <c r="E171" s="4"/>
      <c r="F171" s="4">
        <f t="shared" si="16"/>
        <v>0</v>
      </c>
      <c r="G171" s="4"/>
      <c r="H171" s="4">
        <f t="shared" si="17"/>
        <v>0</v>
      </c>
      <c r="I171" s="4">
        <f t="shared" si="18"/>
        <v>0</v>
      </c>
      <c r="J171" s="5"/>
      <c r="K171" s="5"/>
      <c r="L171" s="4">
        <f t="shared" si="19"/>
        <v>0</v>
      </c>
      <c r="M171" s="4"/>
      <c r="N171" s="4"/>
      <c r="O171" s="4">
        <f t="shared" si="20"/>
        <v>0</v>
      </c>
      <c r="P171" s="4"/>
      <c r="Q171" s="4">
        <f t="shared" si="21"/>
        <v>0</v>
      </c>
      <c r="R171" s="7">
        <v>0.1</v>
      </c>
      <c r="S171" s="4">
        <f t="shared" si="22"/>
        <v>0</v>
      </c>
      <c r="T171" s="7">
        <v>0</v>
      </c>
      <c r="U171" s="7"/>
      <c r="V171" s="7">
        <v>0</v>
      </c>
      <c r="W171" s="7">
        <v>0</v>
      </c>
      <c r="X171" s="7">
        <v>0.05</v>
      </c>
      <c r="Y171" s="4">
        <f t="shared" si="23"/>
        <v>0</v>
      </c>
    </row>
    <row r="172" spans="1:25" s="6" customFormat="1" ht="15" customHeight="1" x14ac:dyDescent="0.15">
      <c r="A172" s="18"/>
      <c r="B172" s="16" t="s">
        <v>5</v>
      </c>
      <c r="C172" s="3"/>
      <c r="D172" s="4"/>
      <c r="E172" s="4"/>
      <c r="F172" s="4">
        <f t="shared" si="16"/>
        <v>0</v>
      </c>
      <c r="G172" s="4"/>
      <c r="H172" s="4">
        <f t="shared" si="17"/>
        <v>0</v>
      </c>
      <c r="I172" s="4">
        <f t="shared" si="18"/>
        <v>0</v>
      </c>
      <c r="J172" s="5"/>
      <c r="K172" s="5"/>
      <c r="L172" s="4">
        <f t="shared" si="19"/>
        <v>0</v>
      </c>
      <c r="M172" s="4"/>
      <c r="N172" s="4"/>
      <c r="O172" s="4">
        <f t="shared" si="20"/>
        <v>0</v>
      </c>
      <c r="P172" s="4"/>
      <c r="Q172" s="4">
        <f t="shared" si="21"/>
        <v>0</v>
      </c>
      <c r="R172" s="7">
        <v>0.1</v>
      </c>
      <c r="S172" s="4">
        <f t="shared" si="22"/>
        <v>0</v>
      </c>
      <c r="T172" s="7">
        <v>0</v>
      </c>
      <c r="U172" s="7"/>
      <c r="V172" s="7">
        <v>0</v>
      </c>
      <c r="W172" s="7">
        <v>0</v>
      </c>
      <c r="X172" s="7">
        <v>0.05</v>
      </c>
      <c r="Y172" s="4">
        <f t="shared" si="23"/>
        <v>0</v>
      </c>
    </row>
    <row r="173" spans="1:25" s="6" customFormat="1" ht="15" customHeight="1" x14ac:dyDescent="0.15">
      <c r="A173" s="18"/>
      <c r="B173" s="16" t="s">
        <v>5</v>
      </c>
      <c r="C173" s="3"/>
      <c r="D173" s="4"/>
      <c r="E173" s="4"/>
      <c r="F173" s="4">
        <f t="shared" si="16"/>
        <v>0</v>
      </c>
      <c r="G173" s="4"/>
      <c r="H173" s="4">
        <f t="shared" si="17"/>
        <v>0</v>
      </c>
      <c r="I173" s="4">
        <f t="shared" si="18"/>
        <v>0</v>
      </c>
      <c r="J173" s="5"/>
      <c r="K173" s="5"/>
      <c r="L173" s="4">
        <f t="shared" si="19"/>
        <v>0</v>
      </c>
      <c r="M173" s="4"/>
      <c r="N173" s="4"/>
      <c r="O173" s="4">
        <f t="shared" si="20"/>
        <v>0</v>
      </c>
      <c r="P173" s="4"/>
      <c r="Q173" s="4">
        <f t="shared" si="21"/>
        <v>0</v>
      </c>
      <c r="R173" s="7">
        <v>0.1</v>
      </c>
      <c r="S173" s="4">
        <f t="shared" si="22"/>
        <v>0</v>
      </c>
      <c r="T173" s="7">
        <v>0</v>
      </c>
      <c r="U173" s="7"/>
      <c r="V173" s="7">
        <v>0</v>
      </c>
      <c r="W173" s="7">
        <v>0</v>
      </c>
      <c r="X173" s="7">
        <v>0.05</v>
      </c>
      <c r="Y173" s="4">
        <f t="shared" si="23"/>
        <v>0</v>
      </c>
    </row>
    <row r="174" spans="1:25" s="6" customFormat="1" ht="15" customHeight="1" x14ac:dyDescent="0.15">
      <c r="A174" s="18"/>
      <c r="B174" s="16" t="s">
        <v>5</v>
      </c>
      <c r="C174" s="3"/>
      <c r="D174" s="4"/>
      <c r="E174" s="4"/>
      <c r="F174" s="4">
        <f t="shared" si="16"/>
        <v>0</v>
      </c>
      <c r="G174" s="4"/>
      <c r="H174" s="4">
        <f t="shared" si="17"/>
        <v>0</v>
      </c>
      <c r="I174" s="4">
        <f t="shared" si="18"/>
        <v>0</v>
      </c>
      <c r="J174" s="5"/>
      <c r="K174" s="5"/>
      <c r="L174" s="4">
        <f t="shared" si="19"/>
        <v>0</v>
      </c>
      <c r="M174" s="4"/>
      <c r="N174" s="4"/>
      <c r="O174" s="4">
        <f t="shared" si="20"/>
        <v>0</v>
      </c>
      <c r="P174" s="4"/>
      <c r="Q174" s="4">
        <f t="shared" si="21"/>
        <v>0</v>
      </c>
      <c r="R174" s="7">
        <v>0.1</v>
      </c>
      <c r="S174" s="4">
        <f t="shared" si="22"/>
        <v>0</v>
      </c>
      <c r="T174" s="7">
        <v>0</v>
      </c>
      <c r="U174" s="7"/>
      <c r="V174" s="7">
        <v>0</v>
      </c>
      <c r="W174" s="7">
        <v>0</v>
      </c>
      <c r="X174" s="7">
        <v>0.05</v>
      </c>
      <c r="Y174" s="4">
        <f t="shared" si="23"/>
        <v>0</v>
      </c>
    </row>
    <row r="175" spans="1:25" s="6" customFormat="1" ht="15" customHeight="1" x14ac:dyDescent="0.15">
      <c r="A175" s="18"/>
      <c r="B175" s="16" t="s">
        <v>5</v>
      </c>
      <c r="C175" s="3"/>
      <c r="D175" s="4"/>
      <c r="E175" s="4"/>
      <c r="F175" s="4">
        <f t="shared" si="16"/>
        <v>0</v>
      </c>
      <c r="G175" s="4"/>
      <c r="H175" s="4">
        <f t="shared" si="17"/>
        <v>0</v>
      </c>
      <c r="I175" s="4">
        <f t="shared" si="18"/>
        <v>0</v>
      </c>
      <c r="J175" s="5"/>
      <c r="K175" s="5"/>
      <c r="L175" s="4">
        <f t="shared" si="19"/>
        <v>0</v>
      </c>
      <c r="M175" s="4"/>
      <c r="N175" s="4"/>
      <c r="O175" s="4">
        <f t="shared" si="20"/>
        <v>0</v>
      </c>
      <c r="P175" s="4"/>
      <c r="Q175" s="4">
        <f t="shared" si="21"/>
        <v>0</v>
      </c>
      <c r="R175" s="7">
        <v>0.1</v>
      </c>
      <c r="S175" s="4">
        <f t="shared" si="22"/>
        <v>0</v>
      </c>
      <c r="T175" s="7">
        <v>0</v>
      </c>
      <c r="U175" s="7"/>
      <c r="V175" s="7">
        <v>0</v>
      </c>
      <c r="W175" s="7">
        <v>0</v>
      </c>
      <c r="X175" s="7">
        <v>0.05</v>
      </c>
      <c r="Y175" s="4">
        <f t="shared" si="23"/>
        <v>0</v>
      </c>
    </row>
    <row r="176" spans="1:25" s="6" customFormat="1" ht="15" customHeight="1" x14ac:dyDescent="0.15">
      <c r="A176" s="18"/>
      <c r="B176" s="16" t="s">
        <v>5</v>
      </c>
      <c r="C176" s="3"/>
      <c r="D176" s="4"/>
      <c r="E176" s="4"/>
      <c r="F176" s="4">
        <f t="shared" si="16"/>
        <v>0</v>
      </c>
      <c r="G176" s="4"/>
      <c r="H176" s="4">
        <f t="shared" si="17"/>
        <v>0</v>
      </c>
      <c r="I176" s="4">
        <f t="shared" si="18"/>
        <v>0</v>
      </c>
      <c r="J176" s="5"/>
      <c r="K176" s="5"/>
      <c r="L176" s="4">
        <f t="shared" si="19"/>
        <v>0</v>
      </c>
      <c r="M176" s="4"/>
      <c r="N176" s="4"/>
      <c r="O176" s="4">
        <f t="shared" si="20"/>
        <v>0</v>
      </c>
      <c r="P176" s="4"/>
      <c r="Q176" s="4">
        <f t="shared" si="21"/>
        <v>0</v>
      </c>
      <c r="R176" s="7">
        <v>0.1</v>
      </c>
      <c r="S176" s="4">
        <f t="shared" si="22"/>
        <v>0</v>
      </c>
      <c r="T176" s="7">
        <v>0</v>
      </c>
      <c r="U176" s="7"/>
      <c r="V176" s="7">
        <v>0</v>
      </c>
      <c r="W176" s="7">
        <v>0</v>
      </c>
      <c r="X176" s="7">
        <v>0.05</v>
      </c>
      <c r="Y176" s="4">
        <f t="shared" si="23"/>
        <v>0</v>
      </c>
    </row>
    <row r="177" spans="1:25" s="6" customFormat="1" ht="15" customHeight="1" x14ac:dyDescent="0.15">
      <c r="A177" s="18"/>
      <c r="B177" s="16" t="s">
        <v>5</v>
      </c>
      <c r="C177" s="3"/>
      <c r="D177" s="4"/>
      <c r="E177" s="4"/>
      <c r="F177" s="4">
        <f t="shared" si="16"/>
        <v>0</v>
      </c>
      <c r="G177" s="4"/>
      <c r="H177" s="4">
        <f t="shared" si="17"/>
        <v>0</v>
      </c>
      <c r="I177" s="4">
        <f t="shared" si="18"/>
        <v>0</v>
      </c>
      <c r="J177" s="5"/>
      <c r="K177" s="5"/>
      <c r="L177" s="4">
        <f t="shared" si="19"/>
        <v>0</v>
      </c>
      <c r="M177" s="4"/>
      <c r="N177" s="4"/>
      <c r="O177" s="4">
        <f t="shared" si="20"/>
        <v>0</v>
      </c>
      <c r="P177" s="4"/>
      <c r="Q177" s="4">
        <f t="shared" si="21"/>
        <v>0</v>
      </c>
      <c r="R177" s="7">
        <v>0.1</v>
      </c>
      <c r="S177" s="4">
        <f t="shared" si="22"/>
        <v>0</v>
      </c>
      <c r="T177" s="7">
        <v>0</v>
      </c>
      <c r="U177" s="7"/>
      <c r="V177" s="7">
        <v>0</v>
      </c>
      <c r="W177" s="7">
        <v>0</v>
      </c>
      <c r="X177" s="7">
        <v>0.05</v>
      </c>
      <c r="Y177" s="4">
        <f t="shared" si="23"/>
        <v>0</v>
      </c>
    </row>
    <row r="178" spans="1:25" s="6" customFormat="1" ht="15" customHeight="1" x14ac:dyDescent="0.15">
      <c r="A178" s="18"/>
      <c r="B178" s="16" t="s">
        <v>5</v>
      </c>
      <c r="C178" s="3"/>
      <c r="D178" s="4"/>
      <c r="E178" s="4"/>
      <c r="F178" s="4">
        <f t="shared" si="16"/>
        <v>0</v>
      </c>
      <c r="G178" s="4"/>
      <c r="H178" s="4">
        <f t="shared" si="17"/>
        <v>0</v>
      </c>
      <c r="I178" s="4">
        <f t="shared" si="18"/>
        <v>0</v>
      </c>
      <c r="J178" s="5"/>
      <c r="K178" s="5"/>
      <c r="L178" s="4">
        <f t="shared" si="19"/>
        <v>0</v>
      </c>
      <c r="M178" s="4"/>
      <c r="N178" s="4"/>
      <c r="O178" s="4">
        <f t="shared" si="20"/>
        <v>0</v>
      </c>
      <c r="P178" s="4"/>
      <c r="Q178" s="4">
        <f t="shared" si="21"/>
        <v>0</v>
      </c>
      <c r="R178" s="7">
        <v>0.1</v>
      </c>
      <c r="S178" s="4">
        <f t="shared" si="22"/>
        <v>0</v>
      </c>
      <c r="T178" s="7">
        <v>0</v>
      </c>
      <c r="U178" s="7"/>
      <c r="V178" s="7">
        <v>0</v>
      </c>
      <c r="W178" s="7">
        <v>0</v>
      </c>
      <c r="X178" s="7">
        <v>0.05</v>
      </c>
      <c r="Y178" s="4">
        <f t="shared" si="23"/>
        <v>0</v>
      </c>
    </row>
    <row r="179" spans="1:25" s="6" customFormat="1" ht="15" customHeight="1" x14ac:dyDescent="0.15">
      <c r="A179" s="18"/>
      <c r="B179" s="16" t="s">
        <v>5</v>
      </c>
      <c r="C179" s="3"/>
      <c r="D179" s="4"/>
      <c r="E179" s="4"/>
      <c r="F179" s="4">
        <f t="shared" si="16"/>
        <v>0</v>
      </c>
      <c r="G179" s="4"/>
      <c r="H179" s="4">
        <f t="shared" si="17"/>
        <v>0</v>
      </c>
      <c r="I179" s="4">
        <f t="shared" si="18"/>
        <v>0</v>
      </c>
      <c r="J179" s="5"/>
      <c r="K179" s="5"/>
      <c r="L179" s="4">
        <f t="shared" si="19"/>
        <v>0</v>
      </c>
      <c r="M179" s="4"/>
      <c r="N179" s="4"/>
      <c r="O179" s="4">
        <f t="shared" si="20"/>
        <v>0</v>
      </c>
      <c r="P179" s="4"/>
      <c r="Q179" s="4">
        <f t="shared" si="21"/>
        <v>0</v>
      </c>
      <c r="R179" s="7">
        <v>0.1</v>
      </c>
      <c r="S179" s="4">
        <f t="shared" si="22"/>
        <v>0</v>
      </c>
      <c r="T179" s="7">
        <v>0</v>
      </c>
      <c r="U179" s="7"/>
      <c r="V179" s="7">
        <v>0</v>
      </c>
      <c r="W179" s="7">
        <v>0</v>
      </c>
      <c r="X179" s="7">
        <v>0.05</v>
      </c>
      <c r="Y179" s="4">
        <f t="shared" si="23"/>
        <v>0</v>
      </c>
    </row>
    <row r="180" spans="1:25" s="6" customFormat="1" ht="15" customHeight="1" x14ac:dyDescent="0.15">
      <c r="A180" s="18"/>
      <c r="B180" s="16" t="s">
        <v>5</v>
      </c>
      <c r="C180" s="3"/>
      <c r="D180" s="4"/>
      <c r="E180" s="4"/>
      <c r="F180" s="4">
        <f t="shared" si="16"/>
        <v>0</v>
      </c>
      <c r="G180" s="4"/>
      <c r="H180" s="4">
        <f t="shared" si="17"/>
        <v>0</v>
      </c>
      <c r="I180" s="4">
        <f t="shared" si="18"/>
        <v>0</v>
      </c>
      <c r="J180" s="5"/>
      <c r="K180" s="5"/>
      <c r="L180" s="4">
        <f t="shared" si="19"/>
        <v>0</v>
      </c>
      <c r="M180" s="4"/>
      <c r="N180" s="4"/>
      <c r="O180" s="4">
        <f t="shared" si="20"/>
        <v>0</v>
      </c>
      <c r="P180" s="4"/>
      <c r="Q180" s="4">
        <f t="shared" si="21"/>
        <v>0</v>
      </c>
      <c r="R180" s="7">
        <v>0.1</v>
      </c>
      <c r="S180" s="4">
        <f t="shared" si="22"/>
        <v>0</v>
      </c>
      <c r="T180" s="7">
        <v>0</v>
      </c>
      <c r="U180" s="7"/>
      <c r="V180" s="7">
        <v>0</v>
      </c>
      <c r="W180" s="7">
        <v>0</v>
      </c>
      <c r="X180" s="7">
        <v>0.05</v>
      </c>
      <c r="Y180" s="4">
        <f t="shared" si="23"/>
        <v>0</v>
      </c>
    </row>
    <row r="181" spans="1:25" s="6" customFormat="1" ht="15" customHeight="1" x14ac:dyDescent="0.15">
      <c r="A181" s="18"/>
      <c r="B181" s="16" t="s">
        <v>5</v>
      </c>
      <c r="C181" s="3"/>
      <c r="D181" s="4"/>
      <c r="E181" s="4"/>
      <c r="F181" s="4">
        <f t="shared" si="16"/>
        <v>0</v>
      </c>
      <c r="G181" s="4"/>
      <c r="H181" s="4">
        <f t="shared" si="17"/>
        <v>0</v>
      </c>
      <c r="I181" s="4">
        <f t="shared" si="18"/>
        <v>0</v>
      </c>
      <c r="J181" s="5"/>
      <c r="K181" s="5"/>
      <c r="L181" s="4">
        <f t="shared" si="19"/>
        <v>0</v>
      </c>
      <c r="M181" s="4"/>
      <c r="N181" s="4"/>
      <c r="O181" s="4">
        <f t="shared" si="20"/>
        <v>0</v>
      </c>
      <c r="P181" s="4"/>
      <c r="Q181" s="4">
        <f t="shared" si="21"/>
        <v>0</v>
      </c>
      <c r="R181" s="7">
        <v>0.1</v>
      </c>
      <c r="S181" s="4">
        <f t="shared" si="22"/>
        <v>0</v>
      </c>
      <c r="T181" s="7">
        <v>0</v>
      </c>
      <c r="U181" s="7"/>
      <c r="V181" s="7">
        <v>0</v>
      </c>
      <c r="W181" s="7">
        <v>0</v>
      </c>
      <c r="X181" s="7">
        <v>0.05</v>
      </c>
      <c r="Y181" s="4">
        <f t="shared" si="23"/>
        <v>0</v>
      </c>
    </row>
    <row r="182" spans="1:25" s="6" customFormat="1" ht="15" customHeight="1" x14ac:dyDescent="0.15">
      <c r="A182" s="18"/>
      <c r="B182" s="16" t="s">
        <v>5</v>
      </c>
      <c r="C182" s="3"/>
      <c r="D182" s="4"/>
      <c r="E182" s="4"/>
      <c r="F182" s="4">
        <f t="shared" si="16"/>
        <v>0</v>
      </c>
      <c r="G182" s="4"/>
      <c r="H182" s="4">
        <f t="shared" si="17"/>
        <v>0</v>
      </c>
      <c r="I182" s="4">
        <f t="shared" si="18"/>
        <v>0</v>
      </c>
      <c r="J182" s="5"/>
      <c r="K182" s="5"/>
      <c r="L182" s="4">
        <f t="shared" si="19"/>
        <v>0</v>
      </c>
      <c r="M182" s="4"/>
      <c r="N182" s="4"/>
      <c r="O182" s="4">
        <f t="shared" si="20"/>
        <v>0</v>
      </c>
      <c r="P182" s="4"/>
      <c r="Q182" s="4">
        <f t="shared" si="21"/>
        <v>0</v>
      </c>
      <c r="R182" s="7">
        <v>0.1</v>
      </c>
      <c r="S182" s="4">
        <f t="shared" si="22"/>
        <v>0</v>
      </c>
      <c r="T182" s="7">
        <v>0</v>
      </c>
      <c r="U182" s="7"/>
      <c r="V182" s="7">
        <v>0</v>
      </c>
      <c r="W182" s="7">
        <v>0</v>
      </c>
      <c r="X182" s="7">
        <v>0.05</v>
      </c>
      <c r="Y182" s="4">
        <f t="shared" si="23"/>
        <v>0</v>
      </c>
    </row>
    <row r="183" spans="1:25" s="6" customFormat="1" ht="15" customHeight="1" x14ac:dyDescent="0.15">
      <c r="A183" s="18"/>
      <c r="B183" s="16" t="s">
        <v>5</v>
      </c>
      <c r="C183" s="3"/>
      <c r="D183" s="4"/>
      <c r="E183" s="4"/>
      <c r="F183" s="4">
        <f t="shared" si="16"/>
        <v>0</v>
      </c>
      <c r="G183" s="4"/>
      <c r="H183" s="4">
        <f t="shared" si="17"/>
        <v>0</v>
      </c>
      <c r="I183" s="4">
        <f t="shared" si="18"/>
        <v>0</v>
      </c>
      <c r="J183" s="5"/>
      <c r="K183" s="5"/>
      <c r="L183" s="4">
        <f t="shared" si="19"/>
        <v>0</v>
      </c>
      <c r="M183" s="4"/>
      <c r="N183" s="4"/>
      <c r="O183" s="4">
        <f t="shared" si="20"/>
        <v>0</v>
      </c>
      <c r="P183" s="4"/>
      <c r="Q183" s="4">
        <f t="shared" si="21"/>
        <v>0</v>
      </c>
      <c r="R183" s="7">
        <v>0.1</v>
      </c>
      <c r="S183" s="4">
        <f t="shared" si="22"/>
        <v>0</v>
      </c>
      <c r="T183" s="7">
        <v>0</v>
      </c>
      <c r="U183" s="7"/>
      <c r="V183" s="7">
        <v>0</v>
      </c>
      <c r="W183" s="7">
        <v>0</v>
      </c>
      <c r="X183" s="7">
        <v>0.05</v>
      </c>
      <c r="Y183" s="4">
        <f t="shared" si="23"/>
        <v>0</v>
      </c>
    </row>
    <row r="184" spans="1:25" s="6" customFormat="1" ht="15" customHeight="1" x14ac:dyDescent="0.15">
      <c r="A184" s="18"/>
      <c r="B184" s="16" t="s">
        <v>5</v>
      </c>
      <c r="C184" s="3"/>
      <c r="D184" s="4"/>
      <c r="E184" s="4"/>
      <c r="F184" s="4">
        <f t="shared" si="16"/>
        <v>0</v>
      </c>
      <c r="G184" s="4"/>
      <c r="H184" s="4">
        <f t="shared" si="17"/>
        <v>0</v>
      </c>
      <c r="I184" s="4">
        <f t="shared" si="18"/>
        <v>0</v>
      </c>
      <c r="J184" s="5"/>
      <c r="K184" s="5"/>
      <c r="L184" s="4">
        <f t="shared" si="19"/>
        <v>0</v>
      </c>
      <c r="M184" s="4"/>
      <c r="N184" s="4"/>
      <c r="O184" s="4">
        <f t="shared" si="20"/>
        <v>0</v>
      </c>
      <c r="P184" s="4"/>
      <c r="Q184" s="4">
        <f t="shared" si="21"/>
        <v>0</v>
      </c>
      <c r="R184" s="7">
        <v>0.1</v>
      </c>
      <c r="S184" s="4">
        <f t="shared" si="22"/>
        <v>0</v>
      </c>
      <c r="T184" s="7">
        <v>0</v>
      </c>
      <c r="U184" s="7"/>
      <c r="V184" s="7">
        <v>0</v>
      </c>
      <c r="W184" s="7">
        <v>0</v>
      </c>
      <c r="X184" s="7">
        <v>0.05</v>
      </c>
      <c r="Y184" s="4">
        <f t="shared" si="23"/>
        <v>0</v>
      </c>
    </row>
    <row r="185" spans="1:25" s="6" customFormat="1" ht="15" customHeight="1" x14ac:dyDescent="0.15">
      <c r="A185" s="18"/>
      <c r="B185" s="16" t="s">
        <v>5</v>
      </c>
      <c r="C185" s="3"/>
      <c r="D185" s="4"/>
      <c r="E185" s="4"/>
      <c r="F185" s="4">
        <f t="shared" si="16"/>
        <v>0</v>
      </c>
      <c r="G185" s="4"/>
      <c r="H185" s="4">
        <f t="shared" si="17"/>
        <v>0</v>
      </c>
      <c r="I185" s="4">
        <f t="shared" si="18"/>
        <v>0</v>
      </c>
      <c r="J185" s="5"/>
      <c r="K185" s="5"/>
      <c r="L185" s="4">
        <f t="shared" si="19"/>
        <v>0</v>
      </c>
      <c r="M185" s="4"/>
      <c r="N185" s="4"/>
      <c r="O185" s="4">
        <f t="shared" si="20"/>
        <v>0</v>
      </c>
      <c r="P185" s="4"/>
      <c r="Q185" s="4">
        <f t="shared" si="21"/>
        <v>0</v>
      </c>
      <c r="R185" s="7">
        <v>0.1</v>
      </c>
      <c r="S185" s="4">
        <f t="shared" si="22"/>
        <v>0</v>
      </c>
      <c r="T185" s="7">
        <v>0</v>
      </c>
      <c r="U185" s="7"/>
      <c r="V185" s="7">
        <v>0</v>
      </c>
      <c r="W185" s="7">
        <v>0</v>
      </c>
      <c r="X185" s="7">
        <v>0.05</v>
      </c>
      <c r="Y185" s="4">
        <f t="shared" si="23"/>
        <v>0</v>
      </c>
    </row>
    <row r="186" spans="1:25" s="6" customFormat="1" ht="15" customHeight="1" x14ac:dyDescent="0.15">
      <c r="A186" s="18"/>
      <c r="B186" s="16" t="s">
        <v>5</v>
      </c>
      <c r="C186" s="3"/>
      <c r="D186" s="4"/>
      <c r="E186" s="4"/>
      <c r="F186" s="4">
        <f t="shared" si="16"/>
        <v>0</v>
      </c>
      <c r="G186" s="4"/>
      <c r="H186" s="4">
        <f t="shared" si="17"/>
        <v>0</v>
      </c>
      <c r="I186" s="4">
        <f t="shared" si="18"/>
        <v>0</v>
      </c>
      <c r="J186" s="5"/>
      <c r="K186" s="5"/>
      <c r="L186" s="4">
        <f t="shared" si="19"/>
        <v>0</v>
      </c>
      <c r="M186" s="4"/>
      <c r="N186" s="4"/>
      <c r="O186" s="4">
        <f t="shared" si="20"/>
        <v>0</v>
      </c>
      <c r="P186" s="4"/>
      <c r="Q186" s="4">
        <f t="shared" si="21"/>
        <v>0</v>
      </c>
      <c r="R186" s="7">
        <v>0.1</v>
      </c>
      <c r="S186" s="4">
        <f t="shared" si="22"/>
        <v>0</v>
      </c>
      <c r="T186" s="7">
        <v>0</v>
      </c>
      <c r="U186" s="7"/>
      <c r="V186" s="7">
        <v>0</v>
      </c>
      <c r="W186" s="7">
        <v>0</v>
      </c>
      <c r="X186" s="7">
        <v>0.05</v>
      </c>
      <c r="Y186" s="4">
        <f t="shared" si="23"/>
        <v>0</v>
      </c>
    </row>
    <row r="187" spans="1:25" s="6" customFormat="1" ht="15" customHeight="1" x14ac:dyDescent="0.15">
      <c r="A187" s="18"/>
      <c r="B187" s="16" t="s">
        <v>5</v>
      </c>
      <c r="C187" s="3"/>
      <c r="D187" s="4"/>
      <c r="E187" s="4"/>
      <c r="F187" s="4">
        <f t="shared" si="16"/>
        <v>0</v>
      </c>
      <c r="G187" s="4"/>
      <c r="H187" s="4">
        <f t="shared" si="17"/>
        <v>0</v>
      </c>
      <c r="I187" s="4">
        <f t="shared" si="18"/>
        <v>0</v>
      </c>
      <c r="J187" s="5"/>
      <c r="K187" s="5"/>
      <c r="L187" s="4">
        <f t="shared" si="19"/>
        <v>0</v>
      </c>
      <c r="M187" s="4"/>
      <c r="N187" s="4"/>
      <c r="O187" s="4">
        <f t="shared" si="20"/>
        <v>0</v>
      </c>
      <c r="P187" s="4"/>
      <c r="Q187" s="4">
        <f t="shared" si="21"/>
        <v>0</v>
      </c>
      <c r="R187" s="7">
        <v>0.1</v>
      </c>
      <c r="S187" s="4">
        <f t="shared" si="22"/>
        <v>0</v>
      </c>
      <c r="T187" s="7">
        <v>0</v>
      </c>
      <c r="U187" s="7"/>
      <c r="V187" s="7">
        <v>0</v>
      </c>
      <c r="W187" s="7">
        <v>0</v>
      </c>
      <c r="X187" s="7">
        <v>0.05</v>
      </c>
      <c r="Y187" s="4">
        <f t="shared" si="23"/>
        <v>0</v>
      </c>
    </row>
    <row r="188" spans="1:25" s="6" customFormat="1" ht="15" customHeight="1" x14ac:dyDescent="0.15">
      <c r="A188" s="18"/>
      <c r="B188" s="16" t="s">
        <v>5</v>
      </c>
      <c r="C188" s="3"/>
      <c r="D188" s="4"/>
      <c r="E188" s="4"/>
      <c r="F188" s="4">
        <f t="shared" si="16"/>
        <v>0</v>
      </c>
      <c r="G188" s="4"/>
      <c r="H188" s="4">
        <f t="shared" si="17"/>
        <v>0</v>
      </c>
      <c r="I188" s="4">
        <f t="shared" si="18"/>
        <v>0</v>
      </c>
      <c r="J188" s="5"/>
      <c r="K188" s="5"/>
      <c r="L188" s="4">
        <f t="shared" si="19"/>
        <v>0</v>
      </c>
      <c r="M188" s="4"/>
      <c r="N188" s="4"/>
      <c r="O188" s="4">
        <f t="shared" si="20"/>
        <v>0</v>
      </c>
      <c r="P188" s="4"/>
      <c r="Q188" s="4">
        <f t="shared" si="21"/>
        <v>0</v>
      </c>
      <c r="R188" s="7">
        <v>0.1</v>
      </c>
      <c r="S188" s="4">
        <f t="shared" si="22"/>
        <v>0</v>
      </c>
      <c r="T188" s="7">
        <v>0</v>
      </c>
      <c r="U188" s="7"/>
      <c r="V188" s="7">
        <v>0</v>
      </c>
      <c r="W188" s="7">
        <v>0</v>
      </c>
      <c r="X188" s="7">
        <v>0.05</v>
      </c>
      <c r="Y188" s="4">
        <f t="shared" si="23"/>
        <v>0</v>
      </c>
    </row>
    <row r="189" spans="1:25" s="6" customFormat="1" ht="15" customHeight="1" x14ac:dyDescent="0.15">
      <c r="A189" s="18"/>
      <c r="B189" s="16" t="s">
        <v>5</v>
      </c>
      <c r="C189" s="3"/>
      <c r="D189" s="4"/>
      <c r="E189" s="4"/>
      <c r="F189" s="4">
        <f t="shared" si="16"/>
        <v>0</v>
      </c>
      <c r="G189" s="4"/>
      <c r="H189" s="4">
        <f t="shared" si="17"/>
        <v>0</v>
      </c>
      <c r="I189" s="4">
        <f t="shared" si="18"/>
        <v>0</v>
      </c>
      <c r="J189" s="5"/>
      <c r="K189" s="5"/>
      <c r="L189" s="4">
        <f t="shared" si="19"/>
        <v>0</v>
      </c>
      <c r="M189" s="4"/>
      <c r="N189" s="4"/>
      <c r="O189" s="4">
        <f t="shared" si="20"/>
        <v>0</v>
      </c>
      <c r="P189" s="4"/>
      <c r="Q189" s="4">
        <f t="shared" si="21"/>
        <v>0</v>
      </c>
      <c r="R189" s="7">
        <v>0.1</v>
      </c>
      <c r="S189" s="4">
        <f t="shared" si="22"/>
        <v>0</v>
      </c>
      <c r="T189" s="7">
        <v>0</v>
      </c>
      <c r="U189" s="7"/>
      <c r="V189" s="7">
        <v>0</v>
      </c>
      <c r="W189" s="7">
        <v>0</v>
      </c>
      <c r="X189" s="7">
        <v>0.05</v>
      </c>
      <c r="Y189" s="4">
        <f t="shared" si="23"/>
        <v>0</v>
      </c>
    </row>
    <row r="190" spans="1:25" s="6" customFormat="1" ht="15" customHeight="1" x14ac:dyDescent="0.15">
      <c r="A190" s="18"/>
      <c r="B190" s="16" t="s">
        <v>5</v>
      </c>
      <c r="C190" s="3"/>
      <c r="D190" s="4"/>
      <c r="E190" s="4"/>
      <c r="F190" s="4">
        <f t="shared" si="16"/>
        <v>0</v>
      </c>
      <c r="G190" s="4"/>
      <c r="H190" s="4">
        <f t="shared" si="17"/>
        <v>0</v>
      </c>
      <c r="I190" s="4">
        <f t="shared" si="18"/>
        <v>0</v>
      </c>
      <c r="J190" s="5"/>
      <c r="K190" s="5"/>
      <c r="L190" s="4">
        <f t="shared" si="19"/>
        <v>0</v>
      </c>
      <c r="M190" s="4"/>
      <c r="N190" s="4"/>
      <c r="O190" s="4">
        <f t="shared" si="20"/>
        <v>0</v>
      </c>
      <c r="P190" s="4"/>
      <c r="Q190" s="4">
        <f t="shared" si="21"/>
        <v>0</v>
      </c>
      <c r="R190" s="7">
        <v>0.1</v>
      </c>
      <c r="S190" s="4">
        <f t="shared" si="22"/>
        <v>0</v>
      </c>
      <c r="T190" s="7">
        <v>0</v>
      </c>
      <c r="U190" s="7"/>
      <c r="V190" s="7">
        <v>0</v>
      </c>
      <c r="W190" s="7">
        <v>0</v>
      </c>
      <c r="X190" s="7">
        <v>0.05</v>
      </c>
      <c r="Y190" s="4">
        <f t="shared" si="23"/>
        <v>0</v>
      </c>
    </row>
    <row r="191" spans="1:25" s="6" customFormat="1" ht="15" customHeight="1" x14ac:dyDescent="0.15">
      <c r="A191" s="18"/>
      <c r="B191" s="16" t="s">
        <v>5</v>
      </c>
      <c r="C191" s="3"/>
      <c r="D191" s="4"/>
      <c r="E191" s="4"/>
      <c r="F191" s="4">
        <f t="shared" si="16"/>
        <v>0</v>
      </c>
      <c r="G191" s="4"/>
      <c r="H191" s="4">
        <f t="shared" si="17"/>
        <v>0</v>
      </c>
      <c r="I191" s="4">
        <f t="shared" si="18"/>
        <v>0</v>
      </c>
      <c r="J191" s="5"/>
      <c r="K191" s="5"/>
      <c r="L191" s="4">
        <f t="shared" si="19"/>
        <v>0</v>
      </c>
      <c r="M191" s="4"/>
      <c r="N191" s="4"/>
      <c r="O191" s="4">
        <f t="shared" si="20"/>
        <v>0</v>
      </c>
      <c r="P191" s="4"/>
      <c r="Q191" s="4">
        <f t="shared" si="21"/>
        <v>0</v>
      </c>
      <c r="R191" s="7">
        <v>0.1</v>
      </c>
      <c r="S191" s="4">
        <f t="shared" si="22"/>
        <v>0</v>
      </c>
      <c r="T191" s="7">
        <v>0</v>
      </c>
      <c r="U191" s="7"/>
      <c r="V191" s="7">
        <v>0</v>
      </c>
      <c r="W191" s="7">
        <v>0</v>
      </c>
      <c r="X191" s="7">
        <v>0.05</v>
      </c>
      <c r="Y191" s="4">
        <f t="shared" si="23"/>
        <v>0</v>
      </c>
    </row>
    <row r="192" spans="1:25" s="6" customFormat="1" ht="15" customHeight="1" x14ac:dyDescent="0.15">
      <c r="A192" s="18"/>
      <c r="B192" s="16" t="s">
        <v>5</v>
      </c>
      <c r="C192" s="3"/>
      <c r="D192" s="4"/>
      <c r="E192" s="4"/>
      <c r="F192" s="4">
        <f t="shared" si="16"/>
        <v>0</v>
      </c>
      <c r="G192" s="4"/>
      <c r="H192" s="4">
        <f t="shared" si="17"/>
        <v>0</v>
      </c>
      <c r="I192" s="4">
        <f t="shared" si="18"/>
        <v>0</v>
      </c>
      <c r="J192" s="5"/>
      <c r="K192" s="5"/>
      <c r="L192" s="4">
        <f t="shared" si="19"/>
        <v>0</v>
      </c>
      <c r="M192" s="4"/>
      <c r="N192" s="4"/>
      <c r="O192" s="4">
        <f t="shared" si="20"/>
        <v>0</v>
      </c>
      <c r="P192" s="4"/>
      <c r="Q192" s="4">
        <f t="shared" si="21"/>
        <v>0</v>
      </c>
      <c r="R192" s="7">
        <v>0.1</v>
      </c>
      <c r="S192" s="4">
        <f t="shared" si="22"/>
        <v>0</v>
      </c>
      <c r="T192" s="7">
        <v>0</v>
      </c>
      <c r="U192" s="7"/>
      <c r="V192" s="7">
        <v>0</v>
      </c>
      <c r="W192" s="7">
        <v>0</v>
      </c>
      <c r="X192" s="7">
        <v>0.05</v>
      </c>
      <c r="Y192" s="4">
        <f t="shared" si="23"/>
        <v>0</v>
      </c>
    </row>
    <row r="193" spans="1:25" s="6" customFormat="1" ht="15" customHeight="1" x14ac:dyDescent="0.15">
      <c r="A193" s="18"/>
      <c r="B193" s="16" t="s">
        <v>5</v>
      </c>
      <c r="C193" s="3"/>
      <c r="D193" s="4"/>
      <c r="E193" s="4"/>
      <c r="F193" s="4">
        <f t="shared" si="16"/>
        <v>0</v>
      </c>
      <c r="G193" s="4"/>
      <c r="H193" s="4">
        <f t="shared" si="17"/>
        <v>0</v>
      </c>
      <c r="I193" s="4">
        <f t="shared" si="18"/>
        <v>0</v>
      </c>
      <c r="J193" s="5"/>
      <c r="K193" s="5"/>
      <c r="L193" s="4">
        <f t="shared" si="19"/>
        <v>0</v>
      </c>
      <c r="M193" s="4"/>
      <c r="N193" s="4"/>
      <c r="O193" s="4">
        <f t="shared" si="20"/>
        <v>0</v>
      </c>
      <c r="P193" s="4"/>
      <c r="Q193" s="4">
        <f t="shared" si="21"/>
        <v>0</v>
      </c>
      <c r="R193" s="7">
        <v>0.1</v>
      </c>
      <c r="S193" s="4">
        <f t="shared" si="22"/>
        <v>0</v>
      </c>
      <c r="T193" s="7">
        <v>0</v>
      </c>
      <c r="U193" s="7"/>
      <c r="V193" s="7">
        <v>0</v>
      </c>
      <c r="W193" s="7">
        <v>0</v>
      </c>
      <c r="X193" s="7">
        <v>0.05</v>
      </c>
      <c r="Y193" s="4">
        <f t="shared" si="23"/>
        <v>0</v>
      </c>
    </row>
    <row r="194" spans="1:25" s="6" customFormat="1" ht="15" customHeight="1" x14ac:dyDescent="0.15">
      <c r="A194" s="18"/>
      <c r="B194" s="16" t="s">
        <v>5</v>
      </c>
      <c r="C194" s="3"/>
      <c r="D194" s="4"/>
      <c r="E194" s="4"/>
      <c r="F194" s="4">
        <f t="shared" si="16"/>
        <v>0</v>
      </c>
      <c r="G194" s="4"/>
      <c r="H194" s="4">
        <f t="shared" si="17"/>
        <v>0</v>
      </c>
      <c r="I194" s="4">
        <f t="shared" si="18"/>
        <v>0</v>
      </c>
      <c r="J194" s="5"/>
      <c r="K194" s="5"/>
      <c r="L194" s="4">
        <f t="shared" si="19"/>
        <v>0</v>
      </c>
      <c r="M194" s="4"/>
      <c r="N194" s="4"/>
      <c r="O194" s="4">
        <f t="shared" si="20"/>
        <v>0</v>
      </c>
      <c r="P194" s="4"/>
      <c r="Q194" s="4">
        <f t="shared" si="21"/>
        <v>0</v>
      </c>
      <c r="R194" s="7">
        <v>0.1</v>
      </c>
      <c r="S194" s="4">
        <f t="shared" si="22"/>
        <v>0</v>
      </c>
      <c r="T194" s="7">
        <v>0</v>
      </c>
      <c r="U194" s="7"/>
      <c r="V194" s="7">
        <v>0</v>
      </c>
      <c r="W194" s="7">
        <v>0</v>
      </c>
      <c r="X194" s="7">
        <v>0.05</v>
      </c>
      <c r="Y194" s="4">
        <f t="shared" si="23"/>
        <v>0</v>
      </c>
    </row>
    <row r="195" spans="1:25" s="6" customFormat="1" ht="15" customHeight="1" x14ac:dyDescent="0.15">
      <c r="A195" s="18"/>
      <c r="B195" s="16" t="s">
        <v>5</v>
      </c>
      <c r="C195" s="3"/>
      <c r="D195" s="4"/>
      <c r="E195" s="4"/>
      <c r="F195" s="4">
        <f t="shared" si="16"/>
        <v>0</v>
      </c>
      <c r="G195" s="4"/>
      <c r="H195" s="4">
        <f t="shared" si="17"/>
        <v>0</v>
      </c>
      <c r="I195" s="4">
        <f t="shared" si="18"/>
        <v>0</v>
      </c>
      <c r="J195" s="5"/>
      <c r="K195" s="5"/>
      <c r="L195" s="4">
        <f t="shared" si="19"/>
        <v>0</v>
      </c>
      <c r="M195" s="4"/>
      <c r="N195" s="4"/>
      <c r="O195" s="4">
        <f t="shared" si="20"/>
        <v>0</v>
      </c>
      <c r="P195" s="4"/>
      <c r="Q195" s="4">
        <f t="shared" si="21"/>
        <v>0</v>
      </c>
      <c r="R195" s="7">
        <v>0.1</v>
      </c>
      <c r="S195" s="4">
        <f t="shared" si="22"/>
        <v>0</v>
      </c>
      <c r="T195" s="7">
        <v>0</v>
      </c>
      <c r="U195" s="7"/>
      <c r="V195" s="7">
        <v>0</v>
      </c>
      <c r="W195" s="7">
        <v>0</v>
      </c>
      <c r="X195" s="7">
        <v>0.05</v>
      </c>
      <c r="Y195" s="4">
        <f t="shared" si="23"/>
        <v>0</v>
      </c>
    </row>
    <row r="196" spans="1:25" s="6" customFormat="1" ht="15" customHeight="1" x14ac:dyDescent="0.15">
      <c r="A196" s="18"/>
      <c r="B196" s="16" t="s">
        <v>5</v>
      </c>
      <c r="C196" s="3"/>
      <c r="D196" s="4"/>
      <c r="E196" s="4"/>
      <c r="F196" s="4">
        <f t="shared" ref="F196:F259" si="24">+(D196/100*E196)+D196</f>
        <v>0</v>
      </c>
      <c r="G196" s="4"/>
      <c r="H196" s="4">
        <f t="shared" ref="H196:H259" si="25">+F196-(F196/100*G196)</f>
        <v>0</v>
      </c>
      <c r="I196" s="4">
        <f t="shared" ref="I196:I259" si="26">C196*H196</f>
        <v>0</v>
      </c>
      <c r="J196" s="5"/>
      <c r="K196" s="5"/>
      <c r="L196" s="4">
        <f t="shared" ref="L196:L259" si="27">J196*K196</f>
        <v>0</v>
      </c>
      <c r="M196" s="4"/>
      <c r="N196" s="4"/>
      <c r="O196" s="4">
        <f t="shared" ref="O196:O259" si="28">M196*N196</f>
        <v>0</v>
      </c>
      <c r="P196" s="4"/>
      <c r="Q196" s="4">
        <f t="shared" ref="Q196:Q259" si="29">I196+L196+O196+P196</f>
        <v>0</v>
      </c>
      <c r="R196" s="7">
        <v>0.1</v>
      </c>
      <c r="S196" s="4">
        <f t="shared" ref="S196:S259" si="30">Q196/(1-R196)</f>
        <v>0</v>
      </c>
      <c r="T196" s="7">
        <v>0</v>
      </c>
      <c r="U196" s="7"/>
      <c r="V196" s="7">
        <v>0</v>
      </c>
      <c r="W196" s="7">
        <v>0</v>
      </c>
      <c r="X196" s="7">
        <v>0.05</v>
      </c>
      <c r="Y196" s="4">
        <f t="shared" ref="Y196:Y259" si="31">S196/(1-X196)</f>
        <v>0</v>
      </c>
    </row>
    <row r="197" spans="1:25" s="6" customFormat="1" ht="15" customHeight="1" x14ac:dyDescent="0.15">
      <c r="A197" s="18"/>
      <c r="B197" s="16" t="s">
        <v>5</v>
      </c>
      <c r="C197" s="3"/>
      <c r="D197" s="4"/>
      <c r="E197" s="4"/>
      <c r="F197" s="4">
        <f t="shared" si="24"/>
        <v>0</v>
      </c>
      <c r="G197" s="4"/>
      <c r="H197" s="4">
        <f t="shared" si="25"/>
        <v>0</v>
      </c>
      <c r="I197" s="4">
        <f t="shared" si="26"/>
        <v>0</v>
      </c>
      <c r="J197" s="5"/>
      <c r="K197" s="5"/>
      <c r="L197" s="4">
        <f t="shared" si="27"/>
        <v>0</v>
      </c>
      <c r="M197" s="4"/>
      <c r="N197" s="4"/>
      <c r="O197" s="4">
        <f t="shared" si="28"/>
        <v>0</v>
      </c>
      <c r="P197" s="4"/>
      <c r="Q197" s="4">
        <f t="shared" si="29"/>
        <v>0</v>
      </c>
      <c r="R197" s="7">
        <v>0.1</v>
      </c>
      <c r="S197" s="4">
        <f t="shared" si="30"/>
        <v>0</v>
      </c>
      <c r="T197" s="7">
        <v>0</v>
      </c>
      <c r="U197" s="7"/>
      <c r="V197" s="7">
        <v>0</v>
      </c>
      <c r="W197" s="7">
        <v>0</v>
      </c>
      <c r="X197" s="7">
        <v>0.05</v>
      </c>
      <c r="Y197" s="4">
        <f t="shared" si="31"/>
        <v>0</v>
      </c>
    </row>
    <row r="198" spans="1:25" s="6" customFormat="1" ht="15" customHeight="1" x14ac:dyDescent="0.15">
      <c r="A198" s="18"/>
      <c r="B198" s="16" t="s">
        <v>5</v>
      </c>
      <c r="C198" s="3"/>
      <c r="D198" s="4"/>
      <c r="E198" s="4"/>
      <c r="F198" s="4">
        <f t="shared" si="24"/>
        <v>0</v>
      </c>
      <c r="G198" s="4"/>
      <c r="H198" s="4">
        <f t="shared" si="25"/>
        <v>0</v>
      </c>
      <c r="I198" s="4">
        <f t="shared" si="26"/>
        <v>0</v>
      </c>
      <c r="J198" s="5"/>
      <c r="K198" s="5"/>
      <c r="L198" s="4">
        <f t="shared" si="27"/>
        <v>0</v>
      </c>
      <c r="M198" s="4"/>
      <c r="N198" s="4"/>
      <c r="O198" s="4">
        <f t="shared" si="28"/>
        <v>0</v>
      </c>
      <c r="P198" s="4"/>
      <c r="Q198" s="4">
        <f t="shared" si="29"/>
        <v>0</v>
      </c>
      <c r="R198" s="7">
        <v>0.1</v>
      </c>
      <c r="S198" s="4">
        <f t="shared" si="30"/>
        <v>0</v>
      </c>
      <c r="T198" s="7">
        <v>0</v>
      </c>
      <c r="U198" s="7"/>
      <c r="V198" s="7">
        <v>0</v>
      </c>
      <c r="W198" s="7">
        <v>0</v>
      </c>
      <c r="X198" s="7">
        <v>0.05</v>
      </c>
      <c r="Y198" s="4">
        <f t="shared" si="31"/>
        <v>0</v>
      </c>
    </row>
    <row r="199" spans="1:25" s="6" customFormat="1" ht="15" customHeight="1" x14ac:dyDescent="0.15">
      <c r="A199" s="18"/>
      <c r="B199" s="16" t="s">
        <v>5</v>
      </c>
      <c r="C199" s="3"/>
      <c r="D199" s="4"/>
      <c r="E199" s="4"/>
      <c r="F199" s="4">
        <f t="shared" si="24"/>
        <v>0</v>
      </c>
      <c r="G199" s="4"/>
      <c r="H199" s="4">
        <f t="shared" si="25"/>
        <v>0</v>
      </c>
      <c r="I199" s="4">
        <f t="shared" si="26"/>
        <v>0</v>
      </c>
      <c r="J199" s="5"/>
      <c r="K199" s="5"/>
      <c r="L199" s="4">
        <f t="shared" si="27"/>
        <v>0</v>
      </c>
      <c r="M199" s="4"/>
      <c r="N199" s="4"/>
      <c r="O199" s="4">
        <f t="shared" si="28"/>
        <v>0</v>
      </c>
      <c r="P199" s="4"/>
      <c r="Q199" s="4">
        <f t="shared" si="29"/>
        <v>0</v>
      </c>
      <c r="R199" s="7">
        <v>0.1</v>
      </c>
      <c r="S199" s="4">
        <f t="shared" si="30"/>
        <v>0</v>
      </c>
      <c r="T199" s="7">
        <v>0</v>
      </c>
      <c r="U199" s="7"/>
      <c r="V199" s="7">
        <v>0</v>
      </c>
      <c r="W199" s="7">
        <v>0</v>
      </c>
      <c r="X199" s="7">
        <v>0.05</v>
      </c>
      <c r="Y199" s="4">
        <f t="shared" si="31"/>
        <v>0</v>
      </c>
    </row>
    <row r="200" spans="1:25" s="6" customFormat="1" ht="15" customHeight="1" x14ac:dyDescent="0.15">
      <c r="A200" s="18"/>
      <c r="B200" s="16" t="s">
        <v>5</v>
      </c>
      <c r="C200" s="3"/>
      <c r="D200" s="4"/>
      <c r="E200" s="4"/>
      <c r="F200" s="4">
        <f t="shared" si="24"/>
        <v>0</v>
      </c>
      <c r="G200" s="4"/>
      <c r="H200" s="4">
        <f t="shared" si="25"/>
        <v>0</v>
      </c>
      <c r="I200" s="4">
        <f t="shared" si="26"/>
        <v>0</v>
      </c>
      <c r="J200" s="5"/>
      <c r="K200" s="5"/>
      <c r="L200" s="4">
        <f t="shared" si="27"/>
        <v>0</v>
      </c>
      <c r="M200" s="4"/>
      <c r="N200" s="4"/>
      <c r="O200" s="4">
        <f t="shared" si="28"/>
        <v>0</v>
      </c>
      <c r="P200" s="4"/>
      <c r="Q200" s="4">
        <f t="shared" si="29"/>
        <v>0</v>
      </c>
      <c r="R200" s="7">
        <v>0.1</v>
      </c>
      <c r="S200" s="4">
        <f t="shared" si="30"/>
        <v>0</v>
      </c>
      <c r="T200" s="7">
        <v>0</v>
      </c>
      <c r="U200" s="7"/>
      <c r="V200" s="7">
        <v>0</v>
      </c>
      <c r="W200" s="7">
        <v>0</v>
      </c>
      <c r="X200" s="7">
        <v>0.05</v>
      </c>
      <c r="Y200" s="4">
        <f t="shared" si="31"/>
        <v>0</v>
      </c>
    </row>
    <row r="201" spans="1:25" s="6" customFormat="1" ht="15" customHeight="1" x14ac:dyDescent="0.15">
      <c r="A201" s="18"/>
      <c r="B201" s="16" t="s">
        <v>5</v>
      </c>
      <c r="C201" s="3"/>
      <c r="D201" s="4"/>
      <c r="E201" s="4"/>
      <c r="F201" s="4">
        <f t="shared" si="24"/>
        <v>0</v>
      </c>
      <c r="G201" s="4"/>
      <c r="H201" s="4">
        <f t="shared" si="25"/>
        <v>0</v>
      </c>
      <c r="I201" s="4">
        <f t="shared" si="26"/>
        <v>0</v>
      </c>
      <c r="J201" s="5"/>
      <c r="K201" s="5"/>
      <c r="L201" s="4">
        <f t="shared" si="27"/>
        <v>0</v>
      </c>
      <c r="M201" s="4"/>
      <c r="N201" s="4"/>
      <c r="O201" s="4">
        <f t="shared" si="28"/>
        <v>0</v>
      </c>
      <c r="P201" s="4"/>
      <c r="Q201" s="4">
        <f t="shared" si="29"/>
        <v>0</v>
      </c>
      <c r="R201" s="7">
        <v>0.1</v>
      </c>
      <c r="S201" s="4">
        <f t="shared" si="30"/>
        <v>0</v>
      </c>
      <c r="T201" s="7">
        <v>0</v>
      </c>
      <c r="U201" s="7"/>
      <c r="V201" s="7">
        <v>0</v>
      </c>
      <c r="W201" s="7">
        <v>0</v>
      </c>
      <c r="X201" s="7">
        <v>0.05</v>
      </c>
      <c r="Y201" s="4">
        <f t="shared" si="31"/>
        <v>0</v>
      </c>
    </row>
    <row r="202" spans="1:25" s="6" customFormat="1" ht="15" customHeight="1" x14ac:dyDescent="0.15">
      <c r="A202" s="18"/>
      <c r="B202" s="16" t="s">
        <v>5</v>
      </c>
      <c r="C202" s="3"/>
      <c r="D202" s="4"/>
      <c r="E202" s="4"/>
      <c r="F202" s="4">
        <f t="shared" si="24"/>
        <v>0</v>
      </c>
      <c r="G202" s="4"/>
      <c r="H202" s="4">
        <f t="shared" si="25"/>
        <v>0</v>
      </c>
      <c r="I202" s="4">
        <f t="shared" si="26"/>
        <v>0</v>
      </c>
      <c r="J202" s="5"/>
      <c r="K202" s="5"/>
      <c r="L202" s="4">
        <f t="shared" si="27"/>
        <v>0</v>
      </c>
      <c r="M202" s="4"/>
      <c r="N202" s="4"/>
      <c r="O202" s="4">
        <f t="shared" si="28"/>
        <v>0</v>
      </c>
      <c r="P202" s="4"/>
      <c r="Q202" s="4">
        <f t="shared" si="29"/>
        <v>0</v>
      </c>
      <c r="R202" s="7">
        <v>0.1</v>
      </c>
      <c r="S202" s="4">
        <f t="shared" si="30"/>
        <v>0</v>
      </c>
      <c r="T202" s="7">
        <v>0</v>
      </c>
      <c r="U202" s="7"/>
      <c r="V202" s="7">
        <v>0</v>
      </c>
      <c r="W202" s="7">
        <v>0</v>
      </c>
      <c r="X202" s="7">
        <v>0.05</v>
      </c>
      <c r="Y202" s="4">
        <f t="shared" si="31"/>
        <v>0</v>
      </c>
    </row>
    <row r="203" spans="1:25" s="6" customFormat="1" ht="15" customHeight="1" x14ac:dyDescent="0.15">
      <c r="A203" s="18"/>
      <c r="B203" s="16" t="s">
        <v>5</v>
      </c>
      <c r="C203" s="3"/>
      <c r="D203" s="4"/>
      <c r="E203" s="4"/>
      <c r="F203" s="4">
        <f t="shared" si="24"/>
        <v>0</v>
      </c>
      <c r="G203" s="4"/>
      <c r="H203" s="4">
        <f t="shared" si="25"/>
        <v>0</v>
      </c>
      <c r="I203" s="4">
        <f t="shared" si="26"/>
        <v>0</v>
      </c>
      <c r="J203" s="5"/>
      <c r="K203" s="5"/>
      <c r="L203" s="4">
        <f t="shared" si="27"/>
        <v>0</v>
      </c>
      <c r="M203" s="4"/>
      <c r="N203" s="4"/>
      <c r="O203" s="4">
        <f t="shared" si="28"/>
        <v>0</v>
      </c>
      <c r="P203" s="4"/>
      <c r="Q203" s="4">
        <f t="shared" si="29"/>
        <v>0</v>
      </c>
      <c r="R203" s="7">
        <v>0.1</v>
      </c>
      <c r="S203" s="4">
        <f t="shared" si="30"/>
        <v>0</v>
      </c>
      <c r="T203" s="7">
        <v>0</v>
      </c>
      <c r="U203" s="7"/>
      <c r="V203" s="7">
        <v>0</v>
      </c>
      <c r="W203" s="7">
        <v>0</v>
      </c>
      <c r="X203" s="7">
        <v>0.05</v>
      </c>
      <c r="Y203" s="4">
        <f t="shared" si="31"/>
        <v>0</v>
      </c>
    </row>
    <row r="204" spans="1:25" s="6" customFormat="1" ht="15" customHeight="1" x14ac:dyDescent="0.15">
      <c r="A204" s="18"/>
      <c r="B204" s="16" t="s">
        <v>5</v>
      </c>
      <c r="C204" s="3"/>
      <c r="D204" s="4"/>
      <c r="E204" s="4"/>
      <c r="F204" s="4">
        <f t="shared" si="24"/>
        <v>0</v>
      </c>
      <c r="G204" s="4"/>
      <c r="H204" s="4">
        <f t="shared" si="25"/>
        <v>0</v>
      </c>
      <c r="I204" s="4">
        <f t="shared" si="26"/>
        <v>0</v>
      </c>
      <c r="J204" s="5"/>
      <c r="K204" s="5"/>
      <c r="L204" s="4">
        <f t="shared" si="27"/>
        <v>0</v>
      </c>
      <c r="M204" s="4"/>
      <c r="N204" s="4"/>
      <c r="O204" s="4">
        <f t="shared" si="28"/>
        <v>0</v>
      </c>
      <c r="P204" s="4"/>
      <c r="Q204" s="4">
        <f t="shared" si="29"/>
        <v>0</v>
      </c>
      <c r="R204" s="7">
        <v>0.1</v>
      </c>
      <c r="S204" s="4">
        <f t="shared" si="30"/>
        <v>0</v>
      </c>
      <c r="T204" s="7">
        <v>0</v>
      </c>
      <c r="U204" s="7"/>
      <c r="V204" s="7">
        <v>0</v>
      </c>
      <c r="W204" s="7">
        <v>0</v>
      </c>
      <c r="X204" s="7">
        <v>0.05</v>
      </c>
      <c r="Y204" s="4">
        <f t="shared" si="31"/>
        <v>0</v>
      </c>
    </row>
    <row r="205" spans="1:25" s="6" customFormat="1" ht="15" customHeight="1" x14ac:dyDescent="0.15">
      <c r="A205" s="18"/>
      <c r="B205" s="16" t="s">
        <v>5</v>
      </c>
      <c r="C205" s="3"/>
      <c r="D205" s="4"/>
      <c r="E205" s="4"/>
      <c r="F205" s="4">
        <f t="shared" si="24"/>
        <v>0</v>
      </c>
      <c r="G205" s="4"/>
      <c r="H205" s="4">
        <f t="shared" si="25"/>
        <v>0</v>
      </c>
      <c r="I205" s="4">
        <f t="shared" si="26"/>
        <v>0</v>
      </c>
      <c r="J205" s="5"/>
      <c r="K205" s="5"/>
      <c r="L205" s="4">
        <f t="shared" si="27"/>
        <v>0</v>
      </c>
      <c r="M205" s="4"/>
      <c r="N205" s="4"/>
      <c r="O205" s="4">
        <f t="shared" si="28"/>
        <v>0</v>
      </c>
      <c r="P205" s="4"/>
      <c r="Q205" s="4">
        <f t="shared" si="29"/>
        <v>0</v>
      </c>
      <c r="R205" s="7">
        <v>0.1</v>
      </c>
      <c r="S205" s="4">
        <f t="shared" si="30"/>
        <v>0</v>
      </c>
      <c r="T205" s="7">
        <v>0</v>
      </c>
      <c r="U205" s="7"/>
      <c r="V205" s="7">
        <v>0</v>
      </c>
      <c r="W205" s="7">
        <v>0</v>
      </c>
      <c r="X205" s="7">
        <v>0.05</v>
      </c>
      <c r="Y205" s="4">
        <f t="shared" si="31"/>
        <v>0</v>
      </c>
    </row>
    <row r="206" spans="1:25" s="6" customFormat="1" ht="15" customHeight="1" x14ac:dyDescent="0.15">
      <c r="A206" s="18"/>
      <c r="B206" s="16" t="s">
        <v>5</v>
      </c>
      <c r="C206" s="3"/>
      <c r="D206" s="4"/>
      <c r="E206" s="4"/>
      <c r="F206" s="4">
        <f t="shared" si="24"/>
        <v>0</v>
      </c>
      <c r="G206" s="4"/>
      <c r="H206" s="4">
        <f t="shared" si="25"/>
        <v>0</v>
      </c>
      <c r="I206" s="4">
        <f t="shared" si="26"/>
        <v>0</v>
      </c>
      <c r="J206" s="5"/>
      <c r="K206" s="5"/>
      <c r="L206" s="4">
        <f t="shared" si="27"/>
        <v>0</v>
      </c>
      <c r="M206" s="4"/>
      <c r="N206" s="4"/>
      <c r="O206" s="4">
        <f t="shared" si="28"/>
        <v>0</v>
      </c>
      <c r="P206" s="4"/>
      <c r="Q206" s="4">
        <f t="shared" si="29"/>
        <v>0</v>
      </c>
      <c r="R206" s="7">
        <v>0.1</v>
      </c>
      <c r="S206" s="4">
        <f t="shared" si="30"/>
        <v>0</v>
      </c>
      <c r="T206" s="7">
        <v>0</v>
      </c>
      <c r="U206" s="7"/>
      <c r="V206" s="7">
        <v>0</v>
      </c>
      <c r="W206" s="7">
        <v>0</v>
      </c>
      <c r="X206" s="7">
        <v>0.05</v>
      </c>
      <c r="Y206" s="4">
        <f t="shared" si="31"/>
        <v>0</v>
      </c>
    </row>
    <row r="207" spans="1:25" s="6" customFormat="1" ht="15" customHeight="1" x14ac:dyDescent="0.15">
      <c r="A207" s="18"/>
      <c r="B207" s="16" t="s">
        <v>5</v>
      </c>
      <c r="C207" s="3"/>
      <c r="D207" s="4"/>
      <c r="E207" s="4"/>
      <c r="F207" s="4">
        <f t="shared" si="24"/>
        <v>0</v>
      </c>
      <c r="G207" s="4"/>
      <c r="H207" s="4">
        <f t="shared" si="25"/>
        <v>0</v>
      </c>
      <c r="I207" s="4">
        <f t="shared" si="26"/>
        <v>0</v>
      </c>
      <c r="J207" s="5"/>
      <c r="K207" s="5"/>
      <c r="L207" s="4">
        <f t="shared" si="27"/>
        <v>0</v>
      </c>
      <c r="M207" s="4"/>
      <c r="N207" s="4"/>
      <c r="O207" s="4">
        <f t="shared" si="28"/>
        <v>0</v>
      </c>
      <c r="P207" s="4"/>
      <c r="Q207" s="4">
        <f t="shared" si="29"/>
        <v>0</v>
      </c>
      <c r="R207" s="7">
        <v>0.1</v>
      </c>
      <c r="S207" s="4">
        <f t="shared" si="30"/>
        <v>0</v>
      </c>
      <c r="T207" s="7">
        <v>0</v>
      </c>
      <c r="U207" s="7"/>
      <c r="V207" s="7">
        <v>0</v>
      </c>
      <c r="W207" s="7">
        <v>0</v>
      </c>
      <c r="X207" s="7">
        <v>0.05</v>
      </c>
      <c r="Y207" s="4">
        <f t="shared" si="31"/>
        <v>0</v>
      </c>
    </row>
    <row r="208" spans="1:25" s="6" customFormat="1" ht="15" customHeight="1" x14ac:dyDescent="0.15">
      <c r="A208" s="18"/>
      <c r="B208" s="16" t="s">
        <v>5</v>
      </c>
      <c r="C208" s="3"/>
      <c r="D208" s="4"/>
      <c r="E208" s="4"/>
      <c r="F208" s="4">
        <f t="shared" si="24"/>
        <v>0</v>
      </c>
      <c r="G208" s="4"/>
      <c r="H208" s="4">
        <f t="shared" si="25"/>
        <v>0</v>
      </c>
      <c r="I208" s="4">
        <f t="shared" si="26"/>
        <v>0</v>
      </c>
      <c r="J208" s="5"/>
      <c r="K208" s="5"/>
      <c r="L208" s="4">
        <f t="shared" si="27"/>
        <v>0</v>
      </c>
      <c r="M208" s="4"/>
      <c r="N208" s="4"/>
      <c r="O208" s="4">
        <f t="shared" si="28"/>
        <v>0</v>
      </c>
      <c r="P208" s="4"/>
      <c r="Q208" s="4">
        <f t="shared" si="29"/>
        <v>0</v>
      </c>
      <c r="R208" s="7">
        <v>0.1</v>
      </c>
      <c r="S208" s="4">
        <f t="shared" si="30"/>
        <v>0</v>
      </c>
      <c r="T208" s="7">
        <v>0</v>
      </c>
      <c r="U208" s="7"/>
      <c r="V208" s="7">
        <v>0</v>
      </c>
      <c r="W208" s="7">
        <v>0</v>
      </c>
      <c r="X208" s="7">
        <v>0.05</v>
      </c>
      <c r="Y208" s="4">
        <f t="shared" si="31"/>
        <v>0</v>
      </c>
    </row>
    <row r="209" spans="1:25" s="6" customFormat="1" ht="15" customHeight="1" x14ac:dyDescent="0.15">
      <c r="A209" s="18"/>
      <c r="B209" s="16" t="s">
        <v>5</v>
      </c>
      <c r="C209" s="3"/>
      <c r="D209" s="4"/>
      <c r="E209" s="4"/>
      <c r="F209" s="4">
        <f t="shared" si="24"/>
        <v>0</v>
      </c>
      <c r="G209" s="4"/>
      <c r="H209" s="4">
        <f t="shared" si="25"/>
        <v>0</v>
      </c>
      <c r="I209" s="4">
        <f t="shared" si="26"/>
        <v>0</v>
      </c>
      <c r="J209" s="5"/>
      <c r="K209" s="5"/>
      <c r="L209" s="4">
        <f t="shared" si="27"/>
        <v>0</v>
      </c>
      <c r="M209" s="4"/>
      <c r="N209" s="4"/>
      <c r="O209" s="4">
        <f t="shared" si="28"/>
        <v>0</v>
      </c>
      <c r="P209" s="4"/>
      <c r="Q209" s="4">
        <f t="shared" si="29"/>
        <v>0</v>
      </c>
      <c r="R209" s="7">
        <v>0.1</v>
      </c>
      <c r="S209" s="4">
        <f t="shared" si="30"/>
        <v>0</v>
      </c>
      <c r="T209" s="7">
        <v>0</v>
      </c>
      <c r="U209" s="7"/>
      <c r="V209" s="7">
        <v>0</v>
      </c>
      <c r="W209" s="7">
        <v>0</v>
      </c>
      <c r="X209" s="7">
        <v>0.05</v>
      </c>
      <c r="Y209" s="4">
        <f t="shared" si="31"/>
        <v>0</v>
      </c>
    </row>
    <row r="210" spans="1:25" s="6" customFormat="1" ht="15" customHeight="1" x14ac:dyDescent="0.15">
      <c r="A210" s="18"/>
      <c r="B210" s="16" t="s">
        <v>5</v>
      </c>
      <c r="C210" s="3"/>
      <c r="D210" s="4"/>
      <c r="E210" s="4"/>
      <c r="F210" s="4">
        <f t="shared" si="24"/>
        <v>0</v>
      </c>
      <c r="G210" s="4"/>
      <c r="H210" s="4">
        <f t="shared" si="25"/>
        <v>0</v>
      </c>
      <c r="I210" s="4">
        <f t="shared" si="26"/>
        <v>0</v>
      </c>
      <c r="J210" s="5"/>
      <c r="K210" s="5"/>
      <c r="L210" s="4">
        <f t="shared" si="27"/>
        <v>0</v>
      </c>
      <c r="M210" s="4"/>
      <c r="N210" s="4"/>
      <c r="O210" s="4">
        <f t="shared" si="28"/>
        <v>0</v>
      </c>
      <c r="P210" s="4"/>
      <c r="Q210" s="4">
        <f t="shared" si="29"/>
        <v>0</v>
      </c>
      <c r="R210" s="7">
        <v>0.1</v>
      </c>
      <c r="S210" s="4">
        <f t="shared" si="30"/>
        <v>0</v>
      </c>
      <c r="T210" s="7">
        <v>0</v>
      </c>
      <c r="U210" s="7"/>
      <c r="V210" s="7">
        <v>0</v>
      </c>
      <c r="W210" s="7">
        <v>0</v>
      </c>
      <c r="X210" s="7">
        <v>0.05</v>
      </c>
      <c r="Y210" s="4">
        <f t="shared" si="31"/>
        <v>0</v>
      </c>
    </row>
    <row r="211" spans="1:25" s="6" customFormat="1" ht="15" customHeight="1" x14ac:dyDescent="0.15">
      <c r="A211" s="18"/>
      <c r="B211" s="16" t="s">
        <v>5</v>
      </c>
      <c r="C211" s="3"/>
      <c r="D211" s="4"/>
      <c r="E211" s="4"/>
      <c r="F211" s="4">
        <f t="shared" si="24"/>
        <v>0</v>
      </c>
      <c r="G211" s="4"/>
      <c r="H211" s="4">
        <f t="shared" si="25"/>
        <v>0</v>
      </c>
      <c r="I211" s="4">
        <f t="shared" si="26"/>
        <v>0</v>
      </c>
      <c r="J211" s="5"/>
      <c r="K211" s="5"/>
      <c r="L211" s="4">
        <f t="shared" si="27"/>
        <v>0</v>
      </c>
      <c r="M211" s="4"/>
      <c r="N211" s="4"/>
      <c r="O211" s="4">
        <f t="shared" si="28"/>
        <v>0</v>
      </c>
      <c r="P211" s="4"/>
      <c r="Q211" s="4">
        <f t="shared" si="29"/>
        <v>0</v>
      </c>
      <c r="R211" s="7">
        <v>0.1</v>
      </c>
      <c r="S211" s="4">
        <f t="shared" si="30"/>
        <v>0</v>
      </c>
      <c r="T211" s="7">
        <v>0</v>
      </c>
      <c r="U211" s="7"/>
      <c r="V211" s="7">
        <v>0</v>
      </c>
      <c r="W211" s="7">
        <v>0</v>
      </c>
      <c r="X211" s="7">
        <v>0.05</v>
      </c>
      <c r="Y211" s="4">
        <f t="shared" si="31"/>
        <v>0</v>
      </c>
    </row>
    <row r="212" spans="1:25" s="6" customFormat="1" ht="15" customHeight="1" x14ac:dyDescent="0.15">
      <c r="A212" s="18"/>
      <c r="B212" s="16" t="s">
        <v>5</v>
      </c>
      <c r="C212" s="3"/>
      <c r="D212" s="4"/>
      <c r="E212" s="4"/>
      <c r="F212" s="4">
        <f t="shared" si="24"/>
        <v>0</v>
      </c>
      <c r="G212" s="4"/>
      <c r="H212" s="4">
        <f t="shared" si="25"/>
        <v>0</v>
      </c>
      <c r="I212" s="4">
        <f t="shared" si="26"/>
        <v>0</v>
      </c>
      <c r="J212" s="5"/>
      <c r="K212" s="5"/>
      <c r="L212" s="4">
        <f t="shared" si="27"/>
        <v>0</v>
      </c>
      <c r="M212" s="4"/>
      <c r="N212" s="4"/>
      <c r="O212" s="4">
        <f t="shared" si="28"/>
        <v>0</v>
      </c>
      <c r="P212" s="4"/>
      <c r="Q212" s="4">
        <f t="shared" si="29"/>
        <v>0</v>
      </c>
      <c r="R212" s="7">
        <v>0.1</v>
      </c>
      <c r="S212" s="4">
        <f t="shared" si="30"/>
        <v>0</v>
      </c>
      <c r="T212" s="7">
        <v>0</v>
      </c>
      <c r="U212" s="7"/>
      <c r="V212" s="7">
        <v>0</v>
      </c>
      <c r="W212" s="7">
        <v>0</v>
      </c>
      <c r="X212" s="7">
        <v>0.05</v>
      </c>
      <c r="Y212" s="4">
        <f t="shared" si="31"/>
        <v>0</v>
      </c>
    </row>
    <row r="213" spans="1:25" s="6" customFormat="1" ht="15" customHeight="1" x14ac:dyDescent="0.15">
      <c r="A213" s="18"/>
      <c r="B213" s="16" t="s">
        <v>5</v>
      </c>
      <c r="C213" s="3"/>
      <c r="D213" s="4"/>
      <c r="E213" s="4"/>
      <c r="F213" s="4">
        <f t="shared" si="24"/>
        <v>0</v>
      </c>
      <c r="G213" s="4"/>
      <c r="H213" s="4">
        <f t="shared" si="25"/>
        <v>0</v>
      </c>
      <c r="I213" s="4">
        <f t="shared" si="26"/>
        <v>0</v>
      </c>
      <c r="J213" s="5"/>
      <c r="K213" s="5"/>
      <c r="L213" s="4">
        <f t="shared" si="27"/>
        <v>0</v>
      </c>
      <c r="M213" s="4"/>
      <c r="N213" s="4"/>
      <c r="O213" s="4">
        <f t="shared" si="28"/>
        <v>0</v>
      </c>
      <c r="P213" s="4"/>
      <c r="Q213" s="4">
        <f t="shared" si="29"/>
        <v>0</v>
      </c>
      <c r="R213" s="7">
        <v>0.1</v>
      </c>
      <c r="S213" s="4">
        <f t="shared" si="30"/>
        <v>0</v>
      </c>
      <c r="T213" s="7">
        <v>0</v>
      </c>
      <c r="U213" s="7"/>
      <c r="V213" s="7">
        <v>0</v>
      </c>
      <c r="W213" s="7">
        <v>0</v>
      </c>
      <c r="X213" s="7">
        <v>0.05</v>
      </c>
      <c r="Y213" s="4">
        <f t="shared" si="31"/>
        <v>0</v>
      </c>
    </row>
    <row r="214" spans="1:25" s="6" customFormat="1" ht="15" customHeight="1" x14ac:dyDescent="0.15">
      <c r="A214" s="18"/>
      <c r="B214" s="16" t="s">
        <v>5</v>
      </c>
      <c r="C214" s="3"/>
      <c r="D214" s="4"/>
      <c r="E214" s="4"/>
      <c r="F214" s="4">
        <f t="shared" si="24"/>
        <v>0</v>
      </c>
      <c r="G214" s="4"/>
      <c r="H214" s="4">
        <f t="shared" si="25"/>
        <v>0</v>
      </c>
      <c r="I214" s="4">
        <f t="shared" si="26"/>
        <v>0</v>
      </c>
      <c r="J214" s="5"/>
      <c r="K214" s="5"/>
      <c r="L214" s="4">
        <f t="shared" si="27"/>
        <v>0</v>
      </c>
      <c r="M214" s="4"/>
      <c r="N214" s="4"/>
      <c r="O214" s="4">
        <f t="shared" si="28"/>
        <v>0</v>
      </c>
      <c r="P214" s="4"/>
      <c r="Q214" s="4">
        <f t="shared" si="29"/>
        <v>0</v>
      </c>
      <c r="R214" s="7">
        <v>0.1</v>
      </c>
      <c r="S214" s="4">
        <f t="shared" si="30"/>
        <v>0</v>
      </c>
      <c r="T214" s="7">
        <v>0</v>
      </c>
      <c r="U214" s="7"/>
      <c r="V214" s="7">
        <v>0</v>
      </c>
      <c r="W214" s="7">
        <v>0</v>
      </c>
      <c r="X214" s="7">
        <v>0.05</v>
      </c>
      <c r="Y214" s="4">
        <f t="shared" si="31"/>
        <v>0</v>
      </c>
    </row>
    <row r="215" spans="1:25" s="6" customFormat="1" ht="15" customHeight="1" x14ac:dyDescent="0.15">
      <c r="A215" s="18"/>
      <c r="B215" s="16" t="s">
        <v>5</v>
      </c>
      <c r="C215" s="3"/>
      <c r="D215" s="4"/>
      <c r="E215" s="4"/>
      <c r="F215" s="4">
        <f t="shared" si="24"/>
        <v>0</v>
      </c>
      <c r="G215" s="4"/>
      <c r="H215" s="4">
        <f t="shared" si="25"/>
        <v>0</v>
      </c>
      <c r="I215" s="4">
        <f t="shared" si="26"/>
        <v>0</v>
      </c>
      <c r="J215" s="5"/>
      <c r="K215" s="5"/>
      <c r="L215" s="4">
        <f t="shared" si="27"/>
        <v>0</v>
      </c>
      <c r="M215" s="4"/>
      <c r="N215" s="4"/>
      <c r="O215" s="4">
        <f t="shared" si="28"/>
        <v>0</v>
      </c>
      <c r="P215" s="4"/>
      <c r="Q215" s="4">
        <f t="shared" si="29"/>
        <v>0</v>
      </c>
      <c r="R215" s="7">
        <v>0.1</v>
      </c>
      <c r="S215" s="4">
        <f t="shared" si="30"/>
        <v>0</v>
      </c>
      <c r="T215" s="7">
        <v>0</v>
      </c>
      <c r="U215" s="7"/>
      <c r="V215" s="7">
        <v>0</v>
      </c>
      <c r="W215" s="7">
        <v>0</v>
      </c>
      <c r="X215" s="7">
        <v>0.05</v>
      </c>
      <c r="Y215" s="4">
        <f t="shared" si="31"/>
        <v>0</v>
      </c>
    </row>
    <row r="216" spans="1:25" s="6" customFormat="1" ht="15" customHeight="1" x14ac:dyDescent="0.15">
      <c r="A216" s="18"/>
      <c r="B216" s="16" t="s">
        <v>5</v>
      </c>
      <c r="C216" s="3"/>
      <c r="D216" s="4"/>
      <c r="E216" s="4"/>
      <c r="F216" s="4">
        <f t="shared" si="24"/>
        <v>0</v>
      </c>
      <c r="G216" s="4"/>
      <c r="H216" s="4">
        <f t="shared" si="25"/>
        <v>0</v>
      </c>
      <c r="I216" s="4">
        <f t="shared" si="26"/>
        <v>0</v>
      </c>
      <c r="J216" s="5"/>
      <c r="K216" s="5"/>
      <c r="L216" s="4">
        <f t="shared" si="27"/>
        <v>0</v>
      </c>
      <c r="M216" s="4"/>
      <c r="N216" s="4"/>
      <c r="O216" s="4">
        <f t="shared" si="28"/>
        <v>0</v>
      </c>
      <c r="P216" s="4"/>
      <c r="Q216" s="4">
        <f t="shared" si="29"/>
        <v>0</v>
      </c>
      <c r="R216" s="7">
        <v>0.1</v>
      </c>
      <c r="S216" s="4">
        <f t="shared" si="30"/>
        <v>0</v>
      </c>
      <c r="T216" s="7">
        <v>0</v>
      </c>
      <c r="U216" s="7"/>
      <c r="V216" s="7">
        <v>0</v>
      </c>
      <c r="W216" s="7">
        <v>0</v>
      </c>
      <c r="X216" s="7">
        <v>0.05</v>
      </c>
      <c r="Y216" s="4">
        <f t="shared" si="31"/>
        <v>0</v>
      </c>
    </row>
    <row r="217" spans="1:25" s="6" customFormat="1" ht="15" customHeight="1" x14ac:dyDescent="0.15">
      <c r="A217" s="18"/>
      <c r="B217" s="16" t="s">
        <v>5</v>
      </c>
      <c r="C217" s="3"/>
      <c r="D217" s="4"/>
      <c r="E217" s="4"/>
      <c r="F217" s="4">
        <f t="shared" si="24"/>
        <v>0</v>
      </c>
      <c r="G217" s="4"/>
      <c r="H217" s="4">
        <f t="shared" si="25"/>
        <v>0</v>
      </c>
      <c r="I217" s="4">
        <f t="shared" si="26"/>
        <v>0</v>
      </c>
      <c r="J217" s="5"/>
      <c r="K217" s="5"/>
      <c r="L217" s="4">
        <f t="shared" si="27"/>
        <v>0</v>
      </c>
      <c r="M217" s="4"/>
      <c r="N217" s="4"/>
      <c r="O217" s="4">
        <f t="shared" si="28"/>
        <v>0</v>
      </c>
      <c r="P217" s="4"/>
      <c r="Q217" s="4">
        <f t="shared" si="29"/>
        <v>0</v>
      </c>
      <c r="R217" s="7">
        <v>0.1</v>
      </c>
      <c r="S217" s="4">
        <f t="shared" si="30"/>
        <v>0</v>
      </c>
      <c r="T217" s="7">
        <v>0</v>
      </c>
      <c r="U217" s="7"/>
      <c r="V217" s="7">
        <v>0</v>
      </c>
      <c r="W217" s="7">
        <v>0</v>
      </c>
      <c r="X217" s="7">
        <v>0.05</v>
      </c>
      <c r="Y217" s="4">
        <f t="shared" si="31"/>
        <v>0</v>
      </c>
    </row>
    <row r="218" spans="1:25" s="6" customFormat="1" ht="15" customHeight="1" x14ac:dyDescent="0.15">
      <c r="A218" s="18"/>
      <c r="B218" s="16" t="s">
        <v>5</v>
      </c>
      <c r="C218" s="3"/>
      <c r="D218" s="4"/>
      <c r="E218" s="4"/>
      <c r="F218" s="4">
        <f t="shared" si="24"/>
        <v>0</v>
      </c>
      <c r="G218" s="4"/>
      <c r="H218" s="4">
        <f t="shared" si="25"/>
        <v>0</v>
      </c>
      <c r="I218" s="4">
        <f t="shared" si="26"/>
        <v>0</v>
      </c>
      <c r="J218" s="5"/>
      <c r="K218" s="5"/>
      <c r="L218" s="4">
        <f t="shared" si="27"/>
        <v>0</v>
      </c>
      <c r="M218" s="4"/>
      <c r="N218" s="4"/>
      <c r="O218" s="4">
        <f t="shared" si="28"/>
        <v>0</v>
      </c>
      <c r="P218" s="4"/>
      <c r="Q218" s="4">
        <f t="shared" si="29"/>
        <v>0</v>
      </c>
      <c r="R218" s="7">
        <v>0.1</v>
      </c>
      <c r="S218" s="4">
        <f t="shared" si="30"/>
        <v>0</v>
      </c>
      <c r="T218" s="7">
        <v>0</v>
      </c>
      <c r="U218" s="7"/>
      <c r="V218" s="7">
        <v>0</v>
      </c>
      <c r="W218" s="7">
        <v>0</v>
      </c>
      <c r="X218" s="7">
        <v>0.05</v>
      </c>
      <c r="Y218" s="4">
        <f t="shared" si="31"/>
        <v>0</v>
      </c>
    </row>
    <row r="219" spans="1:25" s="6" customFormat="1" ht="15" customHeight="1" x14ac:dyDescent="0.15">
      <c r="A219" s="18"/>
      <c r="B219" s="16" t="s">
        <v>5</v>
      </c>
      <c r="C219" s="3"/>
      <c r="D219" s="4"/>
      <c r="E219" s="4"/>
      <c r="F219" s="4">
        <f t="shared" si="24"/>
        <v>0</v>
      </c>
      <c r="G219" s="4"/>
      <c r="H219" s="4">
        <f t="shared" si="25"/>
        <v>0</v>
      </c>
      <c r="I219" s="4">
        <f t="shared" si="26"/>
        <v>0</v>
      </c>
      <c r="J219" s="5"/>
      <c r="K219" s="5"/>
      <c r="L219" s="4">
        <f t="shared" si="27"/>
        <v>0</v>
      </c>
      <c r="M219" s="4"/>
      <c r="N219" s="4"/>
      <c r="O219" s="4">
        <f t="shared" si="28"/>
        <v>0</v>
      </c>
      <c r="P219" s="4"/>
      <c r="Q219" s="4">
        <f t="shared" si="29"/>
        <v>0</v>
      </c>
      <c r="R219" s="7">
        <v>0.1</v>
      </c>
      <c r="S219" s="4">
        <f t="shared" si="30"/>
        <v>0</v>
      </c>
      <c r="T219" s="7">
        <v>0</v>
      </c>
      <c r="U219" s="7"/>
      <c r="V219" s="7">
        <v>0</v>
      </c>
      <c r="W219" s="7">
        <v>0</v>
      </c>
      <c r="X219" s="7">
        <v>0.05</v>
      </c>
      <c r="Y219" s="4">
        <f t="shared" si="31"/>
        <v>0</v>
      </c>
    </row>
    <row r="220" spans="1:25" s="6" customFormat="1" ht="15" customHeight="1" x14ac:dyDescent="0.15">
      <c r="A220" s="18"/>
      <c r="B220" s="16" t="s">
        <v>5</v>
      </c>
      <c r="C220" s="3"/>
      <c r="D220" s="4"/>
      <c r="E220" s="4"/>
      <c r="F220" s="4">
        <f t="shared" si="24"/>
        <v>0</v>
      </c>
      <c r="G220" s="4"/>
      <c r="H220" s="4">
        <f t="shared" si="25"/>
        <v>0</v>
      </c>
      <c r="I220" s="4">
        <f t="shared" si="26"/>
        <v>0</v>
      </c>
      <c r="J220" s="5"/>
      <c r="K220" s="5"/>
      <c r="L220" s="4">
        <f t="shared" si="27"/>
        <v>0</v>
      </c>
      <c r="M220" s="4"/>
      <c r="N220" s="4"/>
      <c r="O220" s="4">
        <f t="shared" si="28"/>
        <v>0</v>
      </c>
      <c r="P220" s="4"/>
      <c r="Q220" s="4">
        <f t="shared" si="29"/>
        <v>0</v>
      </c>
      <c r="R220" s="7">
        <v>0.1</v>
      </c>
      <c r="S220" s="4">
        <f t="shared" si="30"/>
        <v>0</v>
      </c>
      <c r="T220" s="7">
        <v>0</v>
      </c>
      <c r="U220" s="7"/>
      <c r="V220" s="7">
        <v>0</v>
      </c>
      <c r="W220" s="7">
        <v>0</v>
      </c>
      <c r="X220" s="7">
        <v>0.05</v>
      </c>
      <c r="Y220" s="4">
        <f t="shared" si="31"/>
        <v>0</v>
      </c>
    </row>
    <row r="221" spans="1:25" s="6" customFormat="1" ht="15" customHeight="1" x14ac:dyDescent="0.15">
      <c r="A221" s="18"/>
      <c r="B221" s="16" t="s">
        <v>5</v>
      </c>
      <c r="C221" s="3"/>
      <c r="D221" s="4"/>
      <c r="E221" s="4"/>
      <c r="F221" s="4">
        <f t="shared" si="24"/>
        <v>0</v>
      </c>
      <c r="G221" s="4"/>
      <c r="H221" s="4">
        <f t="shared" si="25"/>
        <v>0</v>
      </c>
      <c r="I221" s="4">
        <f t="shared" si="26"/>
        <v>0</v>
      </c>
      <c r="J221" s="5"/>
      <c r="K221" s="5"/>
      <c r="L221" s="4">
        <f t="shared" si="27"/>
        <v>0</v>
      </c>
      <c r="M221" s="4"/>
      <c r="N221" s="4"/>
      <c r="O221" s="4">
        <f t="shared" si="28"/>
        <v>0</v>
      </c>
      <c r="P221" s="4"/>
      <c r="Q221" s="4">
        <f t="shared" si="29"/>
        <v>0</v>
      </c>
      <c r="R221" s="7">
        <v>0.1</v>
      </c>
      <c r="S221" s="4">
        <f t="shared" si="30"/>
        <v>0</v>
      </c>
      <c r="T221" s="7">
        <v>0</v>
      </c>
      <c r="U221" s="7"/>
      <c r="V221" s="7">
        <v>0</v>
      </c>
      <c r="W221" s="7">
        <v>0</v>
      </c>
      <c r="X221" s="7">
        <v>0.05</v>
      </c>
      <c r="Y221" s="4">
        <f t="shared" si="31"/>
        <v>0</v>
      </c>
    </row>
    <row r="222" spans="1:25" s="6" customFormat="1" ht="15" customHeight="1" x14ac:dyDescent="0.15">
      <c r="A222" s="18"/>
      <c r="B222" s="16" t="s">
        <v>5</v>
      </c>
      <c r="C222" s="3"/>
      <c r="D222" s="4"/>
      <c r="E222" s="4"/>
      <c r="F222" s="4">
        <f t="shared" si="24"/>
        <v>0</v>
      </c>
      <c r="G222" s="4"/>
      <c r="H222" s="4">
        <f t="shared" si="25"/>
        <v>0</v>
      </c>
      <c r="I222" s="4">
        <f t="shared" si="26"/>
        <v>0</v>
      </c>
      <c r="J222" s="5"/>
      <c r="K222" s="5"/>
      <c r="L222" s="4">
        <f t="shared" si="27"/>
        <v>0</v>
      </c>
      <c r="M222" s="4"/>
      <c r="N222" s="4"/>
      <c r="O222" s="4">
        <f t="shared" si="28"/>
        <v>0</v>
      </c>
      <c r="P222" s="4"/>
      <c r="Q222" s="4">
        <f t="shared" si="29"/>
        <v>0</v>
      </c>
      <c r="R222" s="7">
        <v>0.1</v>
      </c>
      <c r="S222" s="4">
        <f t="shared" si="30"/>
        <v>0</v>
      </c>
      <c r="T222" s="7">
        <v>0</v>
      </c>
      <c r="U222" s="7"/>
      <c r="V222" s="7">
        <v>0</v>
      </c>
      <c r="W222" s="7">
        <v>0</v>
      </c>
      <c r="X222" s="7">
        <v>0.05</v>
      </c>
      <c r="Y222" s="4">
        <f t="shared" si="31"/>
        <v>0</v>
      </c>
    </row>
    <row r="223" spans="1:25" s="6" customFormat="1" ht="15" customHeight="1" x14ac:dyDescent="0.15">
      <c r="A223" s="18"/>
      <c r="B223" s="16" t="s">
        <v>5</v>
      </c>
      <c r="C223" s="3"/>
      <c r="D223" s="4"/>
      <c r="E223" s="4"/>
      <c r="F223" s="4">
        <f t="shared" si="24"/>
        <v>0</v>
      </c>
      <c r="G223" s="4"/>
      <c r="H223" s="4">
        <f t="shared" si="25"/>
        <v>0</v>
      </c>
      <c r="I223" s="4">
        <f t="shared" si="26"/>
        <v>0</v>
      </c>
      <c r="J223" s="5"/>
      <c r="K223" s="5"/>
      <c r="L223" s="4">
        <f t="shared" si="27"/>
        <v>0</v>
      </c>
      <c r="M223" s="4"/>
      <c r="N223" s="4"/>
      <c r="O223" s="4">
        <f t="shared" si="28"/>
        <v>0</v>
      </c>
      <c r="P223" s="4"/>
      <c r="Q223" s="4">
        <f t="shared" si="29"/>
        <v>0</v>
      </c>
      <c r="R223" s="7">
        <v>0.1</v>
      </c>
      <c r="S223" s="4">
        <f t="shared" si="30"/>
        <v>0</v>
      </c>
      <c r="T223" s="7">
        <v>0</v>
      </c>
      <c r="U223" s="7"/>
      <c r="V223" s="7">
        <v>0</v>
      </c>
      <c r="W223" s="7">
        <v>0</v>
      </c>
      <c r="X223" s="7">
        <v>0.05</v>
      </c>
      <c r="Y223" s="4">
        <f t="shared" si="31"/>
        <v>0</v>
      </c>
    </row>
    <row r="224" spans="1:25" s="6" customFormat="1" ht="15" customHeight="1" x14ac:dyDescent="0.15">
      <c r="A224" s="18"/>
      <c r="B224" s="16" t="s">
        <v>5</v>
      </c>
      <c r="C224" s="3"/>
      <c r="D224" s="4"/>
      <c r="E224" s="4"/>
      <c r="F224" s="4">
        <f t="shared" si="24"/>
        <v>0</v>
      </c>
      <c r="G224" s="4"/>
      <c r="H224" s="4">
        <f t="shared" si="25"/>
        <v>0</v>
      </c>
      <c r="I224" s="4">
        <f t="shared" si="26"/>
        <v>0</v>
      </c>
      <c r="J224" s="5"/>
      <c r="K224" s="5"/>
      <c r="L224" s="4">
        <f t="shared" si="27"/>
        <v>0</v>
      </c>
      <c r="M224" s="4"/>
      <c r="N224" s="4"/>
      <c r="O224" s="4">
        <f t="shared" si="28"/>
        <v>0</v>
      </c>
      <c r="P224" s="4"/>
      <c r="Q224" s="4">
        <f t="shared" si="29"/>
        <v>0</v>
      </c>
      <c r="R224" s="7">
        <v>0.1</v>
      </c>
      <c r="S224" s="4">
        <f t="shared" si="30"/>
        <v>0</v>
      </c>
      <c r="T224" s="7">
        <v>0</v>
      </c>
      <c r="U224" s="7"/>
      <c r="V224" s="7">
        <v>0</v>
      </c>
      <c r="W224" s="7">
        <v>0</v>
      </c>
      <c r="X224" s="7">
        <v>0.05</v>
      </c>
      <c r="Y224" s="4">
        <f t="shared" si="31"/>
        <v>0</v>
      </c>
    </row>
    <row r="225" spans="1:25" s="6" customFormat="1" ht="15" customHeight="1" x14ac:dyDescent="0.15">
      <c r="A225" s="18"/>
      <c r="B225" s="16" t="s">
        <v>5</v>
      </c>
      <c r="C225" s="3"/>
      <c r="D225" s="4"/>
      <c r="E225" s="4"/>
      <c r="F225" s="4">
        <f t="shared" si="24"/>
        <v>0</v>
      </c>
      <c r="G225" s="4"/>
      <c r="H225" s="4">
        <f t="shared" si="25"/>
        <v>0</v>
      </c>
      <c r="I225" s="4">
        <f t="shared" si="26"/>
        <v>0</v>
      </c>
      <c r="J225" s="5"/>
      <c r="K225" s="5"/>
      <c r="L225" s="4">
        <f t="shared" si="27"/>
        <v>0</v>
      </c>
      <c r="M225" s="4"/>
      <c r="N225" s="4"/>
      <c r="O225" s="4">
        <f t="shared" si="28"/>
        <v>0</v>
      </c>
      <c r="P225" s="4"/>
      <c r="Q225" s="4">
        <f t="shared" si="29"/>
        <v>0</v>
      </c>
      <c r="R225" s="7">
        <v>0.1</v>
      </c>
      <c r="S225" s="4">
        <f t="shared" si="30"/>
        <v>0</v>
      </c>
      <c r="T225" s="7">
        <v>0</v>
      </c>
      <c r="U225" s="7"/>
      <c r="V225" s="7">
        <v>0</v>
      </c>
      <c r="W225" s="7">
        <v>0</v>
      </c>
      <c r="X225" s="7">
        <v>0.05</v>
      </c>
      <c r="Y225" s="4">
        <f t="shared" si="31"/>
        <v>0</v>
      </c>
    </row>
    <row r="226" spans="1:25" s="6" customFormat="1" ht="15" customHeight="1" x14ac:dyDescent="0.15">
      <c r="A226" s="18"/>
      <c r="B226" s="16" t="s">
        <v>5</v>
      </c>
      <c r="C226" s="3"/>
      <c r="D226" s="4"/>
      <c r="E226" s="4"/>
      <c r="F226" s="4">
        <f t="shared" si="24"/>
        <v>0</v>
      </c>
      <c r="G226" s="4"/>
      <c r="H226" s="4">
        <f t="shared" si="25"/>
        <v>0</v>
      </c>
      <c r="I226" s="4">
        <f t="shared" si="26"/>
        <v>0</v>
      </c>
      <c r="J226" s="5"/>
      <c r="K226" s="5"/>
      <c r="L226" s="4">
        <f t="shared" si="27"/>
        <v>0</v>
      </c>
      <c r="M226" s="4"/>
      <c r="N226" s="4"/>
      <c r="O226" s="4">
        <f t="shared" si="28"/>
        <v>0</v>
      </c>
      <c r="P226" s="4"/>
      <c r="Q226" s="4">
        <f t="shared" si="29"/>
        <v>0</v>
      </c>
      <c r="R226" s="7">
        <v>0.1</v>
      </c>
      <c r="S226" s="4">
        <f t="shared" si="30"/>
        <v>0</v>
      </c>
      <c r="T226" s="7">
        <v>0</v>
      </c>
      <c r="U226" s="7"/>
      <c r="V226" s="7">
        <v>0</v>
      </c>
      <c r="W226" s="7">
        <v>0</v>
      </c>
      <c r="X226" s="7">
        <v>0.05</v>
      </c>
      <c r="Y226" s="4">
        <f t="shared" si="31"/>
        <v>0</v>
      </c>
    </row>
    <row r="227" spans="1:25" s="6" customFormat="1" ht="15" customHeight="1" x14ac:dyDescent="0.15">
      <c r="A227" s="18"/>
      <c r="B227" s="16" t="s">
        <v>5</v>
      </c>
      <c r="C227" s="3"/>
      <c r="D227" s="4"/>
      <c r="E227" s="4"/>
      <c r="F227" s="4">
        <f t="shared" si="24"/>
        <v>0</v>
      </c>
      <c r="G227" s="4"/>
      <c r="H227" s="4">
        <f t="shared" si="25"/>
        <v>0</v>
      </c>
      <c r="I227" s="4">
        <f t="shared" si="26"/>
        <v>0</v>
      </c>
      <c r="J227" s="5"/>
      <c r="K227" s="5"/>
      <c r="L227" s="4">
        <f t="shared" si="27"/>
        <v>0</v>
      </c>
      <c r="M227" s="4"/>
      <c r="N227" s="4"/>
      <c r="O227" s="4">
        <f t="shared" si="28"/>
        <v>0</v>
      </c>
      <c r="P227" s="4"/>
      <c r="Q227" s="4">
        <f t="shared" si="29"/>
        <v>0</v>
      </c>
      <c r="R227" s="7">
        <v>0.1</v>
      </c>
      <c r="S227" s="4">
        <f t="shared" si="30"/>
        <v>0</v>
      </c>
      <c r="T227" s="7">
        <v>0</v>
      </c>
      <c r="U227" s="7"/>
      <c r="V227" s="7">
        <v>0</v>
      </c>
      <c r="W227" s="7">
        <v>0</v>
      </c>
      <c r="X227" s="7">
        <v>0.05</v>
      </c>
      <c r="Y227" s="4">
        <f t="shared" si="31"/>
        <v>0</v>
      </c>
    </row>
    <row r="228" spans="1:25" s="6" customFormat="1" ht="15" customHeight="1" x14ac:dyDescent="0.15">
      <c r="A228" s="18"/>
      <c r="B228" s="16" t="s">
        <v>5</v>
      </c>
      <c r="C228" s="3"/>
      <c r="D228" s="4"/>
      <c r="E228" s="4"/>
      <c r="F228" s="4">
        <f t="shared" si="24"/>
        <v>0</v>
      </c>
      <c r="G228" s="4"/>
      <c r="H228" s="4">
        <f t="shared" si="25"/>
        <v>0</v>
      </c>
      <c r="I228" s="4">
        <f t="shared" si="26"/>
        <v>0</v>
      </c>
      <c r="J228" s="5"/>
      <c r="K228" s="5"/>
      <c r="L228" s="4">
        <f t="shared" si="27"/>
        <v>0</v>
      </c>
      <c r="M228" s="4"/>
      <c r="N228" s="4"/>
      <c r="O228" s="4">
        <f t="shared" si="28"/>
        <v>0</v>
      </c>
      <c r="P228" s="4"/>
      <c r="Q228" s="4">
        <f t="shared" si="29"/>
        <v>0</v>
      </c>
      <c r="R228" s="7">
        <v>0.1</v>
      </c>
      <c r="S228" s="4">
        <f t="shared" si="30"/>
        <v>0</v>
      </c>
      <c r="T228" s="7">
        <v>0</v>
      </c>
      <c r="U228" s="7"/>
      <c r="V228" s="7">
        <v>0</v>
      </c>
      <c r="W228" s="7">
        <v>0</v>
      </c>
      <c r="X228" s="7">
        <v>0.05</v>
      </c>
      <c r="Y228" s="4">
        <f t="shared" si="31"/>
        <v>0</v>
      </c>
    </row>
    <row r="229" spans="1:25" s="6" customFormat="1" ht="15" customHeight="1" x14ac:dyDescent="0.15">
      <c r="A229" s="18"/>
      <c r="B229" s="16" t="s">
        <v>5</v>
      </c>
      <c r="C229" s="3"/>
      <c r="D229" s="4"/>
      <c r="E229" s="4"/>
      <c r="F229" s="4">
        <f t="shared" si="24"/>
        <v>0</v>
      </c>
      <c r="G229" s="4"/>
      <c r="H229" s="4">
        <f t="shared" si="25"/>
        <v>0</v>
      </c>
      <c r="I229" s="4">
        <f t="shared" si="26"/>
        <v>0</v>
      </c>
      <c r="J229" s="5"/>
      <c r="K229" s="5"/>
      <c r="L229" s="4">
        <f t="shared" si="27"/>
        <v>0</v>
      </c>
      <c r="M229" s="4"/>
      <c r="N229" s="4"/>
      <c r="O229" s="4">
        <f t="shared" si="28"/>
        <v>0</v>
      </c>
      <c r="P229" s="4"/>
      <c r="Q229" s="4">
        <f t="shared" si="29"/>
        <v>0</v>
      </c>
      <c r="R229" s="7">
        <v>0.1</v>
      </c>
      <c r="S229" s="4">
        <f t="shared" si="30"/>
        <v>0</v>
      </c>
      <c r="T229" s="7">
        <v>0</v>
      </c>
      <c r="U229" s="7"/>
      <c r="V229" s="7">
        <v>0</v>
      </c>
      <c r="W229" s="7">
        <v>0</v>
      </c>
      <c r="X229" s="7">
        <v>0.05</v>
      </c>
      <c r="Y229" s="4">
        <f t="shared" si="31"/>
        <v>0</v>
      </c>
    </row>
    <row r="230" spans="1:25" s="6" customFormat="1" ht="15" customHeight="1" x14ac:dyDescent="0.15">
      <c r="A230" s="18"/>
      <c r="B230" s="16" t="s">
        <v>5</v>
      </c>
      <c r="C230" s="3"/>
      <c r="D230" s="4"/>
      <c r="E230" s="4"/>
      <c r="F230" s="4">
        <f t="shared" si="24"/>
        <v>0</v>
      </c>
      <c r="G230" s="4"/>
      <c r="H230" s="4">
        <f t="shared" si="25"/>
        <v>0</v>
      </c>
      <c r="I230" s="4">
        <f t="shared" si="26"/>
        <v>0</v>
      </c>
      <c r="J230" s="5"/>
      <c r="K230" s="5"/>
      <c r="L230" s="4">
        <f t="shared" si="27"/>
        <v>0</v>
      </c>
      <c r="M230" s="4"/>
      <c r="N230" s="4"/>
      <c r="O230" s="4">
        <f t="shared" si="28"/>
        <v>0</v>
      </c>
      <c r="P230" s="4"/>
      <c r="Q230" s="4">
        <f t="shared" si="29"/>
        <v>0</v>
      </c>
      <c r="R230" s="7">
        <v>0.1</v>
      </c>
      <c r="S230" s="4">
        <f t="shared" si="30"/>
        <v>0</v>
      </c>
      <c r="T230" s="7">
        <v>0</v>
      </c>
      <c r="U230" s="7"/>
      <c r="V230" s="7">
        <v>0</v>
      </c>
      <c r="W230" s="7">
        <v>0</v>
      </c>
      <c r="X230" s="7">
        <v>0.05</v>
      </c>
      <c r="Y230" s="4">
        <f t="shared" si="31"/>
        <v>0</v>
      </c>
    </row>
    <row r="231" spans="1:25" s="6" customFormat="1" ht="15" customHeight="1" x14ac:dyDescent="0.15">
      <c r="A231" s="18"/>
      <c r="B231" s="16" t="s">
        <v>5</v>
      </c>
      <c r="C231" s="3"/>
      <c r="D231" s="4"/>
      <c r="E231" s="4"/>
      <c r="F231" s="4">
        <f t="shared" si="24"/>
        <v>0</v>
      </c>
      <c r="G231" s="4"/>
      <c r="H231" s="4">
        <f t="shared" si="25"/>
        <v>0</v>
      </c>
      <c r="I231" s="4">
        <f t="shared" si="26"/>
        <v>0</v>
      </c>
      <c r="J231" s="5"/>
      <c r="K231" s="5"/>
      <c r="L231" s="4">
        <f t="shared" si="27"/>
        <v>0</v>
      </c>
      <c r="M231" s="4"/>
      <c r="N231" s="4"/>
      <c r="O231" s="4">
        <f t="shared" si="28"/>
        <v>0</v>
      </c>
      <c r="P231" s="4"/>
      <c r="Q231" s="4">
        <f t="shared" si="29"/>
        <v>0</v>
      </c>
      <c r="R231" s="7">
        <v>0.1</v>
      </c>
      <c r="S231" s="4">
        <f t="shared" si="30"/>
        <v>0</v>
      </c>
      <c r="T231" s="7">
        <v>0</v>
      </c>
      <c r="U231" s="7"/>
      <c r="V231" s="7">
        <v>0</v>
      </c>
      <c r="W231" s="7">
        <v>0</v>
      </c>
      <c r="X231" s="7">
        <v>0.05</v>
      </c>
      <c r="Y231" s="4">
        <f t="shared" si="31"/>
        <v>0</v>
      </c>
    </row>
    <row r="232" spans="1:25" s="6" customFormat="1" ht="15" customHeight="1" x14ac:dyDescent="0.15">
      <c r="A232" s="18"/>
      <c r="B232" s="16" t="s">
        <v>5</v>
      </c>
      <c r="C232" s="3"/>
      <c r="D232" s="4"/>
      <c r="E232" s="4"/>
      <c r="F232" s="4">
        <f t="shared" si="24"/>
        <v>0</v>
      </c>
      <c r="G232" s="4"/>
      <c r="H232" s="4">
        <f t="shared" si="25"/>
        <v>0</v>
      </c>
      <c r="I232" s="4">
        <f t="shared" si="26"/>
        <v>0</v>
      </c>
      <c r="J232" s="5"/>
      <c r="K232" s="5"/>
      <c r="L232" s="4">
        <f t="shared" si="27"/>
        <v>0</v>
      </c>
      <c r="M232" s="4"/>
      <c r="N232" s="4"/>
      <c r="O232" s="4">
        <f t="shared" si="28"/>
        <v>0</v>
      </c>
      <c r="P232" s="4"/>
      <c r="Q232" s="4">
        <f t="shared" si="29"/>
        <v>0</v>
      </c>
      <c r="R232" s="7">
        <v>0.2</v>
      </c>
      <c r="S232" s="4">
        <f t="shared" si="30"/>
        <v>0</v>
      </c>
      <c r="T232" s="7">
        <v>0</v>
      </c>
      <c r="U232" s="7"/>
      <c r="V232" s="7">
        <v>0</v>
      </c>
      <c r="W232" s="7">
        <v>0</v>
      </c>
      <c r="X232" s="7">
        <v>0.05</v>
      </c>
      <c r="Y232" s="4">
        <f t="shared" si="31"/>
        <v>0</v>
      </c>
    </row>
    <row r="233" spans="1:25" s="6" customFormat="1" ht="15" customHeight="1" x14ac:dyDescent="0.15">
      <c r="A233" s="18"/>
      <c r="B233" s="16" t="s">
        <v>5</v>
      </c>
      <c r="C233" s="3"/>
      <c r="D233" s="4"/>
      <c r="E233" s="4"/>
      <c r="F233" s="4">
        <f t="shared" si="24"/>
        <v>0</v>
      </c>
      <c r="G233" s="4"/>
      <c r="H233" s="4">
        <f t="shared" si="25"/>
        <v>0</v>
      </c>
      <c r="I233" s="4">
        <f t="shared" si="26"/>
        <v>0</v>
      </c>
      <c r="J233" s="5"/>
      <c r="K233" s="5"/>
      <c r="L233" s="4">
        <f t="shared" si="27"/>
        <v>0</v>
      </c>
      <c r="M233" s="4"/>
      <c r="N233" s="4"/>
      <c r="O233" s="4">
        <f t="shared" si="28"/>
        <v>0</v>
      </c>
      <c r="P233" s="4"/>
      <c r="Q233" s="4">
        <f t="shared" si="29"/>
        <v>0</v>
      </c>
      <c r="R233" s="7">
        <v>0.2</v>
      </c>
      <c r="S233" s="4">
        <f t="shared" si="30"/>
        <v>0</v>
      </c>
      <c r="T233" s="7">
        <v>0</v>
      </c>
      <c r="U233" s="7"/>
      <c r="V233" s="7">
        <v>0</v>
      </c>
      <c r="W233" s="7">
        <v>0</v>
      </c>
      <c r="X233" s="7">
        <v>0.05</v>
      </c>
      <c r="Y233" s="4">
        <f t="shared" si="31"/>
        <v>0</v>
      </c>
    </row>
    <row r="234" spans="1:25" s="6" customFormat="1" ht="15" customHeight="1" x14ac:dyDescent="0.15">
      <c r="A234" s="18"/>
      <c r="B234" s="16" t="s">
        <v>5</v>
      </c>
      <c r="C234" s="3"/>
      <c r="D234" s="4"/>
      <c r="E234" s="4"/>
      <c r="F234" s="4">
        <f t="shared" si="24"/>
        <v>0</v>
      </c>
      <c r="G234" s="4"/>
      <c r="H234" s="4">
        <f t="shared" si="25"/>
        <v>0</v>
      </c>
      <c r="I234" s="4">
        <f t="shared" si="26"/>
        <v>0</v>
      </c>
      <c r="J234" s="5"/>
      <c r="K234" s="5"/>
      <c r="L234" s="4">
        <f t="shared" si="27"/>
        <v>0</v>
      </c>
      <c r="M234" s="4"/>
      <c r="N234" s="4"/>
      <c r="O234" s="4">
        <f t="shared" si="28"/>
        <v>0</v>
      </c>
      <c r="P234" s="4"/>
      <c r="Q234" s="4">
        <f t="shared" si="29"/>
        <v>0</v>
      </c>
      <c r="R234" s="7">
        <v>0.25</v>
      </c>
      <c r="S234" s="4">
        <f t="shared" si="30"/>
        <v>0</v>
      </c>
      <c r="T234" s="7">
        <v>0</v>
      </c>
      <c r="U234" s="7"/>
      <c r="V234" s="7">
        <v>0</v>
      </c>
      <c r="W234" s="7">
        <v>0</v>
      </c>
      <c r="X234" s="7">
        <v>0.05</v>
      </c>
      <c r="Y234" s="4">
        <f t="shared" si="31"/>
        <v>0</v>
      </c>
    </row>
    <row r="235" spans="1:25" s="6" customFormat="1" ht="15" customHeight="1" x14ac:dyDescent="0.15">
      <c r="A235" s="18"/>
      <c r="B235" s="16" t="s">
        <v>5</v>
      </c>
      <c r="C235" s="3"/>
      <c r="D235" s="4"/>
      <c r="E235" s="4"/>
      <c r="F235" s="4">
        <f t="shared" si="24"/>
        <v>0</v>
      </c>
      <c r="G235" s="4"/>
      <c r="H235" s="4">
        <f t="shared" si="25"/>
        <v>0</v>
      </c>
      <c r="I235" s="4">
        <f t="shared" si="26"/>
        <v>0</v>
      </c>
      <c r="J235" s="5"/>
      <c r="K235" s="5"/>
      <c r="L235" s="4">
        <f t="shared" si="27"/>
        <v>0</v>
      </c>
      <c r="M235" s="4"/>
      <c r="N235" s="4"/>
      <c r="O235" s="4">
        <f t="shared" si="28"/>
        <v>0</v>
      </c>
      <c r="P235" s="4"/>
      <c r="Q235" s="4">
        <f t="shared" si="29"/>
        <v>0</v>
      </c>
      <c r="R235" s="7">
        <v>0.25</v>
      </c>
      <c r="S235" s="4">
        <f t="shared" si="30"/>
        <v>0</v>
      </c>
      <c r="T235" s="7">
        <v>0</v>
      </c>
      <c r="U235" s="7"/>
      <c r="V235" s="7">
        <v>0</v>
      </c>
      <c r="W235" s="7">
        <v>0</v>
      </c>
      <c r="X235" s="7">
        <v>0.05</v>
      </c>
      <c r="Y235" s="4">
        <f t="shared" si="31"/>
        <v>0</v>
      </c>
    </row>
    <row r="236" spans="1:25" s="6" customFormat="1" ht="15" customHeight="1" x14ac:dyDescent="0.15">
      <c r="A236" s="18"/>
      <c r="B236" s="16" t="s">
        <v>5</v>
      </c>
      <c r="C236" s="3"/>
      <c r="D236" s="4"/>
      <c r="E236" s="4"/>
      <c r="F236" s="4">
        <f t="shared" si="24"/>
        <v>0</v>
      </c>
      <c r="G236" s="4"/>
      <c r="H236" s="4">
        <f t="shared" si="25"/>
        <v>0</v>
      </c>
      <c r="I236" s="4">
        <f t="shared" si="26"/>
        <v>0</v>
      </c>
      <c r="J236" s="5"/>
      <c r="K236" s="5"/>
      <c r="L236" s="4">
        <f t="shared" si="27"/>
        <v>0</v>
      </c>
      <c r="M236" s="4"/>
      <c r="N236" s="4"/>
      <c r="O236" s="4">
        <f t="shared" si="28"/>
        <v>0</v>
      </c>
      <c r="P236" s="4"/>
      <c r="Q236" s="4">
        <f t="shared" si="29"/>
        <v>0</v>
      </c>
      <c r="R236" s="7">
        <v>0.25</v>
      </c>
      <c r="S236" s="4">
        <f t="shared" si="30"/>
        <v>0</v>
      </c>
      <c r="T236" s="7">
        <v>0</v>
      </c>
      <c r="U236" s="7"/>
      <c r="V236" s="7">
        <v>0</v>
      </c>
      <c r="W236" s="7">
        <v>0</v>
      </c>
      <c r="X236" s="7">
        <v>0.05</v>
      </c>
      <c r="Y236" s="4">
        <f t="shared" si="31"/>
        <v>0</v>
      </c>
    </row>
    <row r="237" spans="1:25" s="6" customFormat="1" ht="15" customHeight="1" x14ac:dyDescent="0.15">
      <c r="A237" s="18"/>
      <c r="B237" s="16" t="s">
        <v>5</v>
      </c>
      <c r="C237" s="3"/>
      <c r="D237" s="4"/>
      <c r="E237" s="4"/>
      <c r="F237" s="4">
        <f t="shared" si="24"/>
        <v>0</v>
      </c>
      <c r="G237" s="4"/>
      <c r="H237" s="4">
        <f t="shared" si="25"/>
        <v>0</v>
      </c>
      <c r="I237" s="4">
        <f t="shared" si="26"/>
        <v>0</v>
      </c>
      <c r="J237" s="5"/>
      <c r="K237" s="5"/>
      <c r="L237" s="4">
        <f t="shared" si="27"/>
        <v>0</v>
      </c>
      <c r="M237" s="4"/>
      <c r="N237" s="4"/>
      <c r="O237" s="4">
        <f t="shared" si="28"/>
        <v>0</v>
      </c>
      <c r="P237" s="4"/>
      <c r="Q237" s="4">
        <f t="shared" si="29"/>
        <v>0</v>
      </c>
      <c r="R237" s="7">
        <v>0.25</v>
      </c>
      <c r="S237" s="4">
        <f t="shared" si="30"/>
        <v>0</v>
      </c>
      <c r="T237" s="7">
        <v>0</v>
      </c>
      <c r="U237" s="7"/>
      <c r="V237" s="7">
        <v>0</v>
      </c>
      <c r="W237" s="7">
        <v>0</v>
      </c>
      <c r="X237" s="7">
        <v>0.05</v>
      </c>
      <c r="Y237" s="4">
        <f t="shared" si="31"/>
        <v>0</v>
      </c>
    </row>
    <row r="238" spans="1:25" s="6" customFormat="1" ht="15" customHeight="1" x14ac:dyDescent="0.15">
      <c r="A238" s="18"/>
      <c r="B238" s="16" t="s">
        <v>5</v>
      </c>
      <c r="C238" s="3"/>
      <c r="D238" s="4"/>
      <c r="E238" s="4"/>
      <c r="F238" s="4">
        <f t="shared" si="24"/>
        <v>0</v>
      </c>
      <c r="G238" s="4"/>
      <c r="H238" s="4">
        <f t="shared" si="25"/>
        <v>0</v>
      </c>
      <c r="I238" s="4">
        <f t="shared" si="26"/>
        <v>0</v>
      </c>
      <c r="J238" s="5"/>
      <c r="K238" s="5"/>
      <c r="L238" s="4">
        <f t="shared" si="27"/>
        <v>0</v>
      </c>
      <c r="M238" s="4"/>
      <c r="N238" s="4"/>
      <c r="O238" s="4">
        <f t="shared" si="28"/>
        <v>0</v>
      </c>
      <c r="P238" s="4"/>
      <c r="Q238" s="4">
        <f t="shared" si="29"/>
        <v>0</v>
      </c>
      <c r="R238" s="7">
        <v>0.25</v>
      </c>
      <c r="S238" s="4">
        <f t="shared" si="30"/>
        <v>0</v>
      </c>
      <c r="T238" s="7">
        <v>0</v>
      </c>
      <c r="U238" s="7"/>
      <c r="V238" s="7">
        <v>0</v>
      </c>
      <c r="W238" s="7">
        <v>0</v>
      </c>
      <c r="X238" s="7">
        <v>0.05</v>
      </c>
      <c r="Y238" s="4">
        <f t="shared" si="31"/>
        <v>0</v>
      </c>
    </row>
    <row r="239" spans="1:25" s="6" customFormat="1" ht="15" customHeight="1" x14ac:dyDescent="0.15">
      <c r="A239" s="18"/>
      <c r="B239" s="16" t="s">
        <v>5</v>
      </c>
      <c r="C239" s="3"/>
      <c r="D239" s="4"/>
      <c r="E239" s="4"/>
      <c r="F239" s="4">
        <f t="shared" si="24"/>
        <v>0</v>
      </c>
      <c r="G239" s="4"/>
      <c r="H239" s="4">
        <f t="shared" si="25"/>
        <v>0</v>
      </c>
      <c r="I239" s="4">
        <f t="shared" si="26"/>
        <v>0</v>
      </c>
      <c r="J239" s="5"/>
      <c r="K239" s="5"/>
      <c r="L239" s="4">
        <f t="shared" si="27"/>
        <v>0</v>
      </c>
      <c r="M239" s="4"/>
      <c r="N239" s="4"/>
      <c r="O239" s="4">
        <f t="shared" si="28"/>
        <v>0</v>
      </c>
      <c r="P239" s="4"/>
      <c r="Q239" s="4">
        <f t="shared" si="29"/>
        <v>0</v>
      </c>
      <c r="R239" s="7">
        <v>0.25</v>
      </c>
      <c r="S239" s="4">
        <f t="shared" si="30"/>
        <v>0</v>
      </c>
      <c r="T239" s="7">
        <v>0</v>
      </c>
      <c r="U239" s="7"/>
      <c r="V239" s="7">
        <v>0</v>
      </c>
      <c r="W239" s="7">
        <v>0</v>
      </c>
      <c r="X239" s="7">
        <v>0.05</v>
      </c>
      <c r="Y239" s="4">
        <f t="shared" si="31"/>
        <v>0</v>
      </c>
    </row>
    <row r="240" spans="1:25" s="6" customFormat="1" ht="15" customHeight="1" x14ac:dyDescent="0.15">
      <c r="A240" s="18"/>
      <c r="B240" s="16" t="s">
        <v>5</v>
      </c>
      <c r="C240" s="3"/>
      <c r="D240" s="4"/>
      <c r="E240" s="4"/>
      <c r="F240" s="4">
        <f t="shared" si="24"/>
        <v>0</v>
      </c>
      <c r="G240" s="4"/>
      <c r="H240" s="4">
        <f t="shared" si="25"/>
        <v>0</v>
      </c>
      <c r="I240" s="4">
        <f t="shared" si="26"/>
        <v>0</v>
      </c>
      <c r="J240" s="5"/>
      <c r="K240" s="5"/>
      <c r="L240" s="4">
        <f t="shared" si="27"/>
        <v>0</v>
      </c>
      <c r="M240" s="4"/>
      <c r="N240" s="4"/>
      <c r="O240" s="4">
        <f t="shared" si="28"/>
        <v>0</v>
      </c>
      <c r="P240" s="4"/>
      <c r="Q240" s="4">
        <f t="shared" si="29"/>
        <v>0</v>
      </c>
      <c r="R240" s="7">
        <v>0.25</v>
      </c>
      <c r="S240" s="4">
        <f t="shared" si="30"/>
        <v>0</v>
      </c>
      <c r="T240" s="7">
        <v>0</v>
      </c>
      <c r="U240" s="7"/>
      <c r="V240" s="7">
        <v>0</v>
      </c>
      <c r="W240" s="7">
        <v>0</v>
      </c>
      <c r="X240" s="7">
        <v>0.05</v>
      </c>
      <c r="Y240" s="4">
        <f t="shared" si="31"/>
        <v>0</v>
      </c>
    </row>
    <row r="241" spans="1:25" s="6" customFormat="1" ht="15" customHeight="1" x14ac:dyDescent="0.15">
      <c r="A241" s="18"/>
      <c r="B241" s="16" t="s">
        <v>5</v>
      </c>
      <c r="C241" s="3"/>
      <c r="D241" s="4"/>
      <c r="E241" s="4"/>
      <c r="F241" s="4">
        <f t="shared" si="24"/>
        <v>0</v>
      </c>
      <c r="G241" s="4"/>
      <c r="H241" s="4">
        <f t="shared" si="25"/>
        <v>0</v>
      </c>
      <c r="I241" s="4">
        <f t="shared" si="26"/>
        <v>0</v>
      </c>
      <c r="J241" s="5"/>
      <c r="K241" s="5"/>
      <c r="L241" s="4">
        <f t="shared" si="27"/>
        <v>0</v>
      </c>
      <c r="M241" s="4"/>
      <c r="N241" s="4"/>
      <c r="O241" s="4">
        <f t="shared" si="28"/>
        <v>0</v>
      </c>
      <c r="P241" s="4"/>
      <c r="Q241" s="4">
        <f t="shared" si="29"/>
        <v>0</v>
      </c>
      <c r="R241" s="7">
        <v>0.25</v>
      </c>
      <c r="S241" s="4">
        <f t="shared" si="30"/>
        <v>0</v>
      </c>
      <c r="T241" s="7">
        <v>0</v>
      </c>
      <c r="U241" s="7"/>
      <c r="V241" s="7">
        <v>0</v>
      </c>
      <c r="W241" s="7">
        <v>0</v>
      </c>
      <c r="X241" s="7">
        <v>0.05</v>
      </c>
      <c r="Y241" s="4">
        <f t="shared" si="31"/>
        <v>0</v>
      </c>
    </row>
    <row r="242" spans="1:25" s="6" customFormat="1" ht="15" customHeight="1" x14ac:dyDescent="0.15">
      <c r="A242" s="18"/>
      <c r="B242" s="16" t="s">
        <v>5</v>
      </c>
      <c r="C242" s="3"/>
      <c r="D242" s="4"/>
      <c r="E242" s="4"/>
      <c r="F242" s="4">
        <f t="shared" si="24"/>
        <v>0</v>
      </c>
      <c r="G242" s="4"/>
      <c r="H242" s="4">
        <f t="shared" si="25"/>
        <v>0</v>
      </c>
      <c r="I242" s="4">
        <f t="shared" si="26"/>
        <v>0</v>
      </c>
      <c r="J242" s="5"/>
      <c r="K242" s="5"/>
      <c r="L242" s="4">
        <f t="shared" si="27"/>
        <v>0</v>
      </c>
      <c r="M242" s="4"/>
      <c r="N242" s="4"/>
      <c r="O242" s="4">
        <f t="shared" si="28"/>
        <v>0</v>
      </c>
      <c r="P242" s="4"/>
      <c r="Q242" s="4">
        <f t="shared" si="29"/>
        <v>0</v>
      </c>
      <c r="R242" s="7">
        <v>0.25</v>
      </c>
      <c r="S242" s="4">
        <f t="shared" si="30"/>
        <v>0</v>
      </c>
      <c r="T242" s="7">
        <v>0</v>
      </c>
      <c r="U242" s="7"/>
      <c r="V242" s="7">
        <v>0</v>
      </c>
      <c r="W242" s="7">
        <v>0</v>
      </c>
      <c r="X242" s="7">
        <v>0.05</v>
      </c>
      <c r="Y242" s="4">
        <f t="shared" si="31"/>
        <v>0</v>
      </c>
    </row>
    <row r="243" spans="1:25" s="6" customFormat="1" ht="15" customHeight="1" x14ac:dyDescent="0.15">
      <c r="A243" s="18"/>
      <c r="B243" s="16" t="s">
        <v>5</v>
      </c>
      <c r="C243" s="3"/>
      <c r="D243" s="4"/>
      <c r="E243" s="4"/>
      <c r="F243" s="4">
        <f t="shared" si="24"/>
        <v>0</v>
      </c>
      <c r="G243" s="4"/>
      <c r="H243" s="4">
        <f t="shared" si="25"/>
        <v>0</v>
      </c>
      <c r="I243" s="4">
        <f t="shared" si="26"/>
        <v>0</v>
      </c>
      <c r="J243" s="5"/>
      <c r="K243" s="5"/>
      <c r="L243" s="4">
        <f t="shared" si="27"/>
        <v>0</v>
      </c>
      <c r="M243" s="4"/>
      <c r="N243" s="4"/>
      <c r="O243" s="4">
        <f t="shared" si="28"/>
        <v>0</v>
      </c>
      <c r="P243" s="4"/>
      <c r="Q243" s="4">
        <f t="shared" si="29"/>
        <v>0</v>
      </c>
      <c r="R243" s="7">
        <v>0.25</v>
      </c>
      <c r="S243" s="4">
        <f t="shared" si="30"/>
        <v>0</v>
      </c>
      <c r="T243" s="7">
        <v>0</v>
      </c>
      <c r="U243" s="7"/>
      <c r="V243" s="7">
        <v>0</v>
      </c>
      <c r="W243" s="7">
        <v>0</v>
      </c>
      <c r="X243" s="7">
        <v>0.05</v>
      </c>
      <c r="Y243" s="4">
        <f t="shared" si="31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43"/>
  <sheetViews>
    <sheetView topLeftCell="A55" workbookViewId="0">
      <pane xSplit="4" topLeftCell="L1" activePane="topRight" state="frozen"/>
      <selection pane="topRight" activeCell="Z75" sqref="Z75:Z82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6" s="2" customFormat="1" ht="48" customHeight="1" x14ac:dyDescent="0.15">
      <c r="A2" s="17" t="s">
        <v>0</v>
      </c>
      <c r="B2" s="10" t="s">
        <v>4</v>
      </c>
      <c r="C2" s="10" t="s">
        <v>3</v>
      </c>
      <c r="D2" s="9" t="s">
        <v>1</v>
      </c>
      <c r="E2" s="9" t="s">
        <v>23</v>
      </c>
      <c r="F2" s="9" t="s">
        <v>23</v>
      </c>
      <c r="G2" s="9" t="s">
        <v>24</v>
      </c>
      <c r="H2" s="9" t="s">
        <v>24</v>
      </c>
      <c r="I2" s="11" t="s">
        <v>2</v>
      </c>
      <c r="J2" s="9" t="s">
        <v>10</v>
      </c>
      <c r="K2" s="11" t="s">
        <v>11</v>
      </c>
      <c r="L2" s="11" t="s">
        <v>12</v>
      </c>
      <c r="M2" s="9" t="s">
        <v>7</v>
      </c>
      <c r="N2" s="11" t="s">
        <v>6</v>
      </c>
      <c r="O2" s="11" t="s">
        <v>8</v>
      </c>
      <c r="P2" s="11" t="s">
        <v>9</v>
      </c>
      <c r="Q2" s="9" t="s">
        <v>20</v>
      </c>
      <c r="R2" s="9" t="s">
        <v>21</v>
      </c>
      <c r="S2" s="11" t="s">
        <v>13</v>
      </c>
      <c r="T2" s="9" t="s">
        <v>14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</row>
    <row r="3" spans="1:26" s="2" customFormat="1" ht="30" customHeight="1" x14ac:dyDescent="0.15">
      <c r="A3" s="12" t="s">
        <v>22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s="6" customFormat="1" ht="15" customHeight="1" x14ac:dyDescent="0.15">
      <c r="A4" s="12" t="s">
        <v>36</v>
      </c>
      <c r="B4" s="16" t="s">
        <v>5</v>
      </c>
      <c r="C4" s="3"/>
      <c r="D4" s="4"/>
      <c r="E4" s="4"/>
      <c r="F4" s="4">
        <f t="shared" ref="F4:F11" si="0">+(D4/100*E4)+D4</f>
        <v>0</v>
      </c>
      <c r="G4" s="4"/>
      <c r="H4" s="4">
        <f t="shared" ref="H4:H11" si="1">+F4-(F4/100*G4)</f>
        <v>0</v>
      </c>
      <c r="I4" s="4">
        <f t="shared" ref="I4:I11" si="2">C4*H4</f>
        <v>0</v>
      </c>
      <c r="J4" s="5"/>
      <c r="K4" s="5"/>
      <c r="L4" s="4">
        <f t="shared" ref="L4:L11" si="3">J4*K4</f>
        <v>0</v>
      </c>
      <c r="M4" s="4"/>
      <c r="N4" s="4"/>
      <c r="O4" s="4">
        <f t="shared" ref="O4:O11" si="4">M4*N4</f>
        <v>0</v>
      </c>
      <c r="P4" s="4"/>
      <c r="Q4" s="4">
        <f t="shared" ref="Q4:Q11" si="5">I4+L4+O4+P4</f>
        <v>0</v>
      </c>
      <c r="R4" s="7">
        <v>0.2</v>
      </c>
      <c r="S4" s="4">
        <f t="shared" ref="S4:S11" si="6">Q4/(1-R4)</f>
        <v>0</v>
      </c>
      <c r="T4" s="7">
        <v>0</v>
      </c>
      <c r="U4" s="7"/>
      <c r="V4" s="7">
        <v>0</v>
      </c>
      <c r="W4" s="7">
        <v>0</v>
      </c>
      <c r="X4" s="7">
        <v>0.05</v>
      </c>
      <c r="Y4" s="4">
        <f t="shared" ref="Y4:Y11" si="7">S4/(1-X4)</f>
        <v>0</v>
      </c>
    </row>
    <row r="5" spans="1:26" s="6" customFormat="1" ht="15" customHeight="1" x14ac:dyDescent="0.15">
      <c r="A5" s="18" t="s">
        <v>27</v>
      </c>
      <c r="B5" s="16" t="s">
        <v>5</v>
      </c>
      <c r="C5" s="3"/>
      <c r="D5" s="4">
        <v>30</v>
      </c>
      <c r="E5" s="4"/>
      <c r="F5" s="4">
        <f t="shared" si="0"/>
        <v>30</v>
      </c>
      <c r="G5" s="4"/>
      <c r="H5" s="4">
        <f t="shared" si="1"/>
        <v>30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7">
        <v>0.2</v>
      </c>
      <c r="S5" s="4">
        <f t="shared" si="6"/>
        <v>0</v>
      </c>
      <c r="T5" s="7">
        <v>0</v>
      </c>
      <c r="U5" s="7"/>
      <c r="V5" s="7">
        <v>0</v>
      </c>
      <c r="W5" s="7">
        <v>0</v>
      </c>
      <c r="X5" s="7">
        <v>0.05</v>
      </c>
      <c r="Y5" s="4">
        <f t="shared" si="7"/>
        <v>0</v>
      </c>
    </row>
    <row r="6" spans="1:26" s="6" customFormat="1" ht="15" customHeight="1" x14ac:dyDescent="0.15">
      <c r="A6" s="18" t="s">
        <v>28</v>
      </c>
      <c r="B6" s="16" t="s">
        <v>5</v>
      </c>
      <c r="C6" s="3"/>
      <c r="D6" s="4">
        <v>30</v>
      </c>
      <c r="E6" s="4"/>
      <c r="F6" s="4">
        <f t="shared" si="0"/>
        <v>30</v>
      </c>
      <c r="G6" s="4"/>
      <c r="H6" s="4">
        <f t="shared" si="1"/>
        <v>30</v>
      </c>
      <c r="I6" s="4">
        <f t="shared" si="2"/>
        <v>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0</v>
      </c>
      <c r="R6" s="7">
        <v>0.2</v>
      </c>
      <c r="S6" s="4">
        <f t="shared" si="6"/>
        <v>0</v>
      </c>
      <c r="T6" s="7">
        <v>0</v>
      </c>
      <c r="U6" s="7"/>
      <c r="V6" s="7">
        <v>0</v>
      </c>
      <c r="W6" s="7">
        <v>0</v>
      </c>
      <c r="X6" s="7">
        <v>0.05</v>
      </c>
      <c r="Y6" s="4">
        <f t="shared" si="7"/>
        <v>0</v>
      </c>
    </row>
    <row r="7" spans="1:26" s="6" customFormat="1" ht="15" customHeight="1" x14ac:dyDescent="0.15">
      <c r="A7" s="18" t="s">
        <v>31</v>
      </c>
      <c r="B7" s="16" t="s">
        <v>5</v>
      </c>
      <c r="C7" s="3">
        <v>20</v>
      </c>
      <c r="D7" s="4">
        <v>32</v>
      </c>
      <c r="E7" s="4"/>
      <c r="F7" s="4">
        <f t="shared" si="0"/>
        <v>32</v>
      </c>
      <c r="G7" s="4"/>
      <c r="H7" s="4">
        <f t="shared" si="1"/>
        <v>32</v>
      </c>
      <c r="I7" s="4">
        <f t="shared" si="2"/>
        <v>640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640</v>
      </c>
      <c r="R7" s="7">
        <v>0.2</v>
      </c>
      <c r="S7" s="4">
        <f t="shared" si="6"/>
        <v>800</v>
      </c>
      <c r="T7" s="7">
        <v>0</v>
      </c>
      <c r="U7" s="7"/>
      <c r="V7" s="7">
        <v>0</v>
      </c>
      <c r="W7" s="7">
        <v>0</v>
      </c>
      <c r="X7" s="7">
        <v>0.05</v>
      </c>
      <c r="Y7" s="4">
        <f t="shared" si="7"/>
        <v>842.1052631578948</v>
      </c>
    </row>
    <row r="8" spans="1:26" s="6" customFormat="1" ht="15" customHeight="1" x14ac:dyDescent="0.15">
      <c r="A8" s="18" t="s">
        <v>25</v>
      </c>
      <c r="B8" s="16" t="s">
        <v>5</v>
      </c>
      <c r="C8" s="3">
        <v>1100</v>
      </c>
      <c r="D8" s="4">
        <v>0.9</v>
      </c>
      <c r="E8" s="4"/>
      <c r="F8" s="4">
        <f t="shared" si="0"/>
        <v>0.9</v>
      </c>
      <c r="G8" s="4"/>
      <c r="H8" s="4">
        <f t="shared" si="1"/>
        <v>0.9</v>
      </c>
      <c r="I8" s="4">
        <f t="shared" si="2"/>
        <v>990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990</v>
      </c>
      <c r="R8" s="7">
        <v>0.2</v>
      </c>
      <c r="S8" s="4">
        <f t="shared" si="6"/>
        <v>1237.5</v>
      </c>
      <c r="T8" s="7">
        <v>0</v>
      </c>
      <c r="U8" s="7"/>
      <c r="V8" s="7">
        <v>0</v>
      </c>
      <c r="W8" s="7">
        <v>0</v>
      </c>
      <c r="X8" s="7">
        <v>0.05</v>
      </c>
      <c r="Y8" s="4">
        <f t="shared" si="7"/>
        <v>1302.6315789473686</v>
      </c>
    </row>
    <row r="9" spans="1:26" s="6" customFormat="1" ht="15" customHeight="1" x14ac:dyDescent="0.15">
      <c r="A9" s="18" t="s">
        <v>29</v>
      </c>
      <c r="B9" s="16" t="s">
        <v>5</v>
      </c>
      <c r="C9" s="3">
        <v>24</v>
      </c>
      <c r="D9" s="4">
        <v>25</v>
      </c>
      <c r="E9" s="4"/>
      <c r="F9" s="4">
        <f>+(D9/100*E9)+D9</f>
        <v>25</v>
      </c>
      <c r="G9" s="4"/>
      <c r="H9" s="4">
        <f>+F9-(F9/100*G9)</f>
        <v>25</v>
      </c>
      <c r="I9" s="4">
        <f>C9*H9</f>
        <v>600</v>
      </c>
      <c r="J9" s="5"/>
      <c r="K9" s="5"/>
      <c r="L9" s="4">
        <f>J9*K9</f>
        <v>0</v>
      </c>
      <c r="M9" s="4"/>
      <c r="N9" s="4"/>
      <c r="O9" s="4">
        <f>M9*N9</f>
        <v>0</v>
      </c>
      <c r="P9" s="4"/>
      <c r="Q9" s="4">
        <f>I9+L9+O9+P9</f>
        <v>600</v>
      </c>
      <c r="R9" s="7">
        <v>0.2</v>
      </c>
      <c r="S9" s="4">
        <f>Q9/(1-R9)</f>
        <v>750</v>
      </c>
      <c r="T9" s="7">
        <v>0</v>
      </c>
      <c r="U9" s="7"/>
      <c r="V9" s="7">
        <v>0</v>
      </c>
      <c r="W9" s="7">
        <v>0</v>
      </c>
      <c r="X9" s="7">
        <v>0.05</v>
      </c>
      <c r="Y9" s="4">
        <f>S9/(1-X9)</f>
        <v>789.47368421052636</v>
      </c>
    </row>
    <row r="10" spans="1:26" s="6" customFormat="1" ht="15" customHeight="1" x14ac:dyDescent="0.15">
      <c r="A10" s="18" t="s">
        <v>26</v>
      </c>
      <c r="B10" s="16" t="s">
        <v>5</v>
      </c>
      <c r="C10" s="3">
        <v>6</v>
      </c>
      <c r="D10" s="4">
        <v>70</v>
      </c>
      <c r="E10" s="4"/>
      <c r="F10" s="4">
        <f t="shared" si="0"/>
        <v>70</v>
      </c>
      <c r="G10" s="4"/>
      <c r="H10" s="4">
        <f t="shared" si="1"/>
        <v>70</v>
      </c>
      <c r="I10" s="4">
        <f t="shared" si="2"/>
        <v>420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420</v>
      </c>
      <c r="R10" s="7">
        <v>0.2</v>
      </c>
      <c r="S10" s="4">
        <f t="shared" si="6"/>
        <v>525</v>
      </c>
      <c r="T10" s="7">
        <v>0</v>
      </c>
      <c r="U10" s="7"/>
      <c r="V10" s="7">
        <v>0</v>
      </c>
      <c r="W10" s="7">
        <v>0</v>
      </c>
      <c r="X10" s="7">
        <v>0.05</v>
      </c>
      <c r="Y10" s="4">
        <f t="shared" si="7"/>
        <v>552.63157894736844</v>
      </c>
    </row>
    <row r="11" spans="1:26" s="6" customFormat="1" ht="15" customHeight="1" x14ac:dyDescent="0.15">
      <c r="A11" s="18" t="s">
        <v>30</v>
      </c>
      <c r="B11" s="16" t="s">
        <v>5</v>
      </c>
      <c r="C11" s="3"/>
      <c r="D11" s="4">
        <v>100</v>
      </c>
      <c r="E11" s="4"/>
      <c r="F11" s="4">
        <f t="shared" si="0"/>
        <v>100</v>
      </c>
      <c r="G11" s="4"/>
      <c r="H11" s="4">
        <f t="shared" si="1"/>
        <v>100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7">
        <v>0.2</v>
      </c>
      <c r="S11" s="4">
        <f t="shared" si="6"/>
        <v>0</v>
      </c>
      <c r="T11" s="7">
        <v>0</v>
      </c>
      <c r="U11" s="7"/>
      <c r="V11" s="7">
        <v>0</v>
      </c>
      <c r="W11" s="7">
        <v>0</v>
      </c>
      <c r="X11" s="7">
        <v>0.05</v>
      </c>
      <c r="Y11" s="4">
        <f t="shared" si="7"/>
        <v>0</v>
      </c>
    </row>
    <row r="12" spans="1:26" s="6" customFormat="1" ht="15" customHeight="1" x14ac:dyDescent="0.15">
      <c r="A12" s="18" t="s">
        <v>32</v>
      </c>
      <c r="B12" s="16" t="s">
        <v>5</v>
      </c>
      <c r="C12" s="3"/>
      <c r="D12" s="4">
        <v>30</v>
      </c>
      <c r="E12" s="4"/>
      <c r="F12" s="4">
        <f t="shared" ref="F12:F24" si="8">+(D12/100*E12)+D12</f>
        <v>30</v>
      </c>
      <c r="G12" s="4"/>
      <c r="H12" s="4">
        <f t="shared" ref="H12:H24" si="9">+F12-(F12/100*G12)</f>
        <v>30</v>
      </c>
      <c r="I12" s="4">
        <f t="shared" ref="I12:I24" si="10">C12*H12</f>
        <v>0</v>
      </c>
      <c r="J12" s="5"/>
      <c r="K12" s="5"/>
      <c r="L12" s="4">
        <f t="shared" ref="L12:L24" si="11">J12*K12</f>
        <v>0</v>
      </c>
      <c r="M12" s="4"/>
      <c r="N12" s="4"/>
      <c r="O12" s="4">
        <f t="shared" ref="O12:O24" si="12">M12*N12</f>
        <v>0</v>
      </c>
      <c r="P12" s="4"/>
      <c r="Q12" s="4">
        <f t="shared" ref="Q12:Q24" si="13">I12+L12+O12+P12</f>
        <v>0</v>
      </c>
      <c r="R12" s="7">
        <v>0.2</v>
      </c>
      <c r="S12" s="4">
        <f t="shared" ref="S12:S24" si="14">Q12/(1-R12)</f>
        <v>0</v>
      </c>
      <c r="T12" s="7">
        <v>0</v>
      </c>
      <c r="U12" s="7"/>
      <c r="V12" s="7">
        <v>0</v>
      </c>
      <c r="W12" s="7">
        <v>0</v>
      </c>
      <c r="X12" s="7">
        <v>0.05</v>
      </c>
      <c r="Y12" s="4">
        <f t="shared" ref="Y12:Y24" si="15">S12/(1-X12)</f>
        <v>0</v>
      </c>
    </row>
    <row r="13" spans="1:26" s="6" customFormat="1" ht="15" customHeight="1" x14ac:dyDescent="0.15">
      <c r="A13" s="18" t="s">
        <v>33</v>
      </c>
      <c r="B13" s="16" t="s">
        <v>5</v>
      </c>
      <c r="C13" s="3"/>
      <c r="D13" s="4">
        <v>30</v>
      </c>
      <c r="E13" s="4"/>
      <c r="F13" s="4">
        <f t="shared" si="8"/>
        <v>30</v>
      </c>
      <c r="G13" s="4"/>
      <c r="H13" s="4">
        <f t="shared" si="9"/>
        <v>30</v>
      </c>
      <c r="I13" s="4">
        <f t="shared" si="10"/>
        <v>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0</v>
      </c>
      <c r="R13" s="7">
        <v>0.2</v>
      </c>
      <c r="S13" s="4">
        <f t="shared" si="14"/>
        <v>0</v>
      </c>
      <c r="T13" s="7">
        <v>0</v>
      </c>
      <c r="U13" s="7"/>
      <c r="V13" s="7">
        <v>0</v>
      </c>
      <c r="W13" s="7">
        <v>0</v>
      </c>
      <c r="X13" s="7">
        <v>0.05</v>
      </c>
      <c r="Y13" s="4">
        <f t="shared" si="15"/>
        <v>0</v>
      </c>
    </row>
    <row r="14" spans="1:26" s="6" customFormat="1" ht="15" customHeight="1" x14ac:dyDescent="0.15">
      <c r="A14" s="18" t="s">
        <v>34</v>
      </c>
      <c r="B14" s="16" t="s">
        <v>5</v>
      </c>
      <c r="C14" s="3"/>
      <c r="D14" s="4">
        <v>0.8</v>
      </c>
      <c r="E14" s="4"/>
      <c r="F14" s="4">
        <f t="shared" si="8"/>
        <v>0.8</v>
      </c>
      <c r="G14" s="4"/>
      <c r="H14" s="4">
        <f t="shared" si="9"/>
        <v>0.8</v>
      </c>
      <c r="I14" s="4">
        <f t="shared" si="10"/>
        <v>0</v>
      </c>
      <c r="J14" s="5"/>
      <c r="K14" s="5"/>
      <c r="L14" s="4">
        <f t="shared" si="11"/>
        <v>0</v>
      </c>
      <c r="M14" s="4"/>
      <c r="N14" s="4"/>
      <c r="O14" s="4">
        <f t="shared" si="12"/>
        <v>0</v>
      </c>
      <c r="P14" s="4"/>
      <c r="Q14" s="4">
        <f t="shared" si="13"/>
        <v>0</v>
      </c>
      <c r="R14" s="7">
        <v>0.2</v>
      </c>
      <c r="S14" s="4">
        <f t="shared" si="14"/>
        <v>0</v>
      </c>
      <c r="T14" s="7">
        <v>0</v>
      </c>
      <c r="U14" s="7"/>
      <c r="V14" s="7">
        <v>0</v>
      </c>
      <c r="W14" s="7">
        <v>0</v>
      </c>
      <c r="X14" s="7">
        <v>0.05</v>
      </c>
      <c r="Y14" s="4">
        <f t="shared" si="15"/>
        <v>0</v>
      </c>
    </row>
    <row r="15" spans="1:26" s="6" customFormat="1" ht="15" customHeight="1" x14ac:dyDescent="0.15">
      <c r="A15" s="18" t="s">
        <v>38</v>
      </c>
      <c r="B15" s="16" t="s">
        <v>5</v>
      </c>
      <c r="C15" s="3"/>
      <c r="D15" s="4">
        <v>30</v>
      </c>
      <c r="E15" s="4"/>
      <c r="F15" s="4">
        <f t="shared" si="8"/>
        <v>30</v>
      </c>
      <c r="G15" s="4"/>
      <c r="H15" s="4">
        <f t="shared" si="9"/>
        <v>30</v>
      </c>
      <c r="I15" s="4">
        <f t="shared" si="10"/>
        <v>0</v>
      </c>
      <c r="J15" s="5"/>
      <c r="K15" s="5"/>
      <c r="L15" s="4">
        <f t="shared" si="11"/>
        <v>0</v>
      </c>
      <c r="M15" s="4"/>
      <c r="N15" s="4"/>
      <c r="O15" s="4">
        <f t="shared" si="12"/>
        <v>0</v>
      </c>
      <c r="P15" s="4"/>
      <c r="Q15" s="4">
        <f t="shared" si="13"/>
        <v>0</v>
      </c>
      <c r="R15" s="7">
        <v>0.2</v>
      </c>
      <c r="S15" s="4">
        <f t="shared" si="14"/>
        <v>0</v>
      </c>
      <c r="T15" s="7">
        <v>0</v>
      </c>
      <c r="U15" s="7"/>
      <c r="V15" s="7">
        <v>0</v>
      </c>
      <c r="W15" s="7">
        <v>0</v>
      </c>
      <c r="X15" s="7">
        <v>0.05</v>
      </c>
      <c r="Y15" s="4">
        <f t="shared" si="15"/>
        <v>0</v>
      </c>
      <c r="Z15" s="15"/>
    </row>
    <row r="16" spans="1:26" s="6" customFormat="1" ht="15" customHeight="1" x14ac:dyDescent="0.15">
      <c r="A16" s="18" t="s">
        <v>35</v>
      </c>
      <c r="B16" s="16" t="s">
        <v>5</v>
      </c>
      <c r="C16" s="3"/>
      <c r="D16" s="4">
        <v>30</v>
      </c>
      <c r="E16" s="4"/>
      <c r="F16" s="4">
        <f t="shared" si="8"/>
        <v>30</v>
      </c>
      <c r="G16" s="4"/>
      <c r="H16" s="4">
        <f t="shared" si="9"/>
        <v>30</v>
      </c>
      <c r="I16" s="4">
        <f t="shared" si="10"/>
        <v>0</v>
      </c>
      <c r="J16" s="5"/>
      <c r="K16" s="5"/>
      <c r="L16" s="4">
        <f t="shared" si="11"/>
        <v>0</v>
      </c>
      <c r="M16" s="4"/>
      <c r="N16" s="4"/>
      <c r="O16" s="4">
        <f t="shared" si="12"/>
        <v>0</v>
      </c>
      <c r="P16" s="4"/>
      <c r="Q16" s="4">
        <f t="shared" si="13"/>
        <v>0</v>
      </c>
      <c r="R16" s="7">
        <v>0.2</v>
      </c>
      <c r="S16" s="4">
        <f t="shared" si="14"/>
        <v>0</v>
      </c>
      <c r="T16" s="7">
        <v>0</v>
      </c>
      <c r="U16" s="7"/>
      <c r="V16" s="7">
        <v>0</v>
      </c>
      <c r="W16" s="7">
        <v>0</v>
      </c>
      <c r="X16" s="7">
        <v>0.05</v>
      </c>
      <c r="Y16" s="4">
        <f t="shared" si="15"/>
        <v>0</v>
      </c>
    </row>
    <row r="17" spans="1:26" s="6" customFormat="1" ht="15" customHeight="1" x14ac:dyDescent="0.15">
      <c r="A17" s="18"/>
      <c r="B17" s="16" t="s">
        <v>5</v>
      </c>
      <c r="C17" s="3"/>
      <c r="D17" s="4"/>
      <c r="E17" s="4"/>
      <c r="F17" s="4">
        <f t="shared" si="8"/>
        <v>0</v>
      </c>
      <c r="G17" s="4"/>
      <c r="H17" s="4">
        <f t="shared" si="9"/>
        <v>0</v>
      </c>
      <c r="I17" s="4">
        <f t="shared" si="10"/>
        <v>0</v>
      </c>
      <c r="J17" s="5"/>
      <c r="K17" s="5"/>
      <c r="L17" s="4">
        <f t="shared" si="11"/>
        <v>0</v>
      </c>
      <c r="M17" s="4"/>
      <c r="N17" s="4"/>
      <c r="O17" s="4">
        <f t="shared" si="12"/>
        <v>0</v>
      </c>
      <c r="P17" s="4"/>
      <c r="Q17" s="4">
        <f t="shared" si="13"/>
        <v>0</v>
      </c>
      <c r="R17" s="7">
        <v>0.2</v>
      </c>
      <c r="S17" s="4">
        <f t="shared" si="14"/>
        <v>0</v>
      </c>
      <c r="T17" s="7">
        <v>0</v>
      </c>
      <c r="U17" s="7"/>
      <c r="V17" s="7">
        <v>0</v>
      </c>
      <c r="W17" s="7">
        <v>0</v>
      </c>
      <c r="X17" s="7">
        <v>0.05</v>
      </c>
      <c r="Y17" s="4">
        <f t="shared" si="15"/>
        <v>0</v>
      </c>
    </row>
    <row r="18" spans="1:26" s="6" customFormat="1" ht="15" customHeight="1" x14ac:dyDescent="0.15">
      <c r="A18" s="18"/>
      <c r="B18" s="16" t="s">
        <v>5</v>
      </c>
      <c r="C18" s="3"/>
      <c r="D18" s="4"/>
      <c r="E18" s="4"/>
      <c r="F18" s="4">
        <f t="shared" si="8"/>
        <v>0</v>
      </c>
      <c r="G18" s="4"/>
      <c r="H18" s="4">
        <f t="shared" si="9"/>
        <v>0</v>
      </c>
      <c r="I18" s="4">
        <f t="shared" si="10"/>
        <v>0</v>
      </c>
      <c r="J18" s="5"/>
      <c r="K18" s="5"/>
      <c r="L18" s="4">
        <f t="shared" si="11"/>
        <v>0</v>
      </c>
      <c r="M18" s="4"/>
      <c r="N18" s="4"/>
      <c r="O18" s="4">
        <f t="shared" si="12"/>
        <v>0</v>
      </c>
      <c r="P18" s="4"/>
      <c r="Q18" s="4">
        <f t="shared" si="13"/>
        <v>0</v>
      </c>
      <c r="R18" s="7">
        <v>0.2</v>
      </c>
      <c r="S18" s="4">
        <f t="shared" si="14"/>
        <v>0</v>
      </c>
      <c r="T18" s="7">
        <v>0</v>
      </c>
      <c r="U18" s="7"/>
      <c r="V18" s="7">
        <v>0</v>
      </c>
      <c r="W18" s="7">
        <v>0</v>
      </c>
      <c r="X18" s="7">
        <v>0.05</v>
      </c>
      <c r="Y18" s="4">
        <f t="shared" si="15"/>
        <v>0</v>
      </c>
    </row>
    <row r="19" spans="1:26" s="6" customFormat="1" ht="15" customHeight="1" x14ac:dyDescent="0.15">
      <c r="A19" s="12" t="s">
        <v>37</v>
      </c>
      <c r="B19" s="16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7">
        <v>0.2</v>
      </c>
      <c r="S19" s="4">
        <f t="shared" si="14"/>
        <v>0</v>
      </c>
      <c r="T19" s="7">
        <v>0</v>
      </c>
      <c r="U19" s="7"/>
      <c r="V19" s="7">
        <v>0</v>
      </c>
      <c r="W19" s="7">
        <v>0</v>
      </c>
      <c r="X19" s="7">
        <v>0.05</v>
      </c>
      <c r="Y19" s="4">
        <f t="shared" si="15"/>
        <v>0</v>
      </c>
    </row>
    <row r="20" spans="1:26" s="6" customFormat="1" ht="15" customHeight="1" x14ac:dyDescent="0.15">
      <c r="A20" s="18"/>
      <c r="B20" s="16" t="s">
        <v>5</v>
      </c>
      <c r="C20" s="3"/>
      <c r="D20" s="4"/>
      <c r="E20" s="4"/>
      <c r="F20" s="4">
        <f t="shared" si="8"/>
        <v>0</v>
      </c>
      <c r="G20" s="4"/>
      <c r="H20" s="4">
        <f t="shared" si="9"/>
        <v>0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7">
        <v>0.2</v>
      </c>
      <c r="S20" s="4">
        <f t="shared" si="14"/>
        <v>0</v>
      </c>
      <c r="T20" s="7">
        <v>0</v>
      </c>
      <c r="U20" s="7"/>
      <c r="V20" s="7">
        <v>0</v>
      </c>
      <c r="W20" s="7">
        <v>0</v>
      </c>
      <c r="X20" s="7">
        <v>0.05</v>
      </c>
      <c r="Y20" s="4">
        <f t="shared" si="15"/>
        <v>0</v>
      </c>
      <c r="Z20" s="15"/>
    </row>
    <row r="21" spans="1:26" s="6" customFormat="1" ht="15" customHeight="1" x14ac:dyDescent="0.15">
      <c r="A21" s="18" t="s">
        <v>39</v>
      </c>
      <c r="B21" s="16" t="s">
        <v>5</v>
      </c>
      <c r="C21" s="3"/>
      <c r="D21" s="4">
        <v>30</v>
      </c>
      <c r="E21" s="4"/>
      <c r="F21" s="4">
        <f t="shared" si="8"/>
        <v>30</v>
      </c>
      <c r="G21" s="4"/>
      <c r="H21" s="4">
        <f t="shared" si="9"/>
        <v>30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7">
        <v>0.2</v>
      </c>
      <c r="S21" s="4">
        <f t="shared" si="14"/>
        <v>0</v>
      </c>
      <c r="T21" s="7">
        <v>0</v>
      </c>
      <c r="U21" s="7"/>
      <c r="V21" s="7">
        <v>0</v>
      </c>
      <c r="W21" s="7">
        <v>0</v>
      </c>
      <c r="X21" s="7">
        <v>0.05</v>
      </c>
      <c r="Y21" s="4">
        <f t="shared" si="15"/>
        <v>0</v>
      </c>
    </row>
    <row r="22" spans="1:26" s="6" customFormat="1" ht="15" customHeight="1" x14ac:dyDescent="0.15">
      <c r="A22" s="18" t="s">
        <v>40</v>
      </c>
      <c r="B22" s="16" t="s">
        <v>5</v>
      </c>
      <c r="C22" s="3"/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0</v>
      </c>
      <c r="R22" s="7">
        <v>0.2</v>
      </c>
      <c r="S22" s="4">
        <f t="shared" si="14"/>
        <v>0</v>
      </c>
      <c r="T22" s="7">
        <v>0</v>
      </c>
      <c r="U22" s="7"/>
      <c r="V22" s="7">
        <v>0</v>
      </c>
      <c r="W22" s="7">
        <v>0</v>
      </c>
      <c r="X22" s="7">
        <v>0.05</v>
      </c>
      <c r="Y22" s="4">
        <f t="shared" si="15"/>
        <v>0</v>
      </c>
    </row>
    <row r="23" spans="1:26" s="6" customFormat="1" ht="15" customHeight="1" x14ac:dyDescent="0.15">
      <c r="A23" s="18" t="s">
        <v>41</v>
      </c>
      <c r="B23" s="16" t="s">
        <v>5</v>
      </c>
      <c r="C23" s="3"/>
      <c r="D23" s="4">
        <v>30</v>
      </c>
      <c r="E23" s="4"/>
      <c r="F23" s="4">
        <f t="shared" si="8"/>
        <v>30</v>
      </c>
      <c r="G23" s="4"/>
      <c r="H23" s="4">
        <f t="shared" si="9"/>
        <v>30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7">
        <v>0.2</v>
      </c>
      <c r="S23" s="4">
        <f t="shared" si="14"/>
        <v>0</v>
      </c>
      <c r="T23" s="7">
        <v>0</v>
      </c>
      <c r="U23" s="7"/>
      <c r="V23" s="7">
        <v>0</v>
      </c>
      <c r="W23" s="7">
        <v>0</v>
      </c>
      <c r="X23" s="7">
        <v>0.05</v>
      </c>
      <c r="Y23" s="4">
        <f t="shared" si="15"/>
        <v>0</v>
      </c>
      <c r="Z23" s="15"/>
    </row>
    <row r="24" spans="1:26" s="6" customFormat="1" ht="15" customHeight="1" x14ac:dyDescent="0.15">
      <c r="A24" s="18" t="s">
        <v>42</v>
      </c>
      <c r="B24" s="16" t="s">
        <v>5</v>
      </c>
      <c r="C24" s="3"/>
      <c r="D24" s="4">
        <v>30</v>
      </c>
      <c r="E24" s="4"/>
      <c r="F24" s="4">
        <f t="shared" si="8"/>
        <v>30</v>
      </c>
      <c r="G24" s="4"/>
      <c r="H24" s="4">
        <f t="shared" si="9"/>
        <v>30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7">
        <v>0.2</v>
      </c>
      <c r="S24" s="4">
        <f t="shared" si="14"/>
        <v>0</v>
      </c>
      <c r="T24" s="7">
        <v>0</v>
      </c>
      <c r="U24" s="7"/>
      <c r="V24" s="7">
        <v>0</v>
      </c>
      <c r="W24" s="7">
        <v>0</v>
      </c>
      <c r="X24" s="7">
        <v>0.05</v>
      </c>
      <c r="Y24" s="4">
        <f t="shared" si="15"/>
        <v>0</v>
      </c>
    </row>
    <row r="25" spans="1:26" s="6" customFormat="1" ht="15" customHeight="1" x14ac:dyDescent="0.15">
      <c r="A25" s="18" t="s">
        <v>43</v>
      </c>
      <c r="B25" s="16" t="s">
        <v>5</v>
      </c>
      <c r="C25" s="3"/>
      <c r="D25" s="4">
        <v>30</v>
      </c>
      <c r="E25" s="4"/>
      <c r="F25" s="4">
        <f t="shared" ref="F25:F42" si="16">+(D25/100*E25)+D25</f>
        <v>30</v>
      </c>
      <c r="G25" s="4"/>
      <c r="H25" s="4">
        <f t="shared" ref="H25:H42" si="17">+F25-(F25/100*G25)</f>
        <v>30</v>
      </c>
      <c r="I25" s="4">
        <f t="shared" ref="I25:I42" si="18">C25*H25</f>
        <v>0</v>
      </c>
      <c r="J25" s="5"/>
      <c r="K25" s="5"/>
      <c r="L25" s="4">
        <f t="shared" ref="L25:L42" si="19">J25*K25</f>
        <v>0</v>
      </c>
      <c r="M25" s="4"/>
      <c r="N25" s="4"/>
      <c r="O25" s="4">
        <f t="shared" ref="O25:O42" si="20">M25*N25</f>
        <v>0</v>
      </c>
      <c r="P25" s="4"/>
      <c r="Q25" s="4">
        <f t="shared" ref="Q25:Q42" si="21">I25+L25+O25+P25</f>
        <v>0</v>
      </c>
      <c r="R25" s="7">
        <v>0.2</v>
      </c>
      <c r="S25" s="4">
        <f t="shared" ref="S25:S42" si="22">Q25/(1-R25)</f>
        <v>0</v>
      </c>
      <c r="T25" s="7">
        <v>0</v>
      </c>
      <c r="U25" s="7"/>
      <c r="V25" s="7">
        <v>0</v>
      </c>
      <c r="W25" s="7">
        <v>0</v>
      </c>
      <c r="X25" s="7">
        <v>0.05</v>
      </c>
      <c r="Y25" s="4">
        <f t="shared" ref="Y25:Y42" si="23">S25/(1-X25)</f>
        <v>0</v>
      </c>
    </row>
    <row r="26" spans="1:26" s="6" customFormat="1" ht="15" customHeight="1" x14ac:dyDescent="0.15">
      <c r="A26" s="18" t="s">
        <v>44</v>
      </c>
      <c r="B26" s="16" t="s">
        <v>5</v>
      </c>
      <c r="C26" s="3"/>
      <c r="D26" s="4">
        <v>30</v>
      </c>
      <c r="E26" s="4"/>
      <c r="F26" s="4">
        <f t="shared" si="16"/>
        <v>30</v>
      </c>
      <c r="G26" s="4"/>
      <c r="H26" s="4">
        <f t="shared" si="17"/>
        <v>30</v>
      </c>
      <c r="I26" s="4">
        <f t="shared" si="18"/>
        <v>0</v>
      </c>
      <c r="J26" s="5"/>
      <c r="K26" s="5"/>
      <c r="L26" s="4">
        <f t="shared" si="19"/>
        <v>0</v>
      </c>
      <c r="M26" s="4"/>
      <c r="N26" s="4"/>
      <c r="O26" s="4">
        <f t="shared" si="20"/>
        <v>0</v>
      </c>
      <c r="P26" s="4"/>
      <c r="Q26" s="4">
        <f t="shared" si="21"/>
        <v>0</v>
      </c>
      <c r="R26" s="7">
        <v>0.2</v>
      </c>
      <c r="S26" s="4">
        <f t="shared" si="22"/>
        <v>0</v>
      </c>
      <c r="T26" s="7">
        <v>0</v>
      </c>
      <c r="U26" s="7"/>
      <c r="V26" s="7">
        <v>0</v>
      </c>
      <c r="W26" s="7">
        <v>0</v>
      </c>
      <c r="X26" s="7">
        <v>0.05</v>
      </c>
      <c r="Y26" s="4">
        <f t="shared" si="23"/>
        <v>0</v>
      </c>
    </row>
    <row r="27" spans="1:26" s="6" customFormat="1" ht="15" customHeight="1" x14ac:dyDescent="0.15">
      <c r="A27" s="18"/>
      <c r="B27" s="16" t="s">
        <v>5</v>
      </c>
      <c r="C27" s="3"/>
      <c r="D27" s="4"/>
      <c r="E27" s="4"/>
      <c r="F27" s="4">
        <f t="shared" si="16"/>
        <v>0</v>
      </c>
      <c r="G27" s="4"/>
      <c r="H27" s="4">
        <f t="shared" si="17"/>
        <v>0</v>
      </c>
      <c r="I27" s="4">
        <f t="shared" si="18"/>
        <v>0</v>
      </c>
      <c r="J27" s="5"/>
      <c r="K27" s="5"/>
      <c r="L27" s="4">
        <f t="shared" si="19"/>
        <v>0</v>
      </c>
      <c r="M27" s="4"/>
      <c r="N27" s="4"/>
      <c r="O27" s="4">
        <f t="shared" si="20"/>
        <v>0</v>
      </c>
      <c r="P27" s="4"/>
      <c r="Q27" s="4">
        <f t="shared" si="21"/>
        <v>0</v>
      </c>
      <c r="R27" s="7">
        <v>0.2</v>
      </c>
      <c r="S27" s="4">
        <f t="shared" si="22"/>
        <v>0</v>
      </c>
      <c r="T27" s="7">
        <v>0</v>
      </c>
      <c r="U27" s="7"/>
      <c r="V27" s="7">
        <v>0</v>
      </c>
      <c r="W27" s="7">
        <v>0</v>
      </c>
      <c r="X27" s="7">
        <v>0.05</v>
      </c>
      <c r="Y27" s="4">
        <f t="shared" si="23"/>
        <v>0</v>
      </c>
      <c r="Z27" s="15"/>
    </row>
    <row r="28" spans="1:26" s="6" customFormat="1" ht="15" customHeight="1" x14ac:dyDescent="0.15">
      <c r="A28" s="18"/>
      <c r="B28" s="16" t="s">
        <v>5</v>
      </c>
      <c r="C28" s="3"/>
      <c r="D28" s="4"/>
      <c r="E28" s="4"/>
      <c r="F28" s="4">
        <f t="shared" si="16"/>
        <v>0</v>
      </c>
      <c r="G28" s="4"/>
      <c r="H28" s="4">
        <f t="shared" si="17"/>
        <v>0</v>
      </c>
      <c r="I28" s="4">
        <f t="shared" si="18"/>
        <v>0</v>
      </c>
      <c r="J28" s="5"/>
      <c r="K28" s="5"/>
      <c r="L28" s="4">
        <f t="shared" si="19"/>
        <v>0</v>
      </c>
      <c r="M28" s="4"/>
      <c r="N28" s="4"/>
      <c r="O28" s="4">
        <f t="shared" si="20"/>
        <v>0</v>
      </c>
      <c r="P28" s="4"/>
      <c r="Q28" s="4">
        <f t="shared" si="21"/>
        <v>0</v>
      </c>
      <c r="R28" s="7">
        <v>0.2</v>
      </c>
      <c r="S28" s="4">
        <f t="shared" si="22"/>
        <v>0</v>
      </c>
      <c r="T28" s="7">
        <v>0</v>
      </c>
      <c r="U28" s="7"/>
      <c r="V28" s="7">
        <v>0</v>
      </c>
      <c r="W28" s="7">
        <v>0</v>
      </c>
      <c r="X28" s="7">
        <v>0.05</v>
      </c>
      <c r="Y28" s="4">
        <f t="shared" si="23"/>
        <v>0</v>
      </c>
    </row>
    <row r="29" spans="1:26" s="6" customFormat="1" ht="15" customHeight="1" x14ac:dyDescent="0.15">
      <c r="A29" s="12" t="s">
        <v>45</v>
      </c>
      <c r="B29" s="16" t="s">
        <v>5</v>
      </c>
      <c r="C29" s="3"/>
      <c r="D29" s="4"/>
      <c r="E29" s="4"/>
      <c r="F29" s="4">
        <f t="shared" si="16"/>
        <v>0</v>
      </c>
      <c r="G29" s="4"/>
      <c r="H29" s="4">
        <f t="shared" si="17"/>
        <v>0</v>
      </c>
      <c r="I29" s="4">
        <f t="shared" si="18"/>
        <v>0</v>
      </c>
      <c r="J29" s="5"/>
      <c r="K29" s="5"/>
      <c r="L29" s="4">
        <f t="shared" si="19"/>
        <v>0</v>
      </c>
      <c r="M29" s="4"/>
      <c r="N29" s="4"/>
      <c r="O29" s="4">
        <f t="shared" si="20"/>
        <v>0</v>
      </c>
      <c r="P29" s="4"/>
      <c r="Q29" s="4">
        <f t="shared" si="21"/>
        <v>0</v>
      </c>
      <c r="R29" s="7">
        <v>0.2</v>
      </c>
      <c r="S29" s="4">
        <f t="shared" si="22"/>
        <v>0</v>
      </c>
      <c r="T29" s="7">
        <v>0</v>
      </c>
      <c r="U29" s="7"/>
      <c r="V29" s="7">
        <v>0</v>
      </c>
      <c r="W29" s="7">
        <v>0</v>
      </c>
      <c r="X29" s="7">
        <v>0.05</v>
      </c>
      <c r="Y29" s="4">
        <f t="shared" si="23"/>
        <v>0</v>
      </c>
    </row>
    <row r="30" spans="1:26" s="6" customFormat="1" ht="15" customHeight="1" x14ac:dyDescent="0.15">
      <c r="A30" s="18"/>
      <c r="B30" s="16" t="s">
        <v>5</v>
      </c>
      <c r="C30" s="3"/>
      <c r="D30" s="4"/>
      <c r="E30" s="4"/>
      <c r="F30" s="4">
        <f t="shared" si="16"/>
        <v>0</v>
      </c>
      <c r="G30" s="4"/>
      <c r="H30" s="4">
        <f t="shared" si="17"/>
        <v>0</v>
      </c>
      <c r="I30" s="4">
        <f t="shared" si="18"/>
        <v>0</v>
      </c>
      <c r="J30" s="5"/>
      <c r="K30" s="5"/>
      <c r="L30" s="4">
        <f t="shared" si="19"/>
        <v>0</v>
      </c>
      <c r="M30" s="4"/>
      <c r="N30" s="4"/>
      <c r="O30" s="4">
        <f t="shared" si="20"/>
        <v>0</v>
      </c>
      <c r="P30" s="4"/>
      <c r="Q30" s="4">
        <f t="shared" si="21"/>
        <v>0</v>
      </c>
      <c r="R30" s="7">
        <v>0.2</v>
      </c>
      <c r="S30" s="4">
        <f t="shared" si="22"/>
        <v>0</v>
      </c>
      <c r="T30" s="7">
        <v>0</v>
      </c>
      <c r="U30" s="7"/>
      <c r="V30" s="7">
        <v>0</v>
      </c>
      <c r="W30" s="7">
        <v>0</v>
      </c>
      <c r="X30" s="7">
        <v>0.05</v>
      </c>
      <c r="Y30" s="4">
        <f t="shared" si="23"/>
        <v>0</v>
      </c>
    </row>
    <row r="31" spans="1:26" s="6" customFormat="1" ht="15" customHeight="1" x14ac:dyDescent="0.15">
      <c r="A31" s="18" t="s">
        <v>25</v>
      </c>
      <c r="B31" s="16" t="s">
        <v>5</v>
      </c>
      <c r="C31" s="3">
        <v>1100</v>
      </c>
      <c r="D31" s="4">
        <v>0.9</v>
      </c>
      <c r="E31" s="4"/>
      <c r="F31" s="4">
        <f t="shared" si="16"/>
        <v>0.9</v>
      </c>
      <c r="G31" s="4"/>
      <c r="H31" s="4">
        <f t="shared" si="17"/>
        <v>0.9</v>
      </c>
      <c r="I31" s="4">
        <f t="shared" si="18"/>
        <v>990</v>
      </c>
      <c r="J31" s="5"/>
      <c r="K31" s="5"/>
      <c r="L31" s="4">
        <f t="shared" si="19"/>
        <v>0</v>
      </c>
      <c r="M31" s="4"/>
      <c r="N31" s="4"/>
      <c r="O31" s="4">
        <f t="shared" si="20"/>
        <v>0</v>
      </c>
      <c r="P31" s="4"/>
      <c r="Q31" s="4">
        <f t="shared" si="21"/>
        <v>990</v>
      </c>
      <c r="R31" s="7">
        <v>0.2</v>
      </c>
      <c r="S31" s="4">
        <f t="shared" si="22"/>
        <v>1237.5</v>
      </c>
      <c r="T31" s="7">
        <v>0</v>
      </c>
      <c r="U31" s="7"/>
      <c r="V31" s="7">
        <v>0</v>
      </c>
      <c r="W31" s="7">
        <v>0</v>
      </c>
      <c r="X31" s="7">
        <v>0.05</v>
      </c>
      <c r="Y31" s="4">
        <f t="shared" si="23"/>
        <v>1302.6315789473686</v>
      </c>
    </row>
    <row r="32" spans="1:26" s="6" customFormat="1" ht="15" customHeight="1" x14ac:dyDescent="0.15">
      <c r="A32" s="18" t="s">
        <v>29</v>
      </c>
      <c r="B32" s="16" t="s">
        <v>5</v>
      </c>
      <c r="C32" s="3">
        <v>24</v>
      </c>
      <c r="D32" s="4">
        <v>25</v>
      </c>
      <c r="E32" s="4"/>
      <c r="F32" s="4">
        <f t="shared" si="16"/>
        <v>25</v>
      </c>
      <c r="G32" s="4"/>
      <c r="H32" s="4">
        <f t="shared" si="17"/>
        <v>25</v>
      </c>
      <c r="I32" s="4">
        <f t="shared" si="18"/>
        <v>600</v>
      </c>
      <c r="J32" s="5"/>
      <c r="K32" s="5"/>
      <c r="L32" s="4">
        <f t="shared" si="19"/>
        <v>0</v>
      </c>
      <c r="M32" s="4"/>
      <c r="N32" s="4"/>
      <c r="O32" s="4">
        <f t="shared" si="20"/>
        <v>0</v>
      </c>
      <c r="P32" s="4"/>
      <c r="Q32" s="4">
        <f t="shared" si="21"/>
        <v>600</v>
      </c>
      <c r="R32" s="7">
        <v>0.2</v>
      </c>
      <c r="S32" s="4">
        <f t="shared" si="22"/>
        <v>750</v>
      </c>
      <c r="T32" s="7">
        <v>0</v>
      </c>
      <c r="U32" s="7"/>
      <c r="V32" s="7">
        <v>0</v>
      </c>
      <c r="W32" s="7">
        <v>0</v>
      </c>
      <c r="X32" s="7">
        <v>0.05</v>
      </c>
      <c r="Y32" s="4">
        <f t="shared" si="23"/>
        <v>789.47368421052636</v>
      </c>
    </row>
    <row r="33" spans="1:25" s="6" customFormat="1" ht="15" customHeight="1" x14ac:dyDescent="0.15">
      <c r="A33" s="18" t="s">
        <v>26</v>
      </c>
      <c r="B33" s="16" t="s">
        <v>5</v>
      </c>
      <c r="C33" s="3">
        <v>16</v>
      </c>
      <c r="D33" s="4">
        <v>30</v>
      </c>
      <c r="E33" s="4"/>
      <c r="F33" s="4">
        <f t="shared" si="16"/>
        <v>30</v>
      </c>
      <c r="G33" s="4"/>
      <c r="H33" s="4">
        <f t="shared" si="17"/>
        <v>30</v>
      </c>
      <c r="I33" s="4">
        <f t="shared" si="18"/>
        <v>480</v>
      </c>
      <c r="J33" s="5"/>
      <c r="K33" s="5"/>
      <c r="L33" s="4">
        <f t="shared" si="19"/>
        <v>0</v>
      </c>
      <c r="M33" s="4"/>
      <c r="N33" s="4"/>
      <c r="O33" s="4">
        <f t="shared" si="20"/>
        <v>0</v>
      </c>
      <c r="P33" s="4"/>
      <c r="Q33" s="4">
        <f t="shared" si="21"/>
        <v>480</v>
      </c>
      <c r="R33" s="7">
        <v>0.2</v>
      </c>
      <c r="S33" s="4">
        <f t="shared" si="22"/>
        <v>600</v>
      </c>
      <c r="T33" s="7">
        <v>0</v>
      </c>
      <c r="U33" s="7"/>
      <c r="V33" s="7">
        <v>0</v>
      </c>
      <c r="W33" s="7">
        <v>0</v>
      </c>
      <c r="X33" s="7">
        <v>0.05</v>
      </c>
      <c r="Y33" s="4">
        <f t="shared" si="23"/>
        <v>631.57894736842104</v>
      </c>
    </row>
    <row r="34" spans="1:25" s="6" customFormat="1" ht="15" customHeight="1" x14ac:dyDescent="0.15">
      <c r="A34" s="18" t="s">
        <v>30</v>
      </c>
      <c r="B34" s="16" t="s">
        <v>5</v>
      </c>
      <c r="C34" s="3"/>
      <c r="D34" s="4">
        <v>110</v>
      </c>
      <c r="E34" s="4"/>
      <c r="F34" s="4">
        <f t="shared" si="16"/>
        <v>110</v>
      </c>
      <c r="G34" s="4"/>
      <c r="H34" s="4">
        <f t="shared" si="17"/>
        <v>110</v>
      </c>
      <c r="I34" s="4">
        <f t="shared" si="18"/>
        <v>0</v>
      </c>
      <c r="J34" s="5"/>
      <c r="K34" s="5"/>
      <c r="L34" s="4">
        <f t="shared" si="19"/>
        <v>0</v>
      </c>
      <c r="M34" s="4"/>
      <c r="N34" s="4"/>
      <c r="O34" s="4">
        <f t="shared" si="20"/>
        <v>0</v>
      </c>
      <c r="P34" s="4"/>
      <c r="Q34" s="4">
        <f t="shared" si="21"/>
        <v>0</v>
      </c>
      <c r="R34" s="7">
        <v>0.2</v>
      </c>
      <c r="S34" s="4">
        <f t="shared" si="22"/>
        <v>0</v>
      </c>
      <c r="T34" s="7">
        <v>0</v>
      </c>
      <c r="U34" s="7"/>
      <c r="V34" s="7">
        <v>0</v>
      </c>
      <c r="W34" s="7">
        <v>0</v>
      </c>
      <c r="X34" s="7">
        <v>0.05</v>
      </c>
      <c r="Y34" s="4">
        <f t="shared" si="23"/>
        <v>0</v>
      </c>
    </row>
    <row r="35" spans="1:25" s="6" customFormat="1" ht="15" customHeight="1" x14ac:dyDescent="0.15">
      <c r="A35" s="18" t="s">
        <v>57</v>
      </c>
      <c r="B35" s="16" t="s">
        <v>5</v>
      </c>
      <c r="C35" s="3">
        <v>120</v>
      </c>
      <c r="D35" s="4">
        <v>30</v>
      </c>
      <c r="E35" s="4"/>
      <c r="F35" s="4">
        <f t="shared" si="16"/>
        <v>30</v>
      </c>
      <c r="G35" s="4"/>
      <c r="H35" s="4">
        <f t="shared" si="17"/>
        <v>30</v>
      </c>
      <c r="I35" s="4">
        <f t="shared" si="18"/>
        <v>3600</v>
      </c>
      <c r="J35" s="5"/>
      <c r="K35" s="5"/>
      <c r="L35" s="4">
        <f t="shared" si="19"/>
        <v>0</v>
      </c>
      <c r="M35" s="4"/>
      <c r="N35" s="4"/>
      <c r="O35" s="4">
        <f t="shared" si="20"/>
        <v>0</v>
      </c>
      <c r="P35" s="4"/>
      <c r="Q35" s="4">
        <f t="shared" si="21"/>
        <v>3600</v>
      </c>
      <c r="R35" s="7">
        <v>0.2</v>
      </c>
      <c r="S35" s="4">
        <f t="shared" si="22"/>
        <v>4500</v>
      </c>
      <c r="T35" s="7">
        <v>0</v>
      </c>
      <c r="U35" s="7"/>
      <c r="V35" s="7">
        <v>0</v>
      </c>
      <c r="W35" s="7">
        <v>0</v>
      </c>
      <c r="X35" s="7">
        <v>0.05</v>
      </c>
      <c r="Y35" s="4">
        <f t="shared" si="23"/>
        <v>4736.8421052631584</v>
      </c>
    </row>
    <row r="36" spans="1:25" s="6" customFormat="1" ht="15" customHeight="1" x14ac:dyDescent="0.15">
      <c r="A36" s="18" t="s">
        <v>46</v>
      </c>
      <c r="B36" s="16" t="s">
        <v>5</v>
      </c>
      <c r="C36" s="3"/>
      <c r="D36" s="4">
        <v>30</v>
      </c>
      <c r="E36" s="4"/>
      <c r="F36" s="4">
        <f t="shared" si="16"/>
        <v>30</v>
      </c>
      <c r="G36" s="4"/>
      <c r="H36" s="4">
        <f t="shared" si="17"/>
        <v>30</v>
      </c>
      <c r="I36" s="4">
        <f t="shared" si="18"/>
        <v>0</v>
      </c>
      <c r="J36" s="5"/>
      <c r="K36" s="5"/>
      <c r="L36" s="4">
        <f t="shared" si="19"/>
        <v>0</v>
      </c>
      <c r="M36" s="4"/>
      <c r="N36" s="4"/>
      <c r="O36" s="4">
        <f t="shared" si="20"/>
        <v>0</v>
      </c>
      <c r="P36" s="4"/>
      <c r="Q36" s="4">
        <f t="shared" si="21"/>
        <v>0</v>
      </c>
      <c r="R36" s="7">
        <v>0.2</v>
      </c>
      <c r="S36" s="4">
        <f t="shared" si="22"/>
        <v>0</v>
      </c>
      <c r="T36" s="7">
        <v>0</v>
      </c>
      <c r="U36" s="7"/>
      <c r="V36" s="7">
        <v>0</v>
      </c>
      <c r="W36" s="7">
        <v>0</v>
      </c>
      <c r="X36" s="7">
        <v>0.05</v>
      </c>
      <c r="Y36" s="4">
        <f t="shared" si="23"/>
        <v>0</v>
      </c>
    </row>
    <row r="37" spans="1:25" s="6" customFormat="1" ht="15" customHeight="1" x14ac:dyDescent="0.15">
      <c r="A37" s="18" t="s">
        <v>47</v>
      </c>
      <c r="B37" s="16" t="s">
        <v>5</v>
      </c>
      <c r="C37" s="3"/>
      <c r="D37" s="4">
        <v>30</v>
      </c>
      <c r="E37" s="4"/>
      <c r="F37" s="4">
        <f t="shared" si="16"/>
        <v>30</v>
      </c>
      <c r="G37" s="4"/>
      <c r="H37" s="4">
        <f t="shared" si="17"/>
        <v>30</v>
      </c>
      <c r="I37" s="4">
        <f t="shared" si="18"/>
        <v>0</v>
      </c>
      <c r="J37" s="5"/>
      <c r="K37" s="5"/>
      <c r="L37" s="4">
        <f t="shared" si="19"/>
        <v>0</v>
      </c>
      <c r="M37" s="4"/>
      <c r="N37" s="4"/>
      <c r="O37" s="4">
        <f t="shared" si="20"/>
        <v>0</v>
      </c>
      <c r="P37" s="4"/>
      <c r="Q37" s="4">
        <f t="shared" si="21"/>
        <v>0</v>
      </c>
      <c r="R37" s="7">
        <v>0.2</v>
      </c>
      <c r="S37" s="4">
        <f t="shared" si="22"/>
        <v>0</v>
      </c>
      <c r="T37" s="7">
        <v>0</v>
      </c>
      <c r="U37" s="7"/>
      <c r="V37" s="7">
        <v>0</v>
      </c>
      <c r="W37" s="7">
        <v>0</v>
      </c>
      <c r="X37" s="7">
        <v>0.05</v>
      </c>
      <c r="Y37" s="4">
        <f t="shared" si="23"/>
        <v>0</v>
      </c>
    </row>
    <row r="38" spans="1:25" s="6" customFormat="1" ht="15" customHeight="1" x14ac:dyDescent="0.15">
      <c r="A38" s="18" t="s">
        <v>48</v>
      </c>
      <c r="B38" s="16" t="s">
        <v>5</v>
      </c>
      <c r="C38" s="3"/>
      <c r="D38" s="4">
        <v>30</v>
      </c>
      <c r="E38" s="4"/>
      <c r="F38" s="4">
        <f t="shared" si="16"/>
        <v>30</v>
      </c>
      <c r="G38" s="4"/>
      <c r="H38" s="4">
        <f t="shared" si="17"/>
        <v>30</v>
      </c>
      <c r="I38" s="4">
        <f t="shared" si="18"/>
        <v>0</v>
      </c>
      <c r="J38" s="5"/>
      <c r="K38" s="5"/>
      <c r="L38" s="4">
        <f t="shared" si="19"/>
        <v>0</v>
      </c>
      <c r="M38" s="4"/>
      <c r="N38" s="4"/>
      <c r="O38" s="4">
        <f t="shared" si="20"/>
        <v>0</v>
      </c>
      <c r="P38" s="4"/>
      <c r="Q38" s="4">
        <f t="shared" si="21"/>
        <v>0</v>
      </c>
      <c r="R38" s="7">
        <v>0.2</v>
      </c>
      <c r="S38" s="4">
        <f t="shared" si="22"/>
        <v>0</v>
      </c>
      <c r="T38" s="7">
        <v>0</v>
      </c>
      <c r="U38" s="7"/>
      <c r="V38" s="7">
        <v>0</v>
      </c>
      <c r="W38" s="7">
        <v>0</v>
      </c>
      <c r="X38" s="7">
        <v>0.05</v>
      </c>
      <c r="Y38" s="4">
        <f t="shared" si="23"/>
        <v>0</v>
      </c>
    </row>
    <row r="39" spans="1:25" s="6" customFormat="1" ht="15" customHeight="1" x14ac:dyDescent="0.15">
      <c r="A39" s="18" t="s">
        <v>54</v>
      </c>
      <c r="B39" s="16" t="s">
        <v>5</v>
      </c>
      <c r="C39" s="3"/>
      <c r="D39" s="4">
        <v>30</v>
      </c>
      <c r="E39" s="4"/>
      <c r="F39" s="4">
        <f t="shared" si="16"/>
        <v>30</v>
      </c>
      <c r="G39" s="4"/>
      <c r="H39" s="4">
        <f t="shared" si="17"/>
        <v>30</v>
      </c>
      <c r="I39" s="4">
        <f t="shared" si="18"/>
        <v>0</v>
      </c>
      <c r="J39" s="5"/>
      <c r="K39" s="5"/>
      <c r="L39" s="4">
        <f t="shared" si="19"/>
        <v>0</v>
      </c>
      <c r="M39" s="4"/>
      <c r="N39" s="4"/>
      <c r="O39" s="4">
        <f t="shared" si="20"/>
        <v>0</v>
      </c>
      <c r="P39" s="4"/>
      <c r="Q39" s="4">
        <f t="shared" si="21"/>
        <v>0</v>
      </c>
      <c r="R39" s="7">
        <v>0.2</v>
      </c>
      <c r="S39" s="4">
        <f t="shared" si="22"/>
        <v>0</v>
      </c>
      <c r="T39" s="7">
        <v>0</v>
      </c>
      <c r="U39" s="7"/>
      <c r="V39" s="7">
        <v>0</v>
      </c>
      <c r="W39" s="7">
        <v>0</v>
      </c>
      <c r="X39" s="7">
        <v>0.05</v>
      </c>
      <c r="Y39" s="4">
        <f t="shared" si="23"/>
        <v>0</v>
      </c>
    </row>
    <row r="40" spans="1:25" s="6" customFormat="1" ht="15" customHeight="1" x14ac:dyDescent="0.15">
      <c r="A40" s="18" t="s">
        <v>49</v>
      </c>
      <c r="B40" s="16" t="s">
        <v>5</v>
      </c>
      <c r="C40" s="3"/>
      <c r="D40" s="4">
        <v>30</v>
      </c>
      <c r="E40" s="4"/>
      <c r="F40" s="4">
        <f t="shared" si="16"/>
        <v>30</v>
      </c>
      <c r="G40" s="4"/>
      <c r="H40" s="4">
        <f t="shared" si="17"/>
        <v>30</v>
      </c>
      <c r="I40" s="4">
        <f t="shared" si="18"/>
        <v>0</v>
      </c>
      <c r="J40" s="5"/>
      <c r="K40" s="5"/>
      <c r="L40" s="4">
        <f t="shared" si="19"/>
        <v>0</v>
      </c>
      <c r="M40" s="4"/>
      <c r="N40" s="4"/>
      <c r="O40" s="4">
        <f t="shared" si="20"/>
        <v>0</v>
      </c>
      <c r="P40" s="4"/>
      <c r="Q40" s="4">
        <f t="shared" si="21"/>
        <v>0</v>
      </c>
      <c r="R40" s="7">
        <v>0.2</v>
      </c>
      <c r="S40" s="4">
        <f t="shared" si="22"/>
        <v>0</v>
      </c>
      <c r="T40" s="7">
        <v>0</v>
      </c>
      <c r="U40" s="7"/>
      <c r="V40" s="7">
        <v>0</v>
      </c>
      <c r="W40" s="7">
        <v>0</v>
      </c>
      <c r="X40" s="7">
        <v>0.05</v>
      </c>
      <c r="Y40" s="4">
        <f t="shared" si="23"/>
        <v>0</v>
      </c>
    </row>
    <row r="41" spans="1:25" s="6" customFormat="1" ht="15" customHeight="1" x14ac:dyDescent="0.15">
      <c r="A41" s="18" t="s">
        <v>43</v>
      </c>
      <c r="B41" s="16" t="s">
        <v>5</v>
      </c>
      <c r="C41" s="3"/>
      <c r="D41" s="4">
        <v>30</v>
      </c>
      <c r="E41" s="4"/>
      <c r="F41" s="4">
        <f t="shared" si="16"/>
        <v>30</v>
      </c>
      <c r="G41" s="4"/>
      <c r="H41" s="4">
        <f t="shared" si="17"/>
        <v>30</v>
      </c>
      <c r="I41" s="4">
        <f t="shared" si="18"/>
        <v>0</v>
      </c>
      <c r="J41" s="5"/>
      <c r="K41" s="5"/>
      <c r="L41" s="4">
        <f t="shared" si="19"/>
        <v>0</v>
      </c>
      <c r="M41" s="4"/>
      <c r="N41" s="4"/>
      <c r="O41" s="4">
        <f t="shared" si="20"/>
        <v>0</v>
      </c>
      <c r="P41" s="4"/>
      <c r="Q41" s="4">
        <f t="shared" si="21"/>
        <v>0</v>
      </c>
      <c r="R41" s="7">
        <v>0.2</v>
      </c>
      <c r="S41" s="4">
        <f t="shared" si="22"/>
        <v>0</v>
      </c>
      <c r="T41" s="7">
        <v>0</v>
      </c>
      <c r="U41" s="7"/>
      <c r="V41" s="7">
        <v>0</v>
      </c>
      <c r="W41" s="7">
        <v>0</v>
      </c>
      <c r="X41" s="7">
        <v>0.05</v>
      </c>
      <c r="Y41" s="4">
        <f t="shared" si="23"/>
        <v>0</v>
      </c>
    </row>
    <row r="42" spans="1:25" s="6" customFormat="1" ht="15" customHeight="1" x14ac:dyDescent="0.15">
      <c r="A42" s="18" t="s">
        <v>50</v>
      </c>
      <c r="B42" s="16" t="s">
        <v>5</v>
      </c>
      <c r="C42" s="3"/>
      <c r="D42" s="4">
        <v>30</v>
      </c>
      <c r="E42" s="4"/>
      <c r="F42" s="4">
        <f t="shared" si="16"/>
        <v>30</v>
      </c>
      <c r="G42" s="4"/>
      <c r="H42" s="4">
        <f t="shared" si="17"/>
        <v>30</v>
      </c>
      <c r="I42" s="4">
        <f t="shared" si="18"/>
        <v>0</v>
      </c>
      <c r="J42" s="5"/>
      <c r="K42" s="5"/>
      <c r="L42" s="4">
        <f t="shared" si="19"/>
        <v>0</v>
      </c>
      <c r="M42" s="4"/>
      <c r="N42" s="4"/>
      <c r="O42" s="4">
        <f t="shared" si="20"/>
        <v>0</v>
      </c>
      <c r="P42" s="4"/>
      <c r="Q42" s="4">
        <f t="shared" si="21"/>
        <v>0</v>
      </c>
      <c r="R42" s="7">
        <v>0.2</v>
      </c>
      <c r="S42" s="4">
        <f t="shared" si="22"/>
        <v>0</v>
      </c>
      <c r="T42" s="7">
        <v>0</v>
      </c>
      <c r="U42" s="7"/>
      <c r="V42" s="7">
        <v>0</v>
      </c>
      <c r="W42" s="7">
        <v>0</v>
      </c>
      <c r="X42" s="7">
        <v>0.05</v>
      </c>
      <c r="Y42" s="4">
        <f t="shared" si="23"/>
        <v>0</v>
      </c>
    </row>
    <row r="43" spans="1:25" s="6" customFormat="1" ht="15" customHeight="1" x14ac:dyDescent="0.15">
      <c r="A43" s="18"/>
      <c r="B43" s="16" t="s">
        <v>5</v>
      </c>
      <c r="C43" s="3"/>
      <c r="D43" s="4"/>
      <c r="E43" s="4"/>
      <c r="F43" s="4">
        <f t="shared" ref="F43:F106" si="24">+(D43/100*E43)+D43</f>
        <v>0</v>
      </c>
      <c r="G43" s="4"/>
      <c r="H43" s="4">
        <f t="shared" ref="H43:H106" si="25">+F43-(F43/100*G43)</f>
        <v>0</v>
      </c>
      <c r="I43" s="4">
        <f t="shared" ref="I43:I106" si="26">C43*H43</f>
        <v>0</v>
      </c>
      <c r="J43" s="5"/>
      <c r="K43" s="5"/>
      <c r="L43" s="4">
        <f t="shared" ref="L43:L106" si="27">J43*K43</f>
        <v>0</v>
      </c>
      <c r="M43" s="4"/>
      <c r="N43" s="4"/>
      <c r="O43" s="4">
        <f t="shared" ref="O43:O106" si="28">M43*N43</f>
        <v>0</v>
      </c>
      <c r="P43" s="4"/>
      <c r="Q43" s="4">
        <f t="shared" ref="Q43:Q106" si="29">I43+L43+O43+P43</f>
        <v>0</v>
      </c>
      <c r="R43" s="7">
        <v>0.2</v>
      </c>
      <c r="S43" s="4">
        <f t="shared" ref="S43:S106" si="30">Q43/(1-R43)</f>
        <v>0</v>
      </c>
      <c r="T43" s="7">
        <v>0</v>
      </c>
      <c r="U43" s="7"/>
      <c r="V43" s="7">
        <v>0</v>
      </c>
      <c r="W43" s="7">
        <v>0</v>
      </c>
      <c r="X43" s="7">
        <v>0.05</v>
      </c>
      <c r="Y43" s="4">
        <f t="shared" ref="Y43:Y106" si="31">S43/(1-X43)</f>
        <v>0</v>
      </c>
    </row>
    <row r="44" spans="1:25" s="6" customFormat="1" ht="15" customHeight="1" x14ac:dyDescent="0.15">
      <c r="A44" s="18"/>
      <c r="B44" s="16" t="s">
        <v>5</v>
      </c>
      <c r="C44" s="3"/>
      <c r="D44" s="4"/>
      <c r="E44" s="4"/>
      <c r="F44" s="4">
        <f t="shared" si="24"/>
        <v>0</v>
      </c>
      <c r="G44" s="4"/>
      <c r="H44" s="4">
        <f t="shared" si="25"/>
        <v>0</v>
      </c>
      <c r="I44" s="4">
        <f t="shared" si="26"/>
        <v>0</v>
      </c>
      <c r="J44" s="5"/>
      <c r="K44" s="5"/>
      <c r="L44" s="4">
        <f t="shared" si="27"/>
        <v>0</v>
      </c>
      <c r="M44" s="4"/>
      <c r="N44" s="4"/>
      <c r="O44" s="4">
        <f t="shared" si="28"/>
        <v>0</v>
      </c>
      <c r="P44" s="4"/>
      <c r="Q44" s="4">
        <f t="shared" si="29"/>
        <v>0</v>
      </c>
      <c r="R44" s="7">
        <v>0.2</v>
      </c>
      <c r="S44" s="4">
        <f t="shared" si="30"/>
        <v>0</v>
      </c>
      <c r="T44" s="7">
        <v>0</v>
      </c>
      <c r="U44" s="7"/>
      <c r="V44" s="7">
        <v>0</v>
      </c>
      <c r="W44" s="7">
        <v>0</v>
      </c>
      <c r="X44" s="7">
        <v>0.05</v>
      </c>
      <c r="Y44" s="4">
        <f t="shared" si="31"/>
        <v>0</v>
      </c>
    </row>
    <row r="45" spans="1:25" s="6" customFormat="1" ht="15" customHeight="1" x14ac:dyDescent="0.15">
      <c r="A45" s="18"/>
      <c r="B45" s="16" t="s">
        <v>5</v>
      </c>
      <c r="C45" s="3"/>
      <c r="D45" s="4"/>
      <c r="E45" s="4"/>
      <c r="F45" s="4">
        <f t="shared" si="24"/>
        <v>0</v>
      </c>
      <c r="G45" s="4"/>
      <c r="H45" s="4">
        <f t="shared" si="25"/>
        <v>0</v>
      </c>
      <c r="I45" s="4">
        <f t="shared" si="26"/>
        <v>0</v>
      </c>
      <c r="J45" s="5"/>
      <c r="K45" s="5"/>
      <c r="L45" s="4">
        <f t="shared" si="27"/>
        <v>0</v>
      </c>
      <c r="M45" s="4"/>
      <c r="N45" s="4"/>
      <c r="O45" s="4">
        <f t="shared" si="28"/>
        <v>0</v>
      </c>
      <c r="P45" s="4"/>
      <c r="Q45" s="4">
        <f t="shared" si="29"/>
        <v>0</v>
      </c>
      <c r="R45" s="7">
        <v>0.2</v>
      </c>
      <c r="S45" s="4">
        <f t="shared" si="30"/>
        <v>0</v>
      </c>
      <c r="T45" s="7">
        <v>0</v>
      </c>
      <c r="U45" s="7"/>
      <c r="V45" s="7">
        <v>0</v>
      </c>
      <c r="W45" s="7">
        <v>0</v>
      </c>
      <c r="X45" s="7">
        <v>0.05</v>
      </c>
      <c r="Y45" s="4">
        <f t="shared" si="31"/>
        <v>0</v>
      </c>
    </row>
    <row r="46" spans="1:25" s="6" customFormat="1" ht="15" customHeight="1" x14ac:dyDescent="0.15">
      <c r="A46" s="12" t="s">
        <v>51</v>
      </c>
      <c r="B46" s="16" t="s">
        <v>5</v>
      </c>
      <c r="C46" s="3"/>
      <c r="D46" s="4"/>
      <c r="E46" s="4"/>
      <c r="F46" s="4">
        <f t="shared" si="24"/>
        <v>0</v>
      </c>
      <c r="G46" s="4"/>
      <c r="H46" s="4">
        <f t="shared" si="25"/>
        <v>0</v>
      </c>
      <c r="I46" s="4">
        <f t="shared" si="26"/>
        <v>0</v>
      </c>
      <c r="J46" s="5"/>
      <c r="K46" s="5"/>
      <c r="L46" s="4">
        <f t="shared" si="27"/>
        <v>0</v>
      </c>
      <c r="M46" s="4"/>
      <c r="N46" s="4"/>
      <c r="O46" s="4">
        <f t="shared" si="28"/>
        <v>0</v>
      </c>
      <c r="P46" s="4"/>
      <c r="Q46" s="4">
        <f t="shared" si="29"/>
        <v>0</v>
      </c>
      <c r="R46" s="7">
        <v>0.2</v>
      </c>
      <c r="S46" s="4">
        <f t="shared" si="30"/>
        <v>0</v>
      </c>
      <c r="T46" s="7">
        <v>0</v>
      </c>
      <c r="U46" s="7"/>
      <c r="V46" s="7">
        <v>0</v>
      </c>
      <c r="W46" s="7">
        <v>0</v>
      </c>
      <c r="X46" s="7">
        <v>0.05</v>
      </c>
      <c r="Y46" s="4">
        <f t="shared" si="31"/>
        <v>0</v>
      </c>
    </row>
    <row r="47" spans="1:25" s="6" customFormat="1" ht="15" customHeight="1" x14ac:dyDescent="0.15">
      <c r="A47" s="18"/>
      <c r="B47" s="16" t="s">
        <v>5</v>
      </c>
      <c r="C47" s="3"/>
      <c r="D47" s="4"/>
      <c r="E47" s="4"/>
      <c r="F47" s="4">
        <f t="shared" si="24"/>
        <v>0</v>
      </c>
      <c r="G47" s="4"/>
      <c r="H47" s="4">
        <f t="shared" si="25"/>
        <v>0</v>
      </c>
      <c r="I47" s="4">
        <f t="shared" si="26"/>
        <v>0</v>
      </c>
      <c r="J47" s="5"/>
      <c r="K47" s="5"/>
      <c r="L47" s="4">
        <f t="shared" si="27"/>
        <v>0</v>
      </c>
      <c r="M47" s="4"/>
      <c r="N47" s="4"/>
      <c r="O47" s="4">
        <f t="shared" si="28"/>
        <v>0</v>
      </c>
      <c r="P47" s="4"/>
      <c r="Q47" s="4">
        <f t="shared" si="29"/>
        <v>0</v>
      </c>
      <c r="R47" s="7">
        <v>0.2</v>
      </c>
      <c r="S47" s="4">
        <f t="shared" si="30"/>
        <v>0</v>
      </c>
      <c r="T47" s="7">
        <v>0</v>
      </c>
      <c r="U47" s="7"/>
      <c r="V47" s="7">
        <v>0</v>
      </c>
      <c r="W47" s="7">
        <v>0</v>
      </c>
      <c r="X47" s="7">
        <v>0.05</v>
      </c>
      <c r="Y47" s="4">
        <f t="shared" si="31"/>
        <v>0</v>
      </c>
    </row>
    <row r="48" spans="1:25" s="6" customFormat="1" ht="15" customHeight="1" x14ac:dyDescent="0.15">
      <c r="A48" s="18" t="s">
        <v>25</v>
      </c>
      <c r="B48" s="16" t="s">
        <v>5</v>
      </c>
      <c r="C48" s="3"/>
      <c r="D48" s="4">
        <v>0.55000000000000004</v>
      </c>
      <c r="E48" s="4"/>
      <c r="F48" s="4">
        <f t="shared" si="24"/>
        <v>0.55000000000000004</v>
      </c>
      <c r="G48" s="4"/>
      <c r="H48" s="4">
        <f t="shared" si="25"/>
        <v>0.55000000000000004</v>
      </c>
      <c r="I48" s="4">
        <f t="shared" si="26"/>
        <v>0</v>
      </c>
      <c r="J48" s="5"/>
      <c r="K48" s="5"/>
      <c r="L48" s="4">
        <f t="shared" si="27"/>
        <v>0</v>
      </c>
      <c r="M48" s="4"/>
      <c r="N48" s="4"/>
      <c r="O48" s="4">
        <f t="shared" si="28"/>
        <v>0</v>
      </c>
      <c r="P48" s="4"/>
      <c r="Q48" s="4">
        <f t="shared" si="29"/>
        <v>0</v>
      </c>
      <c r="R48" s="7">
        <v>0.2</v>
      </c>
      <c r="S48" s="4">
        <f t="shared" si="30"/>
        <v>0</v>
      </c>
      <c r="T48" s="7">
        <v>0</v>
      </c>
      <c r="U48" s="7"/>
      <c r="V48" s="7">
        <v>0</v>
      </c>
      <c r="W48" s="7">
        <v>0</v>
      </c>
      <c r="X48" s="7">
        <v>0.05</v>
      </c>
      <c r="Y48" s="4">
        <f t="shared" si="31"/>
        <v>0</v>
      </c>
    </row>
    <row r="49" spans="1:26" s="6" customFormat="1" ht="15" customHeight="1" x14ac:dyDescent="0.15">
      <c r="A49" s="18" t="s">
        <v>29</v>
      </c>
      <c r="B49" s="16" t="s">
        <v>5</v>
      </c>
      <c r="C49" s="3"/>
      <c r="D49" s="4">
        <v>30</v>
      </c>
      <c r="E49" s="4"/>
      <c r="F49" s="4">
        <f t="shared" si="24"/>
        <v>30</v>
      </c>
      <c r="G49" s="4"/>
      <c r="H49" s="4">
        <f t="shared" si="25"/>
        <v>30</v>
      </c>
      <c r="I49" s="4">
        <f t="shared" si="26"/>
        <v>0</v>
      </c>
      <c r="J49" s="5"/>
      <c r="K49" s="5"/>
      <c r="L49" s="4">
        <f t="shared" si="27"/>
        <v>0</v>
      </c>
      <c r="M49" s="4"/>
      <c r="N49" s="4"/>
      <c r="O49" s="4">
        <f t="shared" si="28"/>
        <v>0</v>
      </c>
      <c r="P49" s="4"/>
      <c r="Q49" s="4">
        <f t="shared" si="29"/>
        <v>0</v>
      </c>
      <c r="R49" s="7">
        <v>0.2</v>
      </c>
      <c r="S49" s="4">
        <f t="shared" si="30"/>
        <v>0</v>
      </c>
      <c r="T49" s="7">
        <v>0</v>
      </c>
      <c r="U49" s="7"/>
      <c r="V49" s="7">
        <v>0</v>
      </c>
      <c r="W49" s="7">
        <v>0</v>
      </c>
      <c r="X49" s="7">
        <v>0.05</v>
      </c>
      <c r="Y49" s="4">
        <f t="shared" si="31"/>
        <v>0</v>
      </c>
    </row>
    <row r="50" spans="1:26" s="6" customFormat="1" ht="15" customHeight="1" x14ac:dyDescent="0.15">
      <c r="A50" s="18" t="s">
        <v>26</v>
      </c>
      <c r="B50" s="16" t="s">
        <v>5</v>
      </c>
      <c r="C50" s="3"/>
      <c r="D50" s="4">
        <v>70</v>
      </c>
      <c r="E50" s="4"/>
      <c r="F50" s="4">
        <f t="shared" si="24"/>
        <v>70</v>
      </c>
      <c r="G50" s="4"/>
      <c r="H50" s="4">
        <f t="shared" si="25"/>
        <v>70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7">
        <v>0.2</v>
      </c>
      <c r="S50" s="4">
        <f t="shared" si="30"/>
        <v>0</v>
      </c>
      <c r="T50" s="7">
        <v>0</v>
      </c>
      <c r="U50" s="7"/>
      <c r="V50" s="7">
        <v>0</v>
      </c>
      <c r="W50" s="7">
        <v>0</v>
      </c>
      <c r="X50" s="7">
        <v>0.05</v>
      </c>
      <c r="Y50" s="4">
        <f t="shared" si="31"/>
        <v>0</v>
      </c>
    </row>
    <row r="51" spans="1:26" s="6" customFormat="1" ht="15" customHeight="1" x14ac:dyDescent="0.15">
      <c r="A51" s="18" t="s">
        <v>30</v>
      </c>
      <c r="B51" s="16" t="s">
        <v>5</v>
      </c>
      <c r="C51" s="3"/>
      <c r="D51" s="4">
        <v>100</v>
      </c>
      <c r="E51" s="4"/>
      <c r="F51" s="4">
        <f t="shared" si="24"/>
        <v>100</v>
      </c>
      <c r="G51" s="4"/>
      <c r="H51" s="4">
        <f t="shared" si="25"/>
        <v>100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7">
        <v>0.2</v>
      </c>
      <c r="S51" s="4">
        <f t="shared" si="30"/>
        <v>0</v>
      </c>
      <c r="T51" s="7">
        <v>0</v>
      </c>
      <c r="U51" s="7"/>
      <c r="V51" s="7">
        <v>0</v>
      </c>
      <c r="W51" s="7">
        <v>0</v>
      </c>
      <c r="X51" s="7">
        <v>0.05</v>
      </c>
      <c r="Y51" s="4">
        <f t="shared" si="31"/>
        <v>0</v>
      </c>
    </row>
    <row r="52" spans="1:26" s="6" customFormat="1" ht="15" customHeight="1" x14ac:dyDescent="0.15">
      <c r="A52" s="18" t="s">
        <v>52</v>
      </c>
      <c r="B52" s="16" t="s">
        <v>5</v>
      </c>
      <c r="C52" s="3"/>
      <c r="D52" s="4">
        <v>40</v>
      </c>
      <c r="E52" s="4"/>
      <c r="F52" s="4">
        <f t="shared" si="24"/>
        <v>40</v>
      </c>
      <c r="G52" s="4"/>
      <c r="H52" s="4">
        <f t="shared" si="25"/>
        <v>40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7">
        <v>0.2</v>
      </c>
      <c r="S52" s="4">
        <f t="shared" si="30"/>
        <v>0</v>
      </c>
      <c r="T52" s="7">
        <v>0</v>
      </c>
      <c r="U52" s="7"/>
      <c r="V52" s="7">
        <v>0</v>
      </c>
      <c r="W52" s="7">
        <v>0</v>
      </c>
      <c r="X52" s="7">
        <v>0.05</v>
      </c>
      <c r="Y52" s="4">
        <f t="shared" si="31"/>
        <v>0</v>
      </c>
    </row>
    <row r="53" spans="1:26" s="6" customFormat="1" ht="15" customHeight="1" x14ac:dyDescent="0.15">
      <c r="A53" s="18"/>
      <c r="B53" s="16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7">
        <v>0.2</v>
      </c>
      <c r="S53" s="4">
        <f t="shared" si="30"/>
        <v>0</v>
      </c>
      <c r="T53" s="7">
        <v>0</v>
      </c>
      <c r="U53" s="7"/>
      <c r="V53" s="7">
        <v>0</v>
      </c>
      <c r="W53" s="7">
        <v>0</v>
      </c>
      <c r="X53" s="7">
        <v>0.05</v>
      </c>
      <c r="Y53" s="4">
        <f t="shared" si="31"/>
        <v>0</v>
      </c>
    </row>
    <row r="54" spans="1:26" s="6" customFormat="1" ht="15" customHeight="1" x14ac:dyDescent="0.15">
      <c r="A54" s="18"/>
      <c r="B54" s="16" t="s">
        <v>5</v>
      </c>
      <c r="C54" s="3"/>
      <c r="D54" s="4"/>
      <c r="E54" s="4"/>
      <c r="F54" s="4">
        <f t="shared" si="24"/>
        <v>0</v>
      </c>
      <c r="G54" s="4"/>
      <c r="H54" s="4">
        <f t="shared" si="25"/>
        <v>0</v>
      </c>
      <c r="I54" s="4">
        <f t="shared" si="26"/>
        <v>0</v>
      </c>
      <c r="J54" s="5"/>
      <c r="K54" s="5"/>
      <c r="L54" s="4">
        <f t="shared" si="27"/>
        <v>0</v>
      </c>
      <c r="M54" s="4"/>
      <c r="N54" s="4"/>
      <c r="O54" s="4">
        <f t="shared" si="28"/>
        <v>0</v>
      </c>
      <c r="P54" s="4"/>
      <c r="Q54" s="4">
        <f t="shared" si="29"/>
        <v>0</v>
      </c>
      <c r="R54" s="7">
        <v>0.2</v>
      </c>
      <c r="S54" s="4">
        <f t="shared" si="30"/>
        <v>0</v>
      </c>
      <c r="T54" s="7">
        <v>0</v>
      </c>
      <c r="U54" s="7"/>
      <c r="V54" s="7">
        <v>0</v>
      </c>
      <c r="W54" s="7">
        <v>0</v>
      </c>
      <c r="X54" s="7">
        <v>0.05</v>
      </c>
      <c r="Y54" s="4">
        <f t="shared" si="31"/>
        <v>0</v>
      </c>
    </row>
    <row r="55" spans="1:26" s="6" customFormat="1" ht="15" customHeight="1" x14ac:dyDescent="0.15">
      <c r="A55" s="18"/>
      <c r="B55" s="16" t="s">
        <v>5</v>
      </c>
      <c r="C55" s="3"/>
      <c r="D55" s="4"/>
      <c r="E55" s="4"/>
      <c r="F55" s="4">
        <f t="shared" si="24"/>
        <v>0</v>
      </c>
      <c r="G55" s="4"/>
      <c r="H55" s="4">
        <f t="shared" si="25"/>
        <v>0</v>
      </c>
      <c r="I55" s="4">
        <f t="shared" si="26"/>
        <v>0</v>
      </c>
      <c r="J55" s="5"/>
      <c r="K55" s="5"/>
      <c r="L55" s="4">
        <f t="shared" si="27"/>
        <v>0</v>
      </c>
      <c r="M55" s="4"/>
      <c r="N55" s="4"/>
      <c r="O55" s="4">
        <f t="shared" si="28"/>
        <v>0</v>
      </c>
      <c r="P55" s="4"/>
      <c r="Q55" s="4">
        <f t="shared" si="29"/>
        <v>0</v>
      </c>
      <c r="R55" s="7">
        <v>0.2</v>
      </c>
      <c r="S55" s="4">
        <f t="shared" si="30"/>
        <v>0</v>
      </c>
      <c r="T55" s="7">
        <v>0</v>
      </c>
      <c r="U55" s="7"/>
      <c r="V55" s="7">
        <v>0</v>
      </c>
      <c r="W55" s="7">
        <v>0</v>
      </c>
      <c r="X55" s="7">
        <v>0.05</v>
      </c>
      <c r="Y55" s="4">
        <f t="shared" si="31"/>
        <v>0</v>
      </c>
    </row>
    <row r="56" spans="1:26" s="6" customFormat="1" ht="15" customHeight="1" x14ac:dyDescent="0.15">
      <c r="A56" s="12" t="s">
        <v>55</v>
      </c>
      <c r="B56" s="16" t="s">
        <v>5</v>
      </c>
      <c r="C56" s="3"/>
      <c r="D56" s="4"/>
      <c r="E56" s="4"/>
      <c r="F56" s="4">
        <f t="shared" si="24"/>
        <v>0</v>
      </c>
      <c r="G56" s="4"/>
      <c r="H56" s="4">
        <f t="shared" si="25"/>
        <v>0</v>
      </c>
      <c r="I56" s="4">
        <f t="shared" si="26"/>
        <v>0</v>
      </c>
      <c r="J56" s="5"/>
      <c r="K56" s="5"/>
      <c r="L56" s="4">
        <f t="shared" si="27"/>
        <v>0</v>
      </c>
      <c r="M56" s="4"/>
      <c r="N56" s="4"/>
      <c r="O56" s="4">
        <f t="shared" si="28"/>
        <v>0</v>
      </c>
      <c r="P56" s="4"/>
      <c r="Q56" s="4">
        <f t="shared" si="29"/>
        <v>0</v>
      </c>
      <c r="R56" s="7">
        <v>0.2</v>
      </c>
      <c r="S56" s="4">
        <f t="shared" si="30"/>
        <v>0</v>
      </c>
      <c r="T56" s="7">
        <v>0</v>
      </c>
      <c r="U56" s="7"/>
      <c r="V56" s="7">
        <v>0</v>
      </c>
      <c r="W56" s="7">
        <v>0</v>
      </c>
      <c r="X56" s="7">
        <v>0.05</v>
      </c>
      <c r="Y56" s="4">
        <f t="shared" si="31"/>
        <v>0</v>
      </c>
    </row>
    <row r="57" spans="1:26" s="6" customFormat="1" ht="15" customHeight="1" x14ac:dyDescent="0.15">
      <c r="A57" s="18"/>
      <c r="B57" s="16" t="s">
        <v>5</v>
      </c>
      <c r="C57" s="3"/>
      <c r="D57" s="4"/>
      <c r="E57" s="4"/>
      <c r="F57" s="4">
        <f t="shared" si="24"/>
        <v>0</v>
      </c>
      <c r="G57" s="4"/>
      <c r="H57" s="4">
        <f t="shared" si="25"/>
        <v>0</v>
      </c>
      <c r="I57" s="4">
        <f t="shared" si="26"/>
        <v>0</v>
      </c>
      <c r="J57" s="5"/>
      <c r="K57" s="5"/>
      <c r="L57" s="4">
        <f t="shared" si="27"/>
        <v>0</v>
      </c>
      <c r="M57" s="4"/>
      <c r="N57" s="4"/>
      <c r="O57" s="4">
        <f t="shared" si="28"/>
        <v>0</v>
      </c>
      <c r="P57" s="4"/>
      <c r="Q57" s="4">
        <f t="shared" si="29"/>
        <v>0</v>
      </c>
      <c r="R57" s="7">
        <v>0.2</v>
      </c>
      <c r="S57" s="4">
        <f t="shared" si="30"/>
        <v>0</v>
      </c>
      <c r="T57" s="7">
        <v>0</v>
      </c>
      <c r="U57" s="7"/>
      <c r="V57" s="7">
        <v>0</v>
      </c>
      <c r="W57" s="7">
        <v>0</v>
      </c>
      <c r="X57" s="7">
        <v>0.05</v>
      </c>
      <c r="Y57" s="4">
        <f t="shared" si="31"/>
        <v>0</v>
      </c>
      <c r="Z57" s="15"/>
    </row>
    <row r="58" spans="1:26" s="6" customFormat="1" ht="15" customHeight="1" x14ac:dyDescent="0.15">
      <c r="A58" s="18"/>
      <c r="B58" s="16" t="s">
        <v>5</v>
      </c>
      <c r="C58" s="3"/>
      <c r="D58" s="4"/>
      <c r="E58" s="4"/>
      <c r="F58" s="4">
        <f t="shared" si="24"/>
        <v>0</v>
      </c>
      <c r="G58" s="4"/>
      <c r="H58" s="4">
        <f t="shared" si="25"/>
        <v>0</v>
      </c>
      <c r="I58" s="4">
        <f t="shared" si="26"/>
        <v>0</v>
      </c>
      <c r="J58" s="5"/>
      <c r="K58" s="5"/>
      <c r="L58" s="4">
        <f t="shared" si="27"/>
        <v>0</v>
      </c>
      <c r="M58" s="4"/>
      <c r="N58" s="4"/>
      <c r="O58" s="4">
        <f t="shared" si="28"/>
        <v>0</v>
      </c>
      <c r="P58" s="4"/>
      <c r="Q58" s="4">
        <f t="shared" si="29"/>
        <v>0</v>
      </c>
      <c r="R58" s="7">
        <v>0.2</v>
      </c>
      <c r="S58" s="4">
        <f t="shared" si="30"/>
        <v>0</v>
      </c>
      <c r="T58" s="7">
        <v>0</v>
      </c>
      <c r="U58" s="7"/>
      <c r="V58" s="7">
        <v>0</v>
      </c>
      <c r="W58" s="7">
        <v>0</v>
      </c>
      <c r="X58" s="7">
        <v>0.05</v>
      </c>
      <c r="Y58" s="4">
        <f t="shared" si="31"/>
        <v>0</v>
      </c>
    </row>
    <row r="59" spans="1:26" s="6" customFormat="1" ht="15" customHeight="1" x14ac:dyDescent="0.15">
      <c r="A59" s="18" t="s">
        <v>56</v>
      </c>
      <c r="B59" s="16" t="s">
        <v>5</v>
      </c>
      <c r="C59" s="3">
        <v>220</v>
      </c>
      <c r="D59" s="4">
        <v>32</v>
      </c>
      <c r="E59" s="4"/>
      <c r="F59" s="4">
        <f t="shared" si="24"/>
        <v>32</v>
      </c>
      <c r="G59" s="4"/>
      <c r="H59" s="4">
        <f t="shared" si="25"/>
        <v>32</v>
      </c>
      <c r="I59" s="4">
        <f t="shared" si="26"/>
        <v>7040</v>
      </c>
      <c r="J59" s="5"/>
      <c r="K59" s="5"/>
      <c r="L59" s="4">
        <f t="shared" si="27"/>
        <v>0</v>
      </c>
      <c r="M59" s="4"/>
      <c r="N59" s="4"/>
      <c r="O59" s="4">
        <f t="shared" si="28"/>
        <v>0</v>
      </c>
      <c r="P59" s="4"/>
      <c r="Q59" s="4">
        <f t="shared" si="29"/>
        <v>7040</v>
      </c>
      <c r="R59" s="7">
        <v>0.2</v>
      </c>
      <c r="S59" s="4">
        <f t="shared" si="30"/>
        <v>8800</v>
      </c>
      <c r="T59" s="7">
        <v>0</v>
      </c>
      <c r="U59" s="7"/>
      <c r="V59" s="7">
        <v>0</v>
      </c>
      <c r="W59" s="7">
        <v>0</v>
      </c>
      <c r="X59" s="7">
        <v>0.05</v>
      </c>
      <c r="Y59" s="4">
        <f t="shared" si="31"/>
        <v>9263.1578947368434</v>
      </c>
    </row>
    <row r="60" spans="1:26" s="6" customFormat="1" ht="15" customHeight="1" x14ac:dyDescent="0.15">
      <c r="A60" s="18" t="s">
        <v>56</v>
      </c>
      <c r="B60" s="16" t="s">
        <v>5</v>
      </c>
      <c r="C60" s="3"/>
      <c r="D60" s="4">
        <v>36</v>
      </c>
      <c r="E60" s="4"/>
      <c r="F60" s="4">
        <f t="shared" si="24"/>
        <v>36</v>
      </c>
      <c r="G60" s="4"/>
      <c r="H60" s="4">
        <f t="shared" si="25"/>
        <v>36</v>
      </c>
      <c r="I60" s="4">
        <f t="shared" si="26"/>
        <v>0</v>
      </c>
      <c r="J60" s="5"/>
      <c r="K60" s="5"/>
      <c r="L60" s="4">
        <f t="shared" si="27"/>
        <v>0</v>
      </c>
      <c r="M60" s="4"/>
      <c r="N60" s="4"/>
      <c r="O60" s="4">
        <f t="shared" si="28"/>
        <v>0</v>
      </c>
      <c r="P60" s="4"/>
      <c r="Q60" s="4">
        <f t="shared" si="29"/>
        <v>0</v>
      </c>
      <c r="R60" s="7">
        <v>0.2</v>
      </c>
      <c r="S60" s="4">
        <f t="shared" si="30"/>
        <v>0</v>
      </c>
      <c r="T60" s="7">
        <v>0</v>
      </c>
      <c r="U60" s="7"/>
      <c r="V60" s="7">
        <v>0</v>
      </c>
      <c r="W60" s="7">
        <v>0</v>
      </c>
      <c r="X60" s="7">
        <v>0.05</v>
      </c>
      <c r="Y60" s="4">
        <f t="shared" si="31"/>
        <v>0</v>
      </c>
    </row>
    <row r="61" spans="1:26" s="6" customFormat="1" ht="15" customHeight="1" x14ac:dyDescent="0.15">
      <c r="A61" s="18" t="s">
        <v>25</v>
      </c>
      <c r="B61" s="16" t="s">
        <v>5</v>
      </c>
      <c r="C61" s="3">
        <v>1200</v>
      </c>
      <c r="D61" s="4">
        <v>0.9</v>
      </c>
      <c r="E61" s="4"/>
      <c r="F61" s="4">
        <f t="shared" si="24"/>
        <v>0.9</v>
      </c>
      <c r="G61" s="4"/>
      <c r="H61" s="4">
        <f t="shared" si="25"/>
        <v>0.9</v>
      </c>
      <c r="I61" s="4">
        <f t="shared" si="26"/>
        <v>1080</v>
      </c>
      <c r="J61" s="5"/>
      <c r="K61" s="5"/>
      <c r="L61" s="4">
        <f t="shared" si="27"/>
        <v>0</v>
      </c>
      <c r="M61" s="4"/>
      <c r="N61" s="4"/>
      <c r="O61" s="4">
        <f t="shared" si="28"/>
        <v>0</v>
      </c>
      <c r="P61" s="4"/>
      <c r="Q61" s="4">
        <f t="shared" si="29"/>
        <v>1080</v>
      </c>
      <c r="R61" s="7">
        <v>0.2</v>
      </c>
      <c r="S61" s="4">
        <f t="shared" si="30"/>
        <v>1350</v>
      </c>
      <c r="T61" s="7">
        <v>0</v>
      </c>
      <c r="U61" s="7"/>
      <c r="V61" s="7">
        <v>0</v>
      </c>
      <c r="W61" s="7">
        <v>0</v>
      </c>
      <c r="X61" s="7">
        <v>0.05</v>
      </c>
      <c r="Y61" s="4">
        <f t="shared" si="31"/>
        <v>1421.0526315789475</v>
      </c>
    </row>
    <row r="62" spans="1:26" s="6" customFormat="1" ht="15" customHeight="1" x14ac:dyDescent="0.15">
      <c r="A62" s="18" t="s">
        <v>29</v>
      </c>
      <c r="B62" s="16" t="s">
        <v>5</v>
      </c>
      <c r="C62" s="3">
        <v>50</v>
      </c>
      <c r="D62" s="4">
        <v>28</v>
      </c>
      <c r="E62" s="4"/>
      <c r="F62" s="4">
        <f t="shared" si="24"/>
        <v>28</v>
      </c>
      <c r="G62" s="4"/>
      <c r="H62" s="4">
        <f t="shared" si="25"/>
        <v>28</v>
      </c>
      <c r="I62" s="4">
        <f t="shared" si="26"/>
        <v>1400</v>
      </c>
      <c r="J62" s="5"/>
      <c r="K62" s="5"/>
      <c r="L62" s="4">
        <f t="shared" si="27"/>
        <v>0</v>
      </c>
      <c r="M62" s="4"/>
      <c r="N62" s="4"/>
      <c r="O62" s="4">
        <f t="shared" si="28"/>
        <v>0</v>
      </c>
      <c r="P62" s="4"/>
      <c r="Q62" s="4">
        <f t="shared" si="29"/>
        <v>1400</v>
      </c>
      <c r="R62" s="7">
        <v>0.2</v>
      </c>
      <c r="S62" s="4">
        <f t="shared" si="30"/>
        <v>1750</v>
      </c>
      <c r="T62" s="7">
        <v>0</v>
      </c>
      <c r="U62" s="7"/>
      <c r="V62" s="7">
        <v>0</v>
      </c>
      <c r="W62" s="7">
        <v>0</v>
      </c>
      <c r="X62" s="7">
        <v>0.05</v>
      </c>
      <c r="Y62" s="4">
        <f t="shared" si="31"/>
        <v>1842.1052631578948</v>
      </c>
    </row>
    <row r="63" spans="1:26" s="6" customFormat="1" ht="15" customHeight="1" x14ac:dyDescent="0.15">
      <c r="A63" s="18" t="s">
        <v>26</v>
      </c>
      <c r="B63" s="16" t="s">
        <v>5</v>
      </c>
      <c r="C63" s="3">
        <v>26</v>
      </c>
      <c r="D63" s="4">
        <v>30</v>
      </c>
      <c r="E63" s="4"/>
      <c r="F63" s="4">
        <f t="shared" si="24"/>
        <v>30</v>
      </c>
      <c r="G63" s="4"/>
      <c r="H63" s="4">
        <f t="shared" si="25"/>
        <v>30</v>
      </c>
      <c r="I63" s="4">
        <f t="shared" si="26"/>
        <v>780</v>
      </c>
      <c r="J63" s="5"/>
      <c r="K63" s="5"/>
      <c r="L63" s="4">
        <f t="shared" si="27"/>
        <v>0</v>
      </c>
      <c r="M63" s="4"/>
      <c r="N63" s="4"/>
      <c r="O63" s="4">
        <f t="shared" si="28"/>
        <v>0</v>
      </c>
      <c r="P63" s="4"/>
      <c r="Q63" s="4">
        <f t="shared" si="29"/>
        <v>780</v>
      </c>
      <c r="R63" s="7">
        <v>0.2</v>
      </c>
      <c r="S63" s="4">
        <f t="shared" si="30"/>
        <v>975</v>
      </c>
      <c r="T63" s="7">
        <v>0</v>
      </c>
      <c r="U63" s="7"/>
      <c r="V63" s="7">
        <v>0</v>
      </c>
      <c r="W63" s="7">
        <v>0</v>
      </c>
      <c r="X63" s="7">
        <v>0.05</v>
      </c>
      <c r="Y63" s="4">
        <f t="shared" si="31"/>
        <v>1026.3157894736842</v>
      </c>
    </row>
    <row r="64" spans="1:26" s="6" customFormat="1" ht="15" customHeight="1" x14ac:dyDescent="0.15">
      <c r="A64" s="18" t="s">
        <v>30</v>
      </c>
      <c r="B64" s="16" t="s">
        <v>5</v>
      </c>
      <c r="C64" s="3"/>
      <c r="D64" s="4">
        <v>100</v>
      </c>
      <c r="E64" s="4"/>
      <c r="F64" s="4">
        <f t="shared" si="24"/>
        <v>100</v>
      </c>
      <c r="G64" s="4"/>
      <c r="H64" s="4">
        <f t="shared" si="25"/>
        <v>100</v>
      </c>
      <c r="I64" s="4">
        <f t="shared" si="26"/>
        <v>0</v>
      </c>
      <c r="J64" s="5"/>
      <c r="K64" s="5"/>
      <c r="L64" s="4">
        <f t="shared" si="27"/>
        <v>0</v>
      </c>
      <c r="M64" s="4"/>
      <c r="N64" s="4"/>
      <c r="O64" s="4">
        <f t="shared" si="28"/>
        <v>0</v>
      </c>
      <c r="P64" s="4"/>
      <c r="Q64" s="4">
        <f t="shared" si="29"/>
        <v>0</v>
      </c>
      <c r="R64" s="7">
        <v>0.2</v>
      </c>
      <c r="S64" s="4">
        <f t="shared" si="30"/>
        <v>0</v>
      </c>
      <c r="T64" s="7">
        <v>0</v>
      </c>
      <c r="U64" s="7"/>
      <c r="V64" s="7">
        <v>0</v>
      </c>
      <c r="W64" s="7">
        <v>0</v>
      </c>
      <c r="X64" s="7">
        <v>0.05</v>
      </c>
      <c r="Y64" s="4">
        <f t="shared" si="31"/>
        <v>0</v>
      </c>
    </row>
    <row r="65" spans="1:26" s="6" customFormat="1" ht="15" customHeight="1" x14ac:dyDescent="0.15">
      <c r="A65" s="18"/>
      <c r="B65" s="16" t="s">
        <v>5</v>
      </c>
      <c r="C65" s="3"/>
      <c r="D65" s="4"/>
      <c r="E65" s="4"/>
      <c r="F65" s="4">
        <f t="shared" si="24"/>
        <v>0</v>
      </c>
      <c r="G65" s="4"/>
      <c r="H65" s="4">
        <f t="shared" si="25"/>
        <v>0</v>
      </c>
      <c r="I65" s="4">
        <f t="shared" si="26"/>
        <v>0</v>
      </c>
      <c r="J65" s="5"/>
      <c r="K65" s="5"/>
      <c r="L65" s="4">
        <f t="shared" si="27"/>
        <v>0</v>
      </c>
      <c r="M65" s="4"/>
      <c r="N65" s="4"/>
      <c r="O65" s="4">
        <f t="shared" si="28"/>
        <v>0</v>
      </c>
      <c r="P65" s="4"/>
      <c r="Q65" s="4">
        <f t="shared" si="29"/>
        <v>0</v>
      </c>
      <c r="R65" s="7">
        <v>0.2</v>
      </c>
      <c r="S65" s="4">
        <f t="shared" si="30"/>
        <v>0</v>
      </c>
      <c r="T65" s="7">
        <v>0</v>
      </c>
      <c r="U65" s="7"/>
      <c r="V65" s="7">
        <v>0</v>
      </c>
      <c r="W65" s="7">
        <v>0</v>
      </c>
      <c r="X65" s="7">
        <v>0.05</v>
      </c>
      <c r="Y65" s="4">
        <f t="shared" si="31"/>
        <v>0</v>
      </c>
    </row>
    <row r="66" spans="1:26" s="6" customFormat="1" ht="15" customHeight="1" x14ac:dyDescent="0.15">
      <c r="A66" s="18"/>
      <c r="B66" s="16" t="s">
        <v>5</v>
      </c>
      <c r="C66" s="3"/>
      <c r="D66" s="4"/>
      <c r="E66" s="4"/>
      <c r="F66" s="4">
        <f t="shared" si="24"/>
        <v>0</v>
      </c>
      <c r="G66" s="4"/>
      <c r="H66" s="4">
        <f t="shared" si="25"/>
        <v>0</v>
      </c>
      <c r="I66" s="4">
        <f t="shared" si="26"/>
        <v>0</v>
      </c>
      <c r="J66" s="5"/>
      <c r="K66" s="5"/>
      <c r="L66" s="4">
        <f t="shared" si="27"/>
        <v>0</v>
      </c>
      <c r="M66" s="4"/>
      <c r="N66" s="4"/>
      <c r="O66" s="4">
        <f t="shared" si="28"/>
        <v>0</v>
      </c>
      <c r="P66" s="4"/>
      <c r="Q66" s="4">
        <f t="shared" si="29"/>
        <v>0</v>
      </c>
      <c r="R66" s="7">
        <v>0.2</v>
      </c>
      <c r="S66" s="4">
        <f t="shared" si="30"/>
        <v>0</v>
      </c>
      <c r="T66" s="7">
        <v>0</v>
      </c>
      <c r="U66" s="7"/>
      <c r="V66" s="7">
        <v>0</v>
      </c>
      <c r="W66" s="7">
        <v>0</v>
      </c>
      <c r="X66" s="7">
        <v>0.05</v>
      </c>
      <c r="Y66" s="4">
        <f t="shared" si="31"/>
        <v>0</v>
      </c>
    </row>
    <row r="67" spans="1:26" s="6" customFormat="1" ht="15" customHeight="1" x14ac:dyDescent="0.15">
      <c r="A67" s="18"/>
      <c r="B67" s="16" t="s">
        <v>5</v>
      </c>
      <c r="C67" s="3"/>
      <c r="D67" s="4"/>
      <c r="E67" s="4"/>
      <c r="F67" s="4">
        <f t="shared" si="24"/>
        <v>0</v>
      </c>
      <c r="G67" s="4"/>
      <c r="H67" s="4">
        <f t="shared" si="25"/>
        <v>0</v>
      </c>
      <c r="I67" s="4">
        <f t="shared" si="26"/>
        <v>0</v>
      </c>
      <c r="J67" s="5"/>
      <c r="K67" s="5"/>
      <c r="L67" s="4">
        <f t="shared" si="27"/>
        <v>0</v>
      </c>
      <c r="M67" s="4"/>
      <c r="N67" s="4"/>
      <c r="O67" s="4">
        <f t="shared" si="28"/>
        <v>0</v>
      </c>
      <c r="P67" s="4"/>
      <c r="Q67" s="4">
        <f t="shared" si="29"/>
        <v>0</v>
      </c>
      <c r="R67" s="7">
        <v>0.2</v>
      </c>
      <c r="S67" s="4">
        <f t="shared" si="30"/>
        <v>0</v>
      </c>
      <c r="T67" s="7">
        <v>0</v>
      </c>
      <c r="U67" s="7"/>
      <c r="V67" s="7">
        <v>0</v>
      </c>
      <c r="W67" s="7">
        <v>0</v>
      </c>
      <c r="X67" s="7">
        <v>0.05</v>
      </c>
      <c r="Y67" s="4">
        <f t="shared" si="31"/>
        <v>0</v>
      </c>
    </row>
    <row r="68" spans="1:26" s="6" customFormat="1" ht="15" customHeight="1" x14ac:dyDescent="0.15">
      <c r="A68" s="18"/>
      <c r="B68" s="16" t="s">
        <v>5</v>
      </c>
      <c r="C68" s="3"/>
      <c r="D68" s="4"/>
      <c r="E68" s="4"/>
      <c r="F68" s="4">
        <f t="shared" si="24"/>
        <v>0</v>
      </c>
      <c r="G68" s="4"/>
      <c r="H68" s="4">
        <f t="shared" si="25"/>
        <v>0</v>
      </c>
      <c r="I68" s="4">
        <f t="shared" si="26"/>
        <v>0</v>
      </c>
      <c r="J68" s="5"/>
      <c r="K68" s="5"/>
      <c r="L68" s="4">
        <f t="shared" si="27"/>
        <v>0</v>
      </c>
      <c r="M68" s="4"/>
      <c r="N68" s="4"/>
      <c r="O68" s="4">
        <f t="shared" si="28"/>
        <v>0</v>
      </c>
      <c r="P68" s="4"/>
      <c r="Q68" s="4">
        <f t="shared" si="29"/>
        <v>0</v>
      </c>
      <c r="R68" s="7">
        <v>0.2</v>
      </c>
      <c r="S68" s="4">
        <f t="shared" si="30"/>
        <v>0</v>
      </c>
      <c r="T68" s="7">
        <v>0</v>
      </c>
      <c r="U68" s="7"/>
      <c r="V68" s="7">
        <v>0</v>
      </c>
      <c r="W68" s="7">
        <v>0</v>
      </c>
      <c r="X68" s="7">
        <v>0.05</v>
      </c>
      <c r="Y68" s="4">
        <f t="shared" si="31"/>
        <v>0</v>
      </c>
    </row>
    <row r="69" spans="1:26" s="6" customFormat="1" ht="15" customHeight="1" x14ac:dyDescent="0.15">
      <c r="A69" s="18"/>
      <c r="B69" s="16" t="s">
        <v>5</v>
      </c>
      <c r="C69" s="3"/>
      <c r="D69" s="4"/>
      <c r="E69" s="4"/>
      <c r="F69" s="4">
        <f t="shared" si="24"/>
        <v>0</v>
      </c>
      <c r="G69" s="4"/>
      <c r="H69" s="4">
        <f t="shared" si="25"/>
        <v>0</v>
      </c>
      <c r="I69" s="4">
        <f t="shared" si="26"/>
        <v>0</v>
      </c>
      <c r="J69" s="5"/>
      <c r="K69" s="5"/>
      <c r="L69" s="4">
        <f t="shared" si="27"/>
        <v>0</v>
      </c>
      <c r="M69" s="4"/>
      <c r="N69" s="4"/>
      <c r="O69" s="4">
        <f t="shared" si="28"/>
        <v>0</v>
      </c>
      <c r="P69" s="4"/>
      <c r="Q69" s="4">
        <f t="shared" si="29"/>
        <v>0</v>
      </c>
      <c r="R69" s="7">
        <v>0.2</v>
      </c>
      <c r="S69" s="4">
        <f t="shared" si="30"/>
        <v>0</v>
      </c>
      <c r="T69" s="7">
        <v>0</v>
      </c>
      <c r="U69" s="7"/>
      <c r="V69" s="7">
        <v>0</v>
      </c>
      <c r="W69" s="7">
        <v>0</v>
      </c>
      <c r="X69" s="7">
        <v>0.05</v>
      </c>
      <c r="Y69" s="4">
        <f t="shared" si="31"/>
        <v>0</v>
      </c>
    </row>
    <row r="70" spans="1:26" s="6" customFormat="1" ht="15" customHeight="1" x14ac:dyDescent="0.15">
      <c r="A70" s="18"/>
      <c r="B70" s="16" t="s">
        <v>5</v>
      </c>
      <c r="C70" s="3"/>
      <c r="D70" s="4"/>
      <c r="E70" s="4"/>
      <c r="F70" s="4">
        <f t="shared" si="24"/>
        <v>0</v>
      </c>
      <c r="G70" s="4"/>
      <c r="H70" s="4">
        <f t="shared" si="25"/>
        <v>0</v>
      </c>
      <c r="I70" s="4">
        <f t="shared" si="26"/>
        <v>0</v>
      </c>
      <c r="J70" s="5"/>
      <c r="K70" s="5"/>
      <c r="L70" s="4">
        <f t="shared" si="27"/>
        <v>0</v>
      </c>
      <c r="M70" s="4"/>
      <c r="N70" s="4"/>
      <c r="O70" s="4">
        <f t="shared" si="28"/>
        <v>0</v>
      </c>
      <c r="P70" s="4"/>
      <c r="Q70" s="4">
        <f t="shared" si="29"/>
        <v>0</v>
      </c>
      <c r="R70" s="7">
        <v>0.2</v>
      </c>
      <c r="S70" s="4">
        <f t="shared" si="30"/>
        <v>0</v>
      </c>
      <c r="T70" s="7">
        <v>0</v>
      </c>
      <c r="U70" s="7"/>
      <c r="V70" s="7">
        <v>0</v>
      </c>
      <c r="W70" s="7">
        <v>0</v>
      </c>
      <c r="X70" s="7">
        <v>0.05</v>
      </c>
      <c r="Y70" s="4">
        <f t="shared" si="31"/>
        <v>0</v>
      </c>
    </row>
    <row r="71" spans="1:26" s="6" customFormat="1" ht="15" customHeight="1" x14ac:dyDescent="0.15">
      <c r="A71" s="18"/>
      <c r="B71" s="16" t="s">
        <v>5</v>
      </c>
      <c r="C71" s="3"/>
      <c r="D71" s="4"/>
      <c r="E71" s="4"/>
      <c r="F71" s="4">
        <f t="shared" si="24"/>
        <v>0</v>
      </c>
      <c r="G71" s="4"/>
      <c r="H71" s="4">
        <f t="shared" si="25"/>
        <v>0</v>
      </c>
      <c r="I71" s="4">
        <f t="shared" si="26"/>
        <v>0</v>
      </c>
      <c r="J71" s="5"/>
      <c r="K71" s="5"/>
      <c r="L71" s="4">
        <f t="shared" si="27"/>
        <v>0</v>
      </c>
      <c r="M71" s="4"/>
      <c r="N71" s="4"/>
      <c r="O71" s="4">
        <f t="shared" si="28"/>
        <v>0</v>
      </c>
      <c r="P71" s="4"/>
      <c r="Q71" s="4">
        <f t="shared" si="29"/>
        <v>0</v>
      </c>
      <c r="R71" s="7">
        <v>0.2</v>
      </c>
      <c r="S71" s="4">
        <f t="shared" si="30"/>
        <v>0</v>
      </c>
      <c r="T71" s="7">
        <v>0</v>
      </c>
      <c r="U71" s="7"/>
      <c r="V71" s="7">
        <v>0</v>
      </c>
      <c r="W71" s="7">
        <v>0</v>
      </c>
      <c r="X71" s="7">
        <v>0.05</v>
      </c>
      <c r="Y71" s="4">
        <f t="shared" si="31"/>
        <v>0</v>
      </c>
    </row>
    <row r="72" spans="1:26" s="6" customFormat="1" ht="15" customHeight="1" x14ac:dyDescent="0.15">
      <c r="A72" s="18"/>
      <c r="B72" s="16" t="s">
        <v>5</v>
      </c>
      <c r="C72" s="3"/>
      <c r="D72" s="4"/>
      <c r="E72" s="4"/>
      <c r="F72" s="4">
        <f t="shared" si="24"/>
        <v>0</v>
      </c>
      <c r="G72" s="4"/>
      <c r="H72" s="4">
        <f t="shared" si="25"/>
        <v>0</v>
      </c>
      <c r="I72" s="4">
        <f t="shared" si="26"/>
        <v>0</v>
      </c>
      <c r="J72" s="5"/>
      <c r="K72" s="5"/>
      <c r="L72" s="4">
        <f t="shared" si="27"/>
        <v>0</v>
      </c>
      <c r="M72" s="4"/>
      <c r="N72" s="4"/>
      <c r="O72" s="4">
        <f t="shared" si="28"/>
        <v>0</v>
      </c>
      <c r="P72" s="4"/>
      <c r="Q72" s="4">
        <f t="shared" si="29"/>
        <v>0</v>
      </c>
      <c r="R72" s="7">
        <v>0.2</v>
      </c>
      <c r="S72" s="4">
        <f t="shared" si="30"/>
        <v>0</v>
      </c>
      <c r="T72" s="7">
        <v>0</v>
      </c>
      <c r="U72" s="7"/>
      <c r="V72" s="7">
        <v>0</v>
      </c>
      <c r="W72" s="7">
        <v>0</v>
      </c>
      <c r="X72" s="7">
        <v>0.05</v>
      </c>
      <c r="Y72" s="4">
        <f t="shared" si="31"/>
        <v>0</v>
      </c>
    </row>
    <row r="73" spans="1:26" s="6" customFormat="1" ht="15" customHeight="1" x14ac:dyDescent="0.15">
      <c r="A73" s="18"/>
      <c r="B73" s="16" t="s">
        <v>5</v>
      </c>
      <c r="C73" s="3"/>
      <c r="D73" s="4"/>
      <c r="E73" s="4"/>
      <c r="F73" s="4">
        <f t="shared" si="24"/>
        <v>0</v>
      </c>
      <c r="G73" s="4"/>
      <c r="H73" s="4">
        <f t="shared" si="25"/>
        <v>0</v>
      </c>
      <c r="I73" s="4">
        <f t="shared" si="26"/>
        <v>0</v>
      </c>
      <c r="J73" s="5"/>
      <c r="K73" s="5"/>
      <c r="L73" s="4">
        <f t="shared" si="27"/>
        <v>0</v>
      </c>
      <c r="M73" s="4"/>
      <c r="N73" s="4"/>
      <c r="O73" s="4">
        <f t="shared" si="28"/>
        <v>0</v>
      </c>
      <c r="P73" s="4"/>
      <c r="Q73" s="4">
        <f t="shared" si="29"/>
        <v>0</v>
      </c>
      <c r="R73" s="7">
        <v>0.2</v>
      </c>
      <c r="S73" s="4">
        <f t="shared" si="30"/>
        <v>0</v>
      </c>
      <c r="T73" s="7">
        <v>0</v>
      </c>
      <c r="U73" s="7"/>
      <c r="V73" s="7">
        <v>0</v>
      </c>
      <c r="W73" s="7">
        <v>0</v>
      </c>
      <c r="X73" s="7">
        <v>0.05</v>
      </c>
      <c r="Y73" s="4">
        <f t="shared" si="31"/>
        <v>0</v>
      </c>
    </row>
    <row r="74" spans="1:26" s="6" customFormat="1" ht="15" customHeight="1" x14ac:dyDescent="0.15">
      <c r="A74" s="18"/>
      <c r="B74" s="16" t="s">
        <v>5</v>
      </c>
      <c r="C74" s="3"/>
      <c r="D74" s="4"/>
      <c r="E74" s="4"/>
      <c r="F74" s="4">
        <f t="shared" si="24"/>
        <v>0</v>
      </c>
      <c r="G74" s="4"/>
      <c r="H74" s="4">
        <f t="shared" si="25"/>
        <v>0</v>
      </c>
      <c r="I74" s="4">
        <f t="shared" si="26"/>
        <v>0</v>
      </c>
      <c r="J74" s="5"/>
      <c r="K74" s="5"/>
      <c r="L74" s="4">
        <f t="shared" si="27"/>
        <v>0</v>
      </c>
      <c r="M74" s="4"/>
      <c r="N74" s="4"/>
      <c r="O74" s="4">
        <f t="shared" si="28"/>
        <v>0</v>
      </c>
      <c r="P74" s="4"/>
      <c r="Q74" s="4">
        <f t="shared" si="29"/>
        <v>0</v>
      </c>
      <c r="R74" s="7">
        <v>0.2</v>
      </c>
      <c r="S74" s="4">
        <f t="shared" si="30"/>
        <v>0</v>
      </c>
      <c r="T74" s="7">
        <v>0</v>
      </c>
      <c r="U74" s="7"/>
      <c r="V74" s="7">
        <v>0</v>
      </c>
      <c r="W74" s="7">
        <v>0</v>
      </c>
      <c r="X74" s="7">
        <v>0.05</v>
      </c>
      <c r="Y74" s="4">
        <f t="shared" si="31"/>
        <v>0</v>
      </c>
    </row>
    <row r="75" spans="1:26" s="6" customFormat="1" ht="15" customHeight="1" x14ac:dyDescent="0.15">
      <c r="A75" s="18"/>
      <c r="B75" s="16" t="s">
        <v>5</v>
      </c>
      <c r="C75" s="3"/>
      <c r="D75" s="4"/>
      <c r="E75" s="4"/>
      <c r="F75" s="4">
        <f t="shared" si="24"/>
        <v>0</v>
      </c>
      <c r="G75" s="4"/>
      <c r="H75" s="4">
        <f t="shared" si="25"/>
        <v>0</v>
      </c>
      <c r="I75" s="4">
        <f t="shared" si="26"/>
        <v>0</v>
      </c>
      <c r="J75" s="5"/>
      <c r="K75" s="5"/>
      <c r="L75" s="4">
        <f t="shared" si="27"/>
        <v>0</v>
      </c>
      <c r="M75" s="4"/>
      <c r="N75" s="4"/>
      <c r="O75" s="4">
        <f t="shared" si="28"/>
        <v>0</v>
      </c>
      <c r="P75" s="4"/>
      <c r="Q75" s="4">
        <f t="shared" si="29"/>
        <v>0</v>
      </c>
      <c r="R75" s="7">
        <v>0.2</v>
      </c>
      <c r="S75" s="4">
        <f t="shared" si="30"/>
        <v>0</v>
      </c>
      <c r="T75" s="7">
        <v>0</v>
      </c>
      <c r="U75" s="7"/>
      <c r="V75" s="7">
        <v>0</v>
      </c>
      <c r="W75" s="7">
        <v>0</v>
      </c>
      <c r="X75" s="7">
        <v>0.05</v>
      </c>
      <c r="Y75" s="4">
        <f t="shared" si="31"/>
        <v>0</v>
      </c>
    </row>
    <row r="76" spans="1:26" s="6" customFormat="1" ht="15" customHeight="1" x14ac:dyDescent="0.15">
      <c r="A76" s="18"/>
      <c r="B76" s="16" t="s">
        <v>5</v>
      </c>
      <c r="C76" s="3"/>
      <c r="D76" s="4"/>
      <c r="E76" s="4"/>
      <c r="F76" s="4">
        <f t="shared" si="24"/>
        <v>0</v>
      </c>
      <c r="G76" s="4"/>
      <c r="H76" s="4">
        <f t="shared" si="25"/>
        <v>0</v>
      </c>
      <c r="I76" s="4">
        <f t="shared" si="26"/>
        <v>0</v>
      </c>
      <c r="J76" s="5"/>
      <c r="K76" s="5"/>
      <c r="L76" s="4">
        <f t="shared" si="27"/>
        <v>0</v>
      </c>
      <c r="M76" s="4"/>
      <c r="N76" s="4"/>
      <c r="O76" s="4">
        <f t="shared" si="28"/>
        <v>0</v>
      </c>
      <c r="P76" s="4"/>
      <c r="Q76" s="4">
        <f t="shared" si="29"/>
        <v>0</v>
      </c>
      <c r="R76" s="7">
        <v>0.2</v>
      </c>
      <c r="S76" s="4">
        <f t="shared" si="30"/>
        <v>0</v>
      </c>
      <c r="T76" s="7">
        <v>0</v>
      </c>
      <c r="U76" s="7"/>
      <c r="V76" s="7">
        <v>0</v>
      </c>
      <c r="W76" s="7">
        <v>0</v>
      </c>
      <c r="X76" s="7">
        <v>0.05</v>
      </c>
      <c r="Y76" s="4">
        <f t="shared" si="31"/>
        <v>0</v>
      </c>
      <c r="Z76" s="15">
        <f>SUM(Y4:Y76)</f>
        <v>24500</v>
      </c>
    </row>
    <row r="77" spans="1:26" s="6" customFormat="1" ht="15" customHeight="1" x14ac:dyDescent="0.15">
      <c r="A77" s="18"/>
      <c r="B77" s="16" t="s">
        <v>5</v>
      </c>
      <c r="C77" s="3"/>
      <c r="D77" s="4"/>
      <c r="E77" s="4"/>
      <c r="F77" s="4">
        <f t="shared" si="24"/>
        <v>0</v>
      </c>
      <c r="G77" s="4"/>
      <c r="H77" s="4">
        <f t="shared" si="25"/>
        <v>0</v>
      </c>
      <c r="I77" s="4">
        <f t="shared" si="26"/>
        <v>0</v>
      </c>
      <c r="J77" s="5"/>
      <c r="K77" s="5"/>
      <c r="L77" s="4">
        <f t="shared" si="27"/>
        <v>0</v>
      </c>
      <c r="M77" s="4"/>
      <c r="N77" s="4"/>
      <c r="O77" s="4">
        <f t="shared" si="28"/>
        <v>0</v>
      </c>
      <c r="P77" s="4"/>
      <c r="Q77" s="4">
        <f t="shared" si="29"/>
        <v>0</v>
      </c>
      <c r="R77" s="7">
        <v>0.2</v>
      </c>
      <c r="S77" s="4">
        <f t="shared" si="30"/>
        <v>0</v>
      </c>
      <c r="T77" s="7">
        <v>0</v>
      </c>
      <c r="U77" s="7"/>
      <c r="V77" s="7">
        <v>0</v>
      </c>
      <c r="W77" s="7">
        <v>0</v>
      </c>
      <c r="X77" s="7">
        <v>0.05</v>
      </c>
      <c r="Y77" s="4">
        <f t="shared" si="31"/>
        <v>0</v>
      </c>
    </row>
    <row r="78" spans="1:26" s="6" customFormat="1" ht="15" customHeight="1" x14ac:dyDescent="0.15">
      <c r="A78" s="18"/>
      <c r="B78" s="16" t="s">
        <v>5</v>
      </c>
      <c r="C78" s="3"/>
      <c r="D78" s="4"/>
      <c r="E78" s="4"/>
      <c r="F78" s="4">
        <f t="shared" si="24"/>
        <v>0</v>
      </c>
      <c r="G78" s="4"/>
      <c r="H78" s="4">
        <f t="shared" si="25"/>
        <v>0</v>
      </c>
      <c r="I78" s="4">
        <f t="shared" si="26"/>
        <v>0</v>
      </c>
      <c r="J78" s="5"/>
      <c r="K78" s="5"/>
      <c r="L78" s="4">
        <f t="shared" si="27"/>
        <v>0</v>
      </c>
      <c r="M78" s="4"/>
      <c r="N78" s="4"/>
      <c r="O78" s="4">
        <f t="shared" si="28"/>
        <v>0</v>
      </c>
      <c r="P78" s="4"/>
      <c r="Q78" s="4">
        <f t="shared" si="29"/>
        <v>0</v>
      </c>
      <c r="R78" s="7">
        <v>0.2</v>
      </c>
      <c r="S78" s="4">
        <f t="shared" si="30"/>
        <v>0</v>
      </c>
      <c r="T78" s="7">
        <v>0</v>
      </c>
      <c r="U78" s="7"/>
      <c r="V78" s="7">
        <v>0</v>
      </c>
      <c r="W78" s="7">
        <v>0</v>
      </c>
      <c r="X78" s="7">
        <v>0.05</v>
      </c>
      <c r="Y78" s="4">
        <f t="shared" si="31"/>
        <v>0</v>
      </c>
      <c r="Z78" s="6">
        <v>20270</v>
      </c>
    </row>
    <row r="79" spans="1:26" s="6" customFormat="1" ht="15" customHeight="1" x14ac:dyDescent="0.15">
      <c r="A79" s="18"/>
      <c r="B79" s="16" t="s">
        <v>5</v>
      </c>
      <c r="C79" s="3"/>
      <c r="D79" s="4"/>
      <c r="E79" s="4"/>
      <c r="F79" s="4">
        <f t="shared" si="24"/>
        <v>0</v>
      </c>
      <c r="G79" s="4"/>
      <c r="H79" s="4">
        <f t="shared" si="25"/>
        <v>0</v>
      </c>
      <c r="I79" s="4">
        <f t="shared" si="26"/>
        <v>0</v>
      </c>
      <c r="J79" s="5"/>
      <c r="K79" s="5"/>
      <c r="L79" s="4">
        <f t="shared" si="27"/>
        <v>0</v>
      </c>
      <c r="M79" s="4"/>
      <c r="N79" s="4"/>
      <c r="O79" s="4">
        <f t="shared" si="28"/>
        <v>0</v>
      </c>
      <c r="P79" s="4"/>
      <c r="Q79" s="4">
        <f t="shared" si="29"/>
        <v>0</v>
      </c>
      <c r="R79" s="7">
        <v>0.2</v>
      </c>
      <c r="S79" s="4">
        <f t="shared" si="30"/>
        <v>0</v>
      </c>
      <c r="T79" s="7">
        <v>0</v>
      </c>
      <c r="U79" s="7"/>
      <c r="V79" s="7">
        <v>0</v>
      </c>
      <c r="W79" s="7">
        <v>0</v>
      </c>
      <c r="X79" s="7">
        <v>0.05</v>
      </c>
      <c r="Y79" s="4">
        <f t="shared" si="31"/>
        <v>0</v>
      </c>
    </row>
    <row r="80" spans="1:26" s="6" customFormat="1" ht="15" customHeight="1" x14ac:dyDescent="0.15">
      <c r="A80" s="18"/>
      <c r="B80" s="16" t="s">
        <v>5</v>
      </c>
      <c r="C80" s="3"/>
      <c r="D80" s="4"/>
      <c r="E80" s="4"/>
      <c r="F80" s="4">
        <f t="shared" si="24"/>
        <v>0</v>
      </c>
      <c r="G80" s="4"/>
      <c r="H80" s="4">
        <f t="shared" si="25"/>
        <v>0</v>
      </c>
      <c r="I80" s="4">
        <f t="shared" si="26"/>
        <v>0</v>
      </c>
      <c r="J80" s="5"/>
      <c r="K80" s="5"/>
      <c r="L80" s="4">
        <f t="shared" si="27"/>
        <v>0</v>
      </c>
      <c r="M80" s="4"/>
      <c r="N80" s="4"/>
      <c r="O80" s="4">
        <f t="shared" si="28"/>
        <v>0</v>
      </c>
      <c r="P80" s="4"/>
      <c r="Q80" s="4">
        <f t="shared" si="29"/>
        <v>0</v>
      </c>
      <c r="R80" s="7">
        <v>0.2</v>
      </c>
      <c r="S80" s="4">
        <f t="shared" si="30"/>
        <v>0</v>
      </c>
      <c r="T80" s="7">
        <v>0</v>
      </c>
      <c r="U80" s="7"/>
      <c r="V80" s="7">
        <v>0</v>
      </c>
      <c r="W80" s="7">
        <v>0</v>
      </c>
      <c r="X80" s="7">
        <v>0.05</v>
      </c>
      <c r="Y80" s="4">
        <f t="shared" si="31"/>
        <v>0</v>
      </c>
    </row>
    <row r="81" spans="1:25" s="6" customFormat="1" ht="15" customHeight="1" x14ac:dyDescent="0.15">
      <c r="A81" s="18"/>
      <c r="B81" s="16" t="s">
        <v>5</v>
      </c>
      <c r="C81" s="3"/>
      <c r="D81" s="4"/>
      <c r="E81" s="4"/>
      <c r="F81" s="4">
        <f t="shared" si="24"/>
        <v>0</v>
      </c>
      <c r="G81" s="4"/>
      <c r="H81" s="4">
        <f t="shared" si="25"/>
        <v>0</v>
      </c>
      <c r="I81" s="4">
        <f t="shared" si="26"/>
        <v>0</v>
      </c>
      <c r="J81" s="5"/>
      <c r="K81" s="5"/>
      <c r="L81" s="4">
        <f t="shared" si="27"/>
        <v>0</v>
      </c>
      <c r="M81" s="4"/>
      <c r="N81" s="4"/>
      <c r="O81" s="4">
        <f t="shared" si="28"/>
        <v>0</v>
      </c>
      <c r="P81" s="4"/>
      <c r="Q81" s="4">
        <f t="shared" si="29"/>
        <v>0</v>
      </c>
      <c r="R81" s="7">
        <v>0.2</v>
      </c>
      <c r="S81" s="4">
        <f t="shared" si="30"/>
        <v>0</v>
      </c>
      <c r="T81" s="7">
        <v>0</v>
      </c>
      <c r="U81" s="7"/>
      <c r="V81" s="7">
        <v>0</v>
      </c>
      <c r="W81" s="7">
        <v>0</v>
      </c>
      <c r="X81" s="7">
        <v>0.05</v>
      </c>
      <c r="Y81" s="4">
        <f t="shared" si="31"/>
        <v>0</v>
      </c>
    </row>
    <row r="82" spans="1:25" s="6" customFormat="1" ht="15" customHeight="1" x14ac:dyDescent="0.15">
      <c r="A82" s="18"/>
      <c r="B82" s="16" t="s">
        <v>5</v>
      </c>
      <c r="C82" s="3"/>
      <c r="D82" s="4"/>
      <c r="E82" s="4"/>
      <c r="F82" s="4">
        <f t="shared" si="24"/>
        <v>0</v>
      </c>
      <c r="G82" s="4"/>
      <c r="H82" s="4">
        <f t="shared" si="25"/>
        <v>0</v>
      </c>
      <c r="I82" s="4">
        <f t="shared" si="26"/>
        <v>0</v>
      </c>
      <c r="J82" s="5"/>
      <c r="K82" s="5"/>
      <c r="L82" s="4">
        <f t="shared" si="27"/>
        <v>0</v>
      </c>
      <c r="M82" s="4"/>
      <c r="N82" s="4"/>
      <c r="O82" s="4">
        <f t="shared" si="28"/>
        <v>0</v>
      </c>
      <c r="P82" s="4"/>
      <c r="Q82" s="4">
        <f t="shared" si="29"/>
        <v>0</v>
      </c>
      <c r="R82" s="7">
        <v>0.2</v>
      </c>
      <c r="S82" s="4">
        <f t="shared" si="30"/>
        <v>0</v>
      </c>
      <c r="T82" s="7">
        <v>0</v>
      </c>
      <c r="U82" s="7"/>
      <c r="V82" s="7">
        <v>0</v>
      </c>
      <c r="W82" s="7">
        <v>0</v>
      </c>
      <c r="X82" s="7">
        <v>0.05</v>
      </c>
      <c r="Y82" s="4">
        <f t="shared" si="31"/>
        <v>0</v>
      </c>
    </row>
    <row r="83" spans="1:25" s="6" customFormat="1" ht="15" customHeight="1" x14ac:dyDescent="0.15">
      <c r="A83" s="18"/>
      <c r="B83" s="16" t="s">
        <v>5</v>
      </c>
      <c r="C83" s="3"/>
      <c r="D83" s="4"/>
      <c r="E83" s="4"/>
      <c r="F83" s="4">
        <f t="shared" si="24"/>
        <v>0</v>
      </c>
      <c r="G83" s="4"/>
      <c r="H83" s="4">
        <f t="shared" si="25"/>
        <v>0</v>
      </c>
      <c r="I83" s="4">
        <f t="shared" si="26"/>
        <v>0</v>
      </c>
      <c r="J83" s="5"/>
      <c r="K83" s="5"/>
      <c r="L83" s="4">
        <f t="shared" si="27"/>
        <v>0</v>
      </c>
      <c r="M83" s="4"/>
      <c r="N83" s="4"/>
      <c r="O83" s="4">
        <f t="shared" si="28"/>
        <v>0</v>
      </c>
      <c r="P83" s="4"/>
      <c r="Q83" s="4">
        <f t="shared" si="29"/>
        <v>0</v>
      </c>
      <c r="R83" s="7">
        <v>0.2</v>
      </c>
      <c r="S83" s="4">
        <f t="shared" si="30"/>
        <v>0</v>
      </c>
      <c r="T83" s="7">
        <v>0</v>
      </c>
      <c r="U83" s="7"/>
      <c r="V83" s="7">
        <v>0</v>
      </c>
      <c r="W83" s="7">
        <v>0</v>
      </c>
      <c r="X83" s="7">
        <v>0.05</v>
      </c>
      <c r="Y83" s="4">
        <f t="shared" si="31"/>
        <v>0</v>
      </c>
    </row>
    <row r="84" spans="1:25" s="6" customFormat="1" ht="15" customHeight="1" x14ac:dyDescent="0.15">
      <c r="A84" s="18"/>
      <c r="B84" s="16" t="s">
        <v>5</v>
      </c>
      <c r="C84" s="3"/>
      <c r="D84" s="4"/>
      <c r="E84" s="4"/>
      <c r="F84" s="4">
        <f t="shared" si="24"/>
        <v>0</v>
      </c>
      <c r="G84" s="4"/>
      <c r="H84" s="4">
        <f t="shared" si="25"/>
        <v>0</v>
      </c>
      <c r="I84" s="4">
        <f t="shared" si="26"/>
        <v>0</v>
      </c>
      <c r="J84" s="5"/>
      <c r="K84" s="5"/>
      <c r="L84" s="4">
        <f t="shared" si="27"/>
        <v>0</v>
      </c>
      <c r="M84" s="4"/>
      <c r="N84" s="4"/>
      <c r="O84" s="4">
        <f t="shared" si="28"/>
        <v>0</v>
      </c>
      <c r="P84" s="4"/>
      <c r="Q84" s="4">
        <f t="shared" si="29"/>
        <v>0</v>
      </c>
      <c r="R84" s="7">
        <v>0.2</v>
      </c>
      <c r="S84" s="4">
        <f t="shared" si="30"/>
        <v>0</v>
      </c>
      <c r="T84" s="7">
        <v>0</v>
      </c>
      <c r="U84" s="7"/>
      <c r="V84" s="7">
        <v>0</v>
      </c>
      <c r="W84" s="7">
        <v>0</v>
      </c>
      <c r="X84" s="7">
        <v>0.05</v>
      </c>
      <c r="Y84" s="4">
        <f t="shared" si="31"/>
        <v>0</v>
      </c>
    </row>
    <row r="85" spans="1:25" s="6" customFormat="1" ht="15" customHeight="1" x14ac:dyDescent="0.15">
      <c r="A85" s="18"/>
      <c r="B85" s="16" t="s">
        <v>5</v>
      </c>
      <c r="C85" s="3"/>
      <c r="D85" s="4"/>
      <c r="E85" s="4"/>
      <c r="F85" s="4">
        <f t="shared" si="24"/>
        <v>0</v>
      </c>
      <c r="G85" s="4"/>
      <c r="H85" s="4">
        <f t="shared" si="25"/>
        <v>0</v>
      </c>
      <c r="I85" s="4">
        <f t="shared" si="26"/>
        <v>0</v>
      </c>
      <c r="J85" s="5"/>
      <c r="K85" s="5"/>
      <c r="L85" s="4">
        <f t="shared" si="27"/>
        <v>0</v>
      </c>
      <c r="M85" s="4"/>
      <c r="N85" s="4"/>
      <c r="O85" s="4">
        <f t="shared" si="28"/>
        <v>0</v>
      </c>
      <c r="P85" s="4"/>
      <c r="Q85" s="4">
        <f t="shared" si="29"/>
        <v>0</v>
      </c>
      <c r="R85" s="7">
        <v>0.2</v>
      </c>
      <c r="S85" s="4">
        <f t="shared" si="30"/>
        <v>0</v>
      </c>
      <c r="T85" s="7">
        <v>0</v>
      </c>
      <c r="U85" s="7"/>
      <c r="V85" s="7">
        <v>0</v>
      </c>
      <c r="W85" s="7">
        <v>0</v>
      </c>
      <c r="X85" s="7">
        <v>0.05</v>
      </c>
      <c r="Y85" s="4">
        <f t="shared" si="31"/>
        <v>0</v>
      </c>
    </row>
    <row r="86" spans="1:25" s="6" customFormat="1" ht="15" customHeight="1" x14ac:dyDescent="0.15">
      <c r="A86" s="18"/>
      <c r="B86" s="16" t="s">
        <v>5</v>
      </c>
      <c r="C86" s="3"/>
      <c r="D86" s="4"/>
      <c r="E86" s="4"/>
      <c r="F86" s="4">
        <f t="shared" si="24"/>
        <v>0</v>
      </c>
      <c r="G86" s="4"/>
      <c r="H86" s="4">
        <f t="shared" si="25"/>
        <v>0</v>
      </c>
      <c r="I86" s="4">
        <f t="shared" si="26"/>
        <v>0</v>
      </c>
      <c r="J86" s="5"/>
      <c r="K86" s="5"/>
      <c r="L86" s="4">
        <f t="shared" si="27"/>
        <v>0</v>
      </c>
      <c r="M86" s="4"/>
      <c r="N86" s="4"/>
      <c r="O86" s="4">
        <f t="shared" si="28"/>
        <v>0</v>
      </c>
      <c r="P86" s="4"/>
      <c r="Q86" s="4">
        <f t="shared" si="29"/>
        <v>0</v>
      </c>
      <c r="R86" s="7">
        <v>0.2</v>
      </c>
      <c r="S86" s="4">
        <f t="shared" si="30"/>
        <v>0</v>
      </c>
      <c r="T86" s="7">
        <v>0</v>
      </c>
      <c r="U86" s="7"/>
      <c r="V86" s="7">
        <v>0</v>
      </c>
      <c r="W86" s="7">
        <v>0</v>
      </c>
      <c r="X86" s="7">
        <v>0.05</v>
      </c>
      <c r="Y86" s="4">
        <f t="shared" si="31"/>
        <v>0</v>
      </c>
    </row>
    <row r="87" spans="1:25" s="6" customFormat="1" ht="15" customHeight="1" x14ac:dyDescent="0.15">
      <c r="A87" s="18"/>
      <c r="B87" s="16" t="s">
        <v>5</v>
      </c>
      <c r="C87" s="3"/>
      <c r="D87" s="4"/>
      <c r="E87" s="4"/>
      <c r="F87" s="4">
        <f t="shared" si="24"/>
        <v>0</v>
      </c>
      <c r="G87" s="4"/>
      <c r="H87" s="4">
        <f t="shared" si="25"/>
        <v>0</v>
      </c>
      <c r="I87" s="4">
        <f t="shared" si="26"/>
        <v>0</v>
      </c>
      <c r="J87" s="5"/>
      <c r="K87" s="5"/>
      <c r="L87" s="4">
        <f t="shared" si="27"/>
        <v>0</v>
      </c>
      <c r="M87" s="4"/>
      <c r="N87" s="4"/>
      <c r="O87" s="4">
        <f t="shared" si="28"/>
        <v>0</v>
      </c>
      <c r="P87" s="4"/>
      <c r="Q87" s="4">
        <f t="shared" si="29"/>
        <v>0</v>
      </c>
      <c r="R87" s="7">
        <v>0.2</v>
      </c>
      <c r="S87" s="4">
        <f t="shared" si="30"/>
        <v>0</v>
      </c>
      <c r="T87" s="7">
        <v>0</v>
      </c>
      <c r="U87" s="7"/>
      <c r="V87" s="7">
        <v>0</v>
      </c>
      <c r="W87" s="7">
        <v>0</v>
      </c>
      <c r="X87" s="7">
        <v>0.05</v>
      </c>
      <c r="Y87" s="4">
        <f t="shared" si="31"/>
        <v>0</v>
      </c>
    </row>
    <row r="88" spans="1:25" s="6" customFormat="1" ht="15" customHeight="1" x14ac:dyDescent="0.15">
      <c r="A88" s="18"/>
      <c r="B88" s="16" t="s">
        <v>5</v>
      </c>
      <c r="C88" s="3"/>
      <c r="D88" s="4"/>
      <c r="E88" s="4"/>
      <c r="F88" s="4">
        <f t="shared" si="24"/>
        <v>0</v>
      </c>
      <c r="G88" s="4"/>
      <c r="H88" s="4">
        <f t="shared" si="25"/>
        <v>0</v>
      </c>
      <c r="I88" s="4">
        <f t="shared" si="26"/>
        <v>0</v>
      </c>
      <c r="J88" s="5"/>
      <c r="K88" s="5"/>
      <c r="L88" s="4">
        <f t="shared" si="27"/>
        <v>0</v>
      </c>
      <c r="M88" s="4"/>
      <c r="N88" s="4"/>
      <c r="O88" s="4">
        <f t="shared" si="28"/>
        <v>0</v>
      </c>
      <c r="P88" s="4"/>
      <c r="Q88" s="4">
        <f t="shared" si="29"/>
        <v>0</v>
      </c>
      <c r="R88" s="7">
        <v>0.2</v>
      </c>
      <c r="S88" s="4">
        <f t="shared" si="30"/>
        <v>0</v>
      </c>
      <c r="T88" s="7">
        <v>0</v>
      </c>
      <c r="U88" s="7"/>
      <c r="V88" s="7">
        <v>0</v>
      </c>
      <c r="W88" s="7">
        <v>0</v>
      </c>
      <c r="X88" s="7">
        <v>0.05</v>
      </c>
      <c r="Y88" s="4">
        <f t="shared" si="31"/>
        <v>0</v>
      </c>
    </row>
    <row r="89" spans="1:25" s="6" customFormat="1" ht="15" customHeight="1" x14ac:dyDescent="0.15">
      <c r="A89" s="18"/>
      <c r="B89" s="16" t="s">
        <v>5</v>
      </c>
      <c r="C89" s="3"/>
      <c r="D89" s="4"/>
      <c r="E89" s="4"/>
      <c r="F89" s="4">
        <f t="shared" si="24"/>
        <v>0</v>
      </c>
      <c r="G89" s="4"/>
      <c r="H89" s="4">
        <f t="shared" si="25"/>
        <v>0</v>
      </c>
      <c r="I89" s="4">
        <f t="shared" si="26"/>
        <v>0</v>
      </c>
      <c r="J89" s="5"/>
      <c r="K89" s="5"/>
      <c r="L89" s="4">
        <f t="shared" si="27"/>
        <v>0</v>
      </c>
      <c r="M89" s="4"/>
      <c r="N89" s="4"/>
      <c r="O89" s="4">
        <f t="shared" si="28"/>
        <v>0</v>
      </c>
      <c r="P89" s="4"/>
      <c r="Q89" s="4">
        <f t="shared" si="29"/>
        <v>0</v>
      </c>
      <c r="R89" s="7">
        <v>0.2</v>
      </c>
      <c r="S89" s="4">
        <f t="shared" si="30"/>
        <v>0</v>
      </c>
      <c r="T89" s="7">
        <v>0</v>
      </c>
      <c r="U89" s="7"/>
      <c r="V89" s="7">
        <v>0</v>
      </c>
      <c r="W89" s="7">
        <v>0</v>
      </c>
      <c r="X89" s="7">
        <v>0.05</v>
      </c>
      <c r="Y89" s="4">
        <f t="shared" si="31"/>
        <v>0</v>
      </c>
    </row>
    <row r="90" spans="1:25" s="6" customFormat="1" ht="15" customHeight="1" x14ac:dyDescent="0.15">
      <c r="A90" s="18"/>
      <c r="B90" s="16" t="s">
        <v>5</v>
      </c>
      <c r="C90" s="3"/>
      <c r="D90" s="4"/>
      <c r="E90" s="4"/>
      <c r="F90" s="4">
        <f t="shared" si="24"/>
        <v>0</v>
      </c>
      <c r="G90" s="4"/>
      <c r="H90" s="4">
        <f t="shared" si="25"/>
        <v>0</v>
      </c>
      <c r="I90" s="4">
        <f t="shared" si="26"/>
        <v>0</v>
      </c>
      <c r="J90" s="5"/>
      <c r="K90" s="5"/>
      <c r="L90" s="4">
        <f t="shared" si="27"/>
        <v>0</v>
      </c>
      <c r="M90" s="4"/>
      <c r="N90" s="4"/>
      <c r="O90" s="4">
        <f t="shared" si="28"/>
        <v>0</v>
      </c>
      <c r="P90" s="4"/>
      <c r="Q90" s="4">
        <f t="shared" si="29"/>
        <v>0</v>
      </c>
      <c r="R90" s="7">
        <v>0.2</v>
      </c>
      <c r="S90" s="4">
        <f t="shared" si="30"/>
        <v>0</v>
      </c>
      <c r="T90" s="7">
        <v>0</v>
      </c>
      <c r="U90" s="7"/>
      <c r="V90" s="7">
        <v>0</v>
      </c>
      <c r="W90" s="7">
        <v>0</v>
      </c>
      <c r="X90" s="7">
        <v>0.05</v>
      </c>
      <c r="Y90" s="4">
        <f t="shared" si="31"/>
        <v>0</v>
      </c>
    </row>
    <row r="91" spans="1:25" s="6" customFormat="1" ht="15" customHeight="1" x14ac:dyDescent="0.15">
      <c r="A91" s="18"/>
      <c r="B91" s="16" t="s">
        <v>5</v>
      </c>
      <c r="C91" s="3"/>
      <c r="D91" s="4"/>
      <c r="E91" s="4"/>
      <c r="F91" s="4">
        <f t="shared" si="24"/>
        <v>0</v>
      </c>
      <c r="G91" s="4"/>
      <c r="H91" s="4">
        <f t="shared" si="25"/>
        <v>0</v>
      </c>
      <c r="I91" s="4">
        <f t="shared" si="26"/>
        <v>0</v>
      </c>
      <c r="J91" s="5"/>
      <c r="K91" s="5"/>
      <c r="L91" s="4">
        <f t="shared" si="27"/>
        <v>0</v>
      </c>
      <c r="M91" s="4"/>
      <c r="N91" s="4"/>
      <c r="O91" s="4">
        <f t="shared" si="28"/>
        <v>0</v>
      </c>
      <c r="P91" s="4"/>
      <c r="Q91" s="4">
        <f t="shared" si="29"/>
        <v>0</v>
      </c>
      <c r="R91" s="7">
        <v>0.2</v>
      </c>
      <c r="S91" s="4">
        <f t="shared" si="30"/>
        <v>0</v>
      </c>
      <c r="T91" s="7">
        <v>0</v>
      </c>
      <c r="U91" s="7"/>
      <c r="V91" s="7">
        <v>0</v>
      </c>
      <c r="W91" s="7">
        <v>0</v>
      </c>
      <c r="X91" s="7">
        <v>0.05</v>
      </c>
      <c r="Y91" s="4">
        <f t="shared" si="31"/>
        <v>0</v>
      </c>
    </row>
    <row r="92" spans="1:25" s="6" customFormat="1" ht="15" customHeight="1" x14ac:dyDescent="0.15">
      <c r="A92" s="18"/>
      <c r="B92" s="16" t="s">
        <v>5</v>
      </c>
      <c r="C92" s="3"/>
      <c r="D92" s="4"/>
      <c r="E92" s="4"/>
      <c r="F92" s="4">
        <f t="shared" si="24"/>
        <v>0</v>
      </c>
      <c r="G92" s="4"/>
      <c r="H92" s="4">
        <f t="shared" si="25"/>
        <v>0</v>
      </c>
      <c r="I92" s="4">
        <f t="shared" si="26"/>
        <v>0</v>
      </c>
      <c r="J92" s="5"/>
      <c r="K92" s="5"/>
      <c r="L92" s="4">
        <f t="shared" si="27"/>
        <v>0</v>
      </c>
      <c r="M92" s="4"/>
      <c r="N92" s="4"/>
      <c r="O92" s="4">
        <f t="shared" si="28"/>
        <v>0</v>
      </c>
      <c r="P92" s="4"/>
      <c r="Q92" s="4">
        <f t="shared" si="29"/>
        <v>0</v>
      </c>
      <c r="R92" s="7">
        <v>0.2</v>
      </c>
      <c r="S92" s="4">
        <f t="shared" si="30"/>
        <v>0</v>
      </c>
      <c r="T92" s="7">
        <v>0</v>
      </c>
      <c r="U92" s="7"/>
      <c r="V92" s="7">
        <v>0</v>
      </c>
      <c r="W92" s="7">
        <v>0</v>
      </c>
      <c r="X92" s="7">
        <v>0.05</v>
      </c>
      <c r="Y92" s="4">
        <f t="shared" si="31"/>
        <v>0</v>
      </c>
    </row>
    <row r="93" spans="1:25" s="6" customFormat="1" ht="15" customHeight="1" x14ac:dyDescent="0.15">
      <c r="A93" s="18"/>
      <c r="B93" s="16" t="s">
        <v>5</v>
      </c>
      <c r="C93" s="3"/>
      <c r="D93" s="4"/>
      <c r="E93" s="4"/>
      <c r="F93" s="4">
        <f t="shared" si="24"/>
        <v>0</v>
      </c>
      <c r="G93" s="4"/>
      <c r="H93" s="4">
        <f t="shared" si="25"/>
        <v>0</v>
      </c>
      <c r="I93" s="4">
        <f t="shared" si="26"/>
        <v>0</v>
      </c>
      <c r="J93" s="5"/>
      <c r="K93" s="5"/>
      <c r="L93" s="4">
        <f t="shared" si="27"/>
        <v>0</v>
      </c>
      <c r="M93" s="4"/>
      <c r="N93" s="4"/>
      <c r="O93" s="4">
        <f t="shared" si="28"/>
        <v>0</v>
      </c>
      <c r="P93" s="4"/>
      <c r="Q93" s="4">
        <f t="shared" si="29"/>
        <v>0</v>
      </c>
      <c r="R93" s="7">
        <v>0.2</v>
      </c>
      <c r="S93" s="4">
        <f t="shared" si="30"/>
        <v>0</v>
      </c>
      <c r="T93" s="7">
        <v>0</v>
      </c>
      <c r="U93" s="7"/>
      <c r="V93" s="7">
        <v>0</v>
      </c>
      <c r="W93" s="7">
        <v>0</v>
      </c>
      <c r="X93" s="7">
        <v>0.05</v>
      </c>
      <c r="Y93" s="4">
        <f t="shared" si="31"/>
        <v>0</v>
      </c>
    </row>
    <row r="94" spans="1:25" s="6" customFormat="1" ht="15" customHeight="1" x14ac:dyDescent="0.15">
      <c r="A94" s="18"/>
      <c r="B94" s="16" t="s">
        <v>5</v>
      </c>
      <c r="C94" s="3"/>
      <c r="D94" s="4"/>
      <c r="E94" s="4"/>
      <c r="F94" s="4">
        <f t="shared" si="24"/>
        <v>0</v>
      </c>
      <c r="G94" s="4"/>
      <c r="H94" s="4">
        <f t="shared" si="25"/>
        <v>0</v>
      </c>
      <c r="I94" s="4">
        <f t="shared" si="26"/>
        <v>0</v>
      </c>
      <c r="J94" s="5"/>
      <c r="K94" s="5"/>
      <c r="L94" s="4">
        <f t="shared" si="27"/>
        <v>0</v>
      </c>
      <c r="M94" s="4"/>
      <c r="N94" s="4"/>
      <c r="O94" s="4">
        <f t="shared" si="28"/>
        <v>0</v>
      </c>
      <c r="P94" s="4"/>
      <c r="Q94" s="4">
        <f t="shared" si="29"/>
        <v>0</v>
      </c>
      <c r="R94" s="7">
        <v>0.2</v>
      </c>
      <c r="S94" s="4">
        <f t="shared" si="30"/>
        <v>0</v>
      </c>
      <c r="T94" s="7">
        <v>0</v>
      </c>
      <c r="U94" s="7"/>
      <c r="V94" s="7">
        <v>0</v>
      </c>
      <c r="W94" s="7">
        <v>0</v>
      </c>
      <c r="X94" s="7">
        <v>0.05</v>
      </c>
      <c r="Y94" s="4">
        <f t="shared" si="31"/>
        <v>0</v>
      </c>
    </row>
    <row r="95" spans="1:25" s="6" customFormat="1" ht="15" customHeight="1" x14ac:dyDescent="0.15">
      <c r="A95" s="18"/>
      <c r="B95" s="16" t="s">
        <v>5</v>
      </c>
      <c r="C95" s="3"/>
      <c r="D95" s="4"/>
      <c r="E95" s="4"/>
      <c r="F95" s="4">
        <f t="shared" si="24"/>
        <v>0</v>
      </c>
      <c r="G95" s="4"/>
      <c r="H95" s="4">
        <f t="shared" si="25"/>
        <v>0</v>
      </c>
      <c r="I95" s="4">
        <f t="shared" si="26"/>
        <v>0</v>
      </c>
      <c r="J95" s="5"/>
      <c r="K95" s="5"/>
      <c r="L95" s="4">
        <f t="shared" si="27"/>
        <v>0</v>
      </c>
      <c r="M95" s="4"/>
      <c r="N95" s="4"/>
      <c r="O95" s="4">
        <f t="shared" si="28"/>
        <v>0</v>
      </c>
      <c r="P95" s="4"/>
      <c r="Q95" s="4">
        <f t="shared" si="29"/>
        <v>0</v>
      </c>
      <c r="R95" s="7">
        <v>0.2</v>
      </c>
      <c r="S95" s="4">
        <f t="shared" si="30"/>
        <v>0</v>
      </c>
      <c r="T95" s="7">
        <v>0</v>
      </c>
      <c r="U95" s="7"/>
      <c r="V95" s="7">
        <v>0</v>
      </c>
      <c r="W95" s="7">
        <v>0</v>
      </c>
      <c r="X95" s="7">
        <v>0.05</v>
      </c>
      <c r="Y95" s="4">
        <f t="shared" si="31"/>
        <v>0</v>
      </c>
    </row>
    <row r="96" spans="1:25" s="6" customFormat="1" ht="15" customHeight="1" x14ac:dyDescent="0.15">
      <c r="A96" s="18"/>
      <c r="B96" s="16" t="s">
        <v>5</v>
      </c>
      <c r="C96" s="3"/>
      <c r="D96" s="4"/>
      <c r="E96" s="4"/>
      <c r="F96" s="4">
        <f t="shared" si="24"/>
        <v>0</v>
      </c>
      <c r="G96" s="4"/>
      <c r="H96" s="4">
        <f t="shared" si="25"/>
        <v>0</v>
      </c>
      <c r="I96" s="4">
        <f t="shared" si="26"/>
        <v>0</v>
      </c>
      <c r="J96" s="5"/>
      <c r="K96" s="5"/>
      <c r="L96" s="4">
        <f t="shared" si="27"/>
        <v>0</v>
      </c>
      <c r="M96" s="4"/>
      <c r="N96" s="4"/>
      <c r="O96" s="4">
        <f t="shared" si="28"/>
        <v>0</v>
      </c>
      <c r="P96" s="4"/>
      <c r="Q96" s="4">
        <f t="shared" si="29"/>
        <v>0</v>
      </c>
      <c r="R96" s="7">
        <v>0.2</v>
      </c>
      <c r="S96" s="4">
        <f t="shared" si="30"/>
        <v>0</v>
      </c>
      <c r="T96" s="7">
        <v>0</v>
      </c>
      <c r="U96" s="7"/>
      <c r="V96" s="7">
        <v>0</v>
      </c>
      <c r="W96" s="7">
        <v>0</v>
      </c>
      <c r="X96" s="7">
        <v>0.05</v>
      </c>
      <c r="Y96" s="4">
        <f t="shared" si="31"/>
        <v>0</v>
      </c>
    </row>
    <row r="97" spans="1:25" s="6" customFormat="1" ht="15" customHeight="1" x14ac:dyDescent="0.15">
      <c r="A97" s="18"/>
      <c r="B97" s="16" t="s">
        <v>5</v>
      </c>
      <c r="C97" s="3"/>
      <c r="D97" s="4"/>
      <c r="E97" s="4"/>
      <c r="F97" s="4">
        <f t="shared" si="24"/>
        <v>0</v>
      </c>
      <c r="G97" s="4"/>
      <c r="H97" s="4">
        <f t="shared" si="25"/>
        <v>0</v>
      </c>
      <c r="I97" s="4">
        <f t="shared" si="26"/>
        <v>0</v>
      </c>
      <c r="J97" s="5"/>
      <c r="K97" s="5"/>
      <c r="L97" s="4">
        <f t="shared" si="27"/>
        <v>0</v>
      </c>
      <c r="M97" s="4"/>
      <c r="N97" s="4"/>
      <c r="O97" s="4">
        <f t="shared" si="28"/>
        <v>0</v>
      </c>
      <c r="P97" s="4"/>
      <c r="Q97" s="4">
        <f t="shared" si="29"/>
        <v>0</v>
      </c>
      <c r="R97" s="7">
        <v>0.2</v>
      </c>
      <c r="S97" s="4">
        <f t="shared" si="30"/>
        <v>0</v>
      </c>
      <c r="T97" s="7">
        <v>0</v>
      </c>
      <c r="U97" s="7"/>
      <c r="V97" s="7">
        <v>0</v>
      </c>
      <c r="W97" s="7">
        <v>0</v>
      </c>
      <c r="X97" s="7">
        <v>0.05</v>
      </c>
      <c r="Y97" s="4">
        <f t="shared" si="31"/>
        <v>0</v>
      </c>
    </row>
    <row r="98" spans="1:25" s="6" customFormat="1" ht="15" customHeight="1" x14ac:dyDescent="0.15">
      <c r="A98" s="18"/>
      <c r="B98" s="16" t="s">
        <v>5</v>
      </c>
      <c r="C98" s="3"/>
      <c r="D98" s="4"/>
      <c r="E98" s="4"/>
      <c r="F98" s="4">
        <f t="shared" si="24"/>
        <v>0</v>
      </c>
      <c r="G98" s="4"/>
      <c r="H98" s="4">
        <f t="shared" si="25"/>
        <v>0</v>
      </c>
      <c r="I98" s="4">
        <f t="shared" si="26"/>
        <v>0</v>
      </c>
      <c r="J98" s="5"/>
      <c r="K98" s="5"/>
      <c r="L98" s="4">
        <f t="shared" si="27"/>
        <v>0</v>
      </c>
      <c r="M98" s="4"/>
      <c r="N98" s="4"/>
      <c r="O98" s="4">
        <f t="shared" si="28"/>
        <v>0</v>
      </c>
      <c r="P98" s="4"/>
      <c r="Q98" s="4">
        <f t="shared" si="29"/>
        <v>0</v>
      </c>
      <c r="R98" s="7">
        <v>0.1</v>
      </c>
      <c r="S98" s="4">
        <f t="shared" si="30"/>
        <v>0</v>
      </c>
      <c r="T98" s="7">
        <v>0</v>
      </c>
      <c r="U98" s="7"/>
      <c r="V98" s="7">
        <v>0</v>
      </c>
      <c r="W98" s="7">
        <v>0</v>
      </c>
      <c r="X98" s="7">
        <v>0.05</v>
      </c>
      <c r="Y98" s="4">
        <f t="shared" si="31"/>
        <v>0</v>
      </c>
    </row>
    <row r="99" spans="1:25" s="6" customFormat="1" ht="15" customHeight="1" x14ac:dyDescent="0.15">
      <c r="A99" s="18"/>
      <c r="B99" s="16" t="s">
        <v>5</v>
      </c>
      <c r="C99" s="3"/>
      <c r="D99" s="4"/>
      <c r="E99" s="4"/>
      <c r="F99" s="4">
        <f t="shared" si="24"/>
        <v>0</v>
      </c>
      <c r="G99" s="4"/>
      <c r="H99" s="4">
        <f t="shared" si="25"/>
        <v>0</v>
      </c>
      <c r="I99" s="4">
        <f t="shared" si="26"/>
        <v>0</v>
      </c>
      <c r="J99" s="5"/>
      <c r="K99" s="5"/>
      <c r="L99" s="4">
        <f t="shared" si="27"/>
        <v>0</v>
      </c>
      <c r="M99" s="4"/>
      <c r="N99" s="4"/>
      <c r="O99" s="4">
        <f t="shared" si="28"/>
        <v>0</v>
      </c>
      <c r="P99" s="4"/>
      <c r="Q99" s="4">
        <f t="shared" si="29"/>
        <v>0</v>
      </c>
      <c r="R99" s="7">
        <v>0.1</v>
      </c>
      <c r="S99" s="4">
        <f t="shared" si="30"/>
        <v>0</v>
      </c>
      <c r="T99" s="7">
        <v>0</v>
      </c>
      <c r="U99" s="7"/>
      <c r="V99" s="7">
        <v>0</v>
      </c>
      <c r="W99" s="7">
        <v>0</v>
      </c>
      <c r="X99" s="7">
        <v>0.05</v>
      </c>
      <c r="Y99" s="4">
        <f t="shared" si="31"/>
        <v>0</v>
      </c>
    </row>
    <row r="100" spans="1:25" s="6" customFormat="1" ht="15" customHeight="1" x14ac:dyDescent="0.15">
      <c r="A100" s="18"/>
      <c r="B100" s="16" t="s">
        <v>5</v>
      </c>
      <c r="C100" s="3"/>
      <c r="D100" s="4"/>
      <c r="E100" s="4"/>
      <c r="F100" s="4">
        <f t="shared" si="24"/>
        <v>0</v>
      </c>
      <c r="G100" s="4"/>
      <c r="H100" s="4">
        <f t="shared" si="25"/>
        <v>0</v>
      </c>
      <c r="I100" s="4">
        <f t="shared" si="26"/>
        <v>0</v>
      </c>
      <c r="J100" s="5"/>
      <c r="K100" s="5"/>
      <c r="L100" s="4">
        <f t="shared" si="27"/>
        <v>0</v>
      </c>
      <c r="M100" s="4"/>
      <c r="N100" s="4"/>
      <c r="O100" s="4">
        <f t="shared" si="28"/>
        <v>0</v>
      </c>
      <c r="P100" s="4"/>
      <c r="Q100" s="4">
        <f t="shared" si="29"/>
        <v>0</v>
      </c>
      <c r="R100" s="7">
        <v>0.1</v>
      </c>
      <c r="S100" s="4">
        <f t="shared" si="30"/>
        <v>0</v>
      </c>
      <c r="T100" s="7">
        <v>0</v>
      </c>
      <c r="U100" s="7"/>
      <c r="V100" s="7">
        <v>0</v>
      </c>
      <c r="W100" s="7">
        <v>0</v>
      </c>
      <c r="X100" s="7">
        <v>0.05</v>
      </c>
      <c r="Y100" s="4">
        <f t="shared" si="31"/>
        <v>0</v>
      </c>
    </row>
    <row r="101" spans="1:25" s="6" customFormat="1" ht="15" customHeight="1" x14ac:dyDescent="0.15">
      <c r="A101" s="18"/>
      <c r="B101" s="16" t="s">
        <v>5</v>
      </c>
      <c r="C101" s="3"/>
      <c r="D101" s="4"/>
      <c r="E101" s="4"/>
      <c r="F101" s="4">
        <f t="shared" si="24"/>
        <v>0</v>
      </c>
      <c r="G101" s="4"/>
      <c r="H101" s="4">
        <f t="shared" si="25"/>
        <v>0</v>
      </c>
      <c r="I101" s="4">
        <f t="shared" si="26"/>
        <v>0</v>
      </c>
      <c r="J101" s="5"/>
      <c r="K101" s="5"/>
      <c r="L101" s="4">
        <f t="shared" si="27"/>
        <v>0</v>
      </c>
      <c r="M101" s="4"/>
      <c r="N101" s="4"/>
      <c r="O101" s="4">
        <f t="shared" si="28"/>
        <v>0</v>
      </c>
      <c r="P101" s="4"/>
      <c r="Q101" s="4">
        <f t="shared" si="29"/>
        <v>0</v>
      </c>
      <c r="R101" s="7">
        <v>0.1</v>
      </c>
      <c r="S101" s="4">
        <f t="shared" si="30"/>
        <v>0</v>
      </c>
      <c r="T101" s="7">
        <v>0</v>
      </c>
      <c r="U101" s="7"/>
      <c r="V101" s="7">
        <v>0</v>
      </c>
      <c r="W101" s="7">
        <v>0</v>
      </c>
      <c r="X101" s="7">
        <v>0.05</v>
      </c>
      <c r="Y101" s="4">
        <f t="shared" si="31"/>
        <v>0</v>
      </c>
    </row>
    <row r="102" spans="1:25" s="6" customFormat="1" ht="15" customHeight="1" x14ac:dyDescent="0.15">
      <c r="A102" s="18"/>
      <c r="B102" s="16" t="s">
        <v>5</v>
      </c>
      <c r="C102" s="3"/>
      <c r="D102" s="4"/>
      <c r="E102" s="4"/>
      <c r="F102" s="4">
        <f t="shared" si="24"/>
        <v>0</v>
      </c>
      <c r="G102" s="4"/>
      <c r="H102" s="4">
        <f t="shared" si="25"/>
        <v>0</v>
      </c>
      <c r="I102" s="4">
        <f t="shared" si="26"/>
        <v>0</v>
      </c>
      <c r="J102" s="5"/>
      <c r="K102" s="5"/>
      <c r="L102" s="4">
        <f t="shared" si="27"/>
        <v>0</v>
      </c>
      <c r="M102" s="4"/>
      <c r="N102" s="4"/>
      <c r="O102" s="4">
        <f t="shared" si="28"/>
        <v>0</v>
      </c>
      <c r="P102" s="4"/>
      <c r="Q102" s="4">
        <f t="shared" si="29"/>
        <v>0</v>
      </c>
      <c r="R102" s="7">
        <v>0.1</v>
      </c>
      <c r="S102" s="4">
        <f t="shared" si="30"/>
        <v>0</v>
      </c>
      <c r="T102" s="7">
        <v>0</v>
      </c>
      <c r="U102" s="7"/>
      <c r="V102" s="7">
        <v>0</v>
      </c>
      <c r="W102" s="7">
        <v>0</v>
      </c>
      <c r="X102" s="7">
        <v>0.05</v>
      </c>
      <c r="Y102" s="4">
        <f t="shared" si="31"/>
        <v>0</v>
      </c>
    </row>
    <row r="103" spans="1:25" s="6" customFormat="1" ht="15" customHeight="1" x14ac:dyDescent="0.15">
      <c r="A103" s="18"/>
      <c r="B103" s="16" t="s">
        <v>5</v>
      </c>
      <c r="C103" s="3"/>
      <c r="D103" s="4"/>
      <c r="E103" s="4"/>
      <c r="F103" s="4">
        <f t="shared" si="24"/>
        <v>0</v>
      </c>
      <c r="G103" s="4"/>
      <c r="H103" s="4">
        <f t="shared" si="25"/>
        <v>0</v>
      </c>
      <c r="I103" s="4">
        <f t="shared" si="26"/>
        <v>0</v>
      </c>
      <c r="J103" s="5"/>
      <c r="K103" s="5"/>
      <c r="L103" s="4">
        <f t="shared" si="27"/>
        <v>0</v>
      </c>
      <c r="M103" s="4"/>
      <c r="N103" s="4"/>
      <c r="O103" s="4">
        <f t="shared" si="28"/>
        <v>0</v>
      </c>
      <c r="P103" s="4"/>
      <c r="Q103" s="4">
        <f t="shared" si="29"/>
        <v>0</v>
      </c>
      <c r="R103" s="7">
        <v>0.1</v>
      </c>
      <c r="S103" s="4">
        <f t="shared" si="30"/>
        <v>0</v>
      </c>
      <c r="T103" s="7">
        <v>0</v>
      </c>
      <c r="U103" s="7"/>
      <c r="V103" s="7">
        <v>0</v>
      </c>
      <c r="W103" s="7">
        <v>0</v>
      </c>
      <c r="X103" s="7">
        <v>0.05</v>
      </c>
      <c r="Y103" s="4">
        <f t="shared" si="31"/>
        <v>0</v>
      </c>
    </row>
    <row r="104" spans="1:25" s="6" customFormat="1" ht="15" customHeight="1" x14ac:dyDescent="0.15">
      <c r="A104" s="18"/>
      <c r="B104" s="16" t="s">
        <v>5</v>
      </c>
      <c r="C104" s="3"/>
      <c r="D104" s="4"/>
      <c r="E104" s="4"/>
      <c r="F104" s="4">
        <f t="shared" si="24"/>
        <v>0</v>
      </c>
      <c r="G104" s="4"/>
      <c r="H104" s="4">
        <f t="shared" si="25"/>
        <v>0</v>
      </c>
      <c r="I104" s="4">
        <f t="shared" si="26"/>
        <v>0</v>
      </c>
      <c r="J104" s="5"/>
      <c r="K104" s="5"/>
      <c r="L104" s="4">
        <f t="shared" si="27"/>
        <v>0</v>
      </c>
      <c r="M104" s="4"/>
      <c r="N104" s="4"/>
      <c r="O104" s="4">
        <f t="shared" si="28"/>
        <v>0</v>
      </c>
      <c r="P104" s="4"/>
      <c r="Q104" s="4">
        <f t="shared" si="29"/>
        <v>0</v>
      </c>
      <c r="R104" s="7">
        <v>0.1</v>
      </c>
      <c r="S104" s="4">
        <f t="shared" si="30"/>
        <v>0</v>
      </c>
      <c r="T104" s="7">
        <v>0</v>
      </c>
      <c r="U104" s="7"/>
      <c r="V104" s="7">
        <v>0</v>
      </c>
      <c r="W104" s="7">
        <v>0</v>
      </c>
      <c r="X104" s="7">
        <v>0.05</v>
      </c>
      <c r="Y104" s="4">
        <f t="shared" si="31"/>
        <v>0</v>
      </c>
    </row>
    <row r="105" spans="1:25" s="6" customFormat="1" ht="15" customHeight="1" x14ac:dyDescent="0.15">
      <c r="A105" s="18"/>
      <c r="B105" s="16" t="s">
        <v>5</v>
      </c>
      <c r="C105" s="3"/>
      <c r="D105" s="4"/>
      <c r="E105" s="4"/>
      <c r="F105" s="4">
        <f t="shared" si="24"/>
        <v>0</v>
      </c>
      <c r="G105" s="4"/>
      <c r="H105" s="4">
        <f t="shared" si="25"/>
        <v>0</v>
      </c>
      <c r="I105" s="4">
        <f t="shared" si="26"/>
        <v>0</v>
      </c>
      <c r="J105" s="5"/>
      <c r="K105" s="5"/>
      <c r="L105" s="4">
        <f t="shared" si="27"/>
        <v>0</v>
      </c>
      <c r="M105" s="4"/>
      <c r="N105" s="4"/>
      <c r="O105" s="4">
        <f t="shared" si="28"/>
        <v>0</v>
      </c>
      <c r="P105" s="4"/>
      <c r="Q105" s="4">
        <f t="shared" si="29"/>
        <v>0</v>
      </c>
      <c r="R105" s="7">
        <v>0.1</v>
      </c>
      <c r="S105" s="4">
        <f t="shared" si="30"/>
        <v>0</v>
      </c>
      <c r="T105" s="7">
        <v>0</v>
      </c>
      <c r="U105" s="7"/>
      <c r="V105" s="7">
        <v>0</v>
      </c>
      <c r="W105" s="7">
        <v>0</v>
      </c>
      <c r="X105" s="7">
        <v>0.05</v>
      </c>
      <c r="Y105" s="4">
        <f t="shared" si="31"/>
        <v>0</v>
      </c>
    </row>
    <row r="106" spans="1:25" s="6" customFormat="1" ht="15" customHeight="1" x14ac:dyDescent="0.15">
      <c r="A106" s="18"/>
      <c r="B106" s="16" t="s">
        <v>5</v>
      </c>
      <c r="C106" s="3"/>
      <c r="D106" s="4"/>
      <c r="E106" s="4"/>
      <c r="F106" s="4">
        <f t="shared" si="24"/>
        <v>0</v>
      </c>
      <c r="G106" s="4"/>
      <c r="H106" s="4">
        <f t="shared" si="25"/>
        <v>0</v>
      </c>
      <c r="I106" s="4">
        <f t="shared" si="26"/>
        <v>0</v>
      </c>
      <c r="J106" s="5"/>
      <c r="K106" s="5"/>
      <c r="L106" s="4">
        <f t="shared" si="27"/>
        <v>0</v>
      </c>
      <c r="M106" s="4"/>
      <c r="N106" s="4"/>
      <c r="O106" s="4">
        <f t="shared" si="28"/>
        <v>0</v>
      </c>
      <c r="P106" s="4"/>
      <c r="Q106" s="4">
        <f t="shared" si="29"/>
        <v>0</v>
      </c>
      <c r="R106" s="7">
        <v>0.1</v>
      </c>
      <c r="S106" s="4">
        <f t="shared" si="30"/>
        <v>0</v>
      </c>
      <c r="T106" s="7">
        <v>0</v>
      </c>
      <c r="U106" s="7"/>
      <c r="V106" s="7">
        <v>0</v>
      </c>
      <c r="W106" s="7">
        <v>0</v>
      </c>
      <c r="X106" s="7">
        <v>0.05</v>
      </c>
      <c r="Y106" s="4">
        <f t="shared" si="31"/>
        <v>0</v>
      </c>
    </row>
    <row r="107" spans="1:25" s="6" customFormat="1" ht="15" customHeight="1" x14ac:dyDescent="0.15">
      <c r="A107" s="18"/>
      <c r="B107" s="16" t="s">
        <v>5</v>
      </c>
      <c r="C107" s="3"/>
      <c r="D107" s="4"/>
      <c r="E107" s="4"/>
      <c r="F107" s="4">
        <f t="shared" ref="F107:F170" si="32">+(D107/100*E107)+D107</f>
        <v>0</v>
      </c>
      <c r="G107" s="4"/>
      <c r="H107" s="4">
        <f t="shared" ref="H107:H170" si="33">+F107-(F107/100*G107)</f>
        <v>0</v>
      </c>
      <c r="I107" s="4">
        <f t="shared" ref="I107:I170" si="34">C107*H107</f>
        <v>0</v>
      </c>
      <c r="J107" s="5"/>
      <c r="K107" s="5"/>
      <c r="L107" s="4">
        <f t="shared" ref="L107:L170" si="35">J107*K107</f>
        <v>0</v>
      </c>
      <c r="M107" s="4"/>
      <c r="N107" s="4"/>
      <c r="O107" s="4">
        <f t="shared" ref="O107:O170" si="36">M107*N107</f>
        <v>0</v>
      </c>
      <c r="P107" s="4"/>
      <c r="Q107" s="4">
        <f t="shared" ref="Q107:Q170" si="37">I107+L107+O107+P107</f>
        <v>0</v>
      </c>
      <c r="R107" s="7">
        <v>0.1</v>
      </c>
      <c r="S107" s="4">
        <f t="shared" ref="S107:S170" si="38">Q107/(1-R107)</f>
        <v>0</v>
      </c>
      <c r="T107" s="7">
        <v>0</v>
      </c>
      <c r="U107" s="7"/>
      <c r="V107" s="7">
        <v>0</v>
      </c>
      <c r="W107" s="7">
        <v>0</v>
      </c>
      <c r="X107" s="7">
        <v>0.05</v>
      </c>
      <c r="Y107" s="4">
        <f t="shared" ref="Y107:Y170" si="39">S107/(1-X107)</f>
        <v>0</v>
      </c>
    </row>
    <row r="108" spans="1:25" s="6" customFormat="1" ht="15" customHeight="1" x14ac:dyDescent="0.15">
      <c r="A108" s="18"/>
      <c r="B108" s="16" t="s">
        <v>5</v>
      </c>
      <c r="C108" s="3"/>
      <c r="D108" s="4"/>
      <c r="E108" s="4"/>
      <c r="F108" s="4">
        <f t="shared" si="32"/>
        <v>0</v>
      </c>
      <c r="G108" s="4"/>
      <c r="H108" s="4">
        <f t="shared" si="33"/>
        <v>0</v>
      </c>
      <c r="I108" s="4">
        <f t="shared" si="34"/>
        <v>0</v>
      </c>
      <c r="J108" s="5"/>
      <c r="K108" s="5"/>
      <c r="L108" s="4">
        <f t="shared" si="35"/>
        <v>0</v>
      </c>
      <c r="M108" s="4"/>
      <c r="N108" s="4"/>
      <c r="O108" s="4">
        <f t="shared" si="36"/>
        <v>0</v>
      </c>
      <c r="P108" s="4"/>
      <c r="Q108" s="4">
        <f t="shared" si="37"/>
        <v>0</v>
      </c>
      <c r="R108" s="7">
        <v>0.1</v>
      </c>
      <c r="S108" s="4">
        <f t="shared" si="38"/>
        <v>0</v>
      </c>
      <c r="T108" s="7">
        <v>0</v>
      </c>
      <c r="U108" s="7"/>
      <c r="V108" s="7">
        <v>0</v>
      </c>
      <c r="W108" s="7">
        <v>0</v>
      </c>
      <c r="X108" s="7">
        <v>0.05</v>
      </c>
      <c r="Y108" s="4">
        <f t="shared" si="39"/>
        <v>0</v>
      </c>
    </row>
    <row r="109" spans="1:25" s="6" customFormat="1" ht="15" customHeight="1" x14ac:dyDescent="0.15">
      <c r="A109" s="18"/>
      <c r="B109" s="16" t="s">
        <v>5</v>
      </c>
      <c r="C109" s="3"/>
      <c r="D109" s="4"/>
      <c r="E109" s="4"/>
      <c r="F109" s="4">
        <f t="shared" si="32"/>
        <v>0</v>
      </c>
      <c r="G109" s="4"/>
      <c r="H109" s="4">
        <f t="shared" si="33"/>
        <v>0</v>
      </c>
      <c r="I109" s="4">
        <f t="shared" si="34"/>
        <v>0</v>
      </c>
      <c r="J109" s="5"/>
      <c r="K109" s="5"/>
      <c r="L109" s="4">
        <f t="shared" si="35"/>
        <v>0</v>
      </c>
      <c r="M109" s="4"/>
      <c r="N109" s="4"/>
      <c r="O109" s="4">
        <f t="shared" si="36"/>
        <v>0</v>
      </c>
      <c r="P109" s="4"/>
      <c r="Q109" s="4">
        <f t="shared" si="37"/>
        <v>0</v>
      </c>
      <c r="R109" s="7">
        <v>0.1</v>
      </c>
      <c r="S109" s="4">
        <f t="shared" si="38"/>
        <v>0</v>
      </c>
      <c r="T109" s="7">
        <v>0</v>
      </c>
      <c r="U109" s="7"/>
      <c r="V109" s="7">
        <v>0</v>
      </c>
      <c r="W109" s="7">
        <v>0</v>
      </c>
      <c r="X109" s="7">
        <v>0.05</v>
      </c>
      <c r="Y109" s="4">
        <f t="shared" si="39"/>
        <v>0</v>
      </c>
    </row>
    <row r="110" spans="1:25" s="6" customFormat="1" ht="15" customHeight="1" x14ac:dyDescent="0.15">
      <c r="A110" s="18"/>
      <c r="B110" s="16" t="s">
        <v>5</v>
      </c>
      <c r="C110" s="3"/>
      <c r="D110" s="4"/>
      <c r="E110" s="4"/>
      <c r="F110" s="4">
        <f t="shared" si="32"/>
        <v>0</v>
      </c>
      <c r="G110" s="4"/>
      <c r="H110" s="4">
        <f t="shared" si="33"/>
        <v>0</v>
      </c>
      <c r="I110" s="4">
        <f t="shared" si="34"/>
        <v>0</v>
      </c>
      <c r="J110" s="5"/>
      <c r="K110" s="5"/>
      <c r="L110" s="4">
        <f t="shared" si="35"/>
        <v>0</v>
      </c>
      <c r="M110" s="4"/>
      <c r="N110" s="4"/>
      <c r="O110" s="4">
        <f t="shared" si="36"/>
        <v>0</v>
      </c>
      <c r="P110" s="4"/>
      <c r="Q110" s="4">
        <f t="shared" si="37"/>
        <v>0</v>
      </c>
      <c r="R110" s="7">
        <v>0.1</v>
      </c>
      <c r="S110" s="4">
        <f t="shared" si="38"/>
        <v>0</v>
      </c>
      <c r="T110" s="7">
        <v>0</v>
      </c>
      <c r="U110" s="7"/>
      <c r="V110" s="7">
        <v>0</v>
      </c>
      <c r="W110" s="7">
        <v>0</v>
      </c>
      <c r="X110" s="7">
        <v>0.05</v>
      </c>
      <c r="Y110" s="4">
        <f t="shared" si="39"/>
        <v>0</v>
      </c>
    </row>
    <row r="111" spans="1:25" s="6" customFormat="1" ht="15" customHeight="1" x14ac:dyDescent="0.15">
      <c r="A111" s="18"/>
      <c r="B111" s="16" t="s">
        <v>5</v>
      </c>
      <c r="C111" s="3"/>
      <c r="D111" s="4"/>
      <c r="E111" s="4"/>
      <c r="F111" s="4">
        <f t="shared" si="32"/>
        <v>0</v>
      </c>
      <c r="G111" s="4"/>
      <c r="H111" s="4">
        <f t="shared" si="33"/>
        <v>0</v>
      </c>
      <c r="I111" s="4">
        <f t="shared" si="34"/>
        <v>0</v>
      </c>
      <c r="J111" s="5"/>
      <c r="K111" s="5"/>
      <c r="L111" s="4">
        <f t="shared" si="35"/>
        <v>0</v>
      </c>
      <c r="M111" s="4"/>
      <c r="N111" s="4"/>
      <c r="O111" s="4">
        <f t="shared" si="36"/>
        <v>0</v>
      </c>
      <c r="P111" s="4"/>
      <c r="Q111" s="4">
        <f t="shared" si="37"/>
        <v>0</v>
      </c>
      <c r="R111" s="7">
        <v>0.1</v>
      </c>
      <c r="S111" s="4">
        <f t="shared" si="38"/>
        <v>0</v>
      </c>
      <c r="T111" s="7">
        <v>0</v>
      </c>
      <c r="U111" s="7"/>
      <c r="V111" s="7">
        <v>0</v>
      </c>
      <c r="W111" s="7">
        <v>0</v>
      </c>
      <c r="X111" s="7">
        <v>0.05</v>
      </c>
      <c r="Y111" s="4">
        <f t="shared" si="39"/>
        <v>0</v>
      </c>
    </row>
    <row r="112" spans="1:25" s="6" customFormat="1" ht="15" customHeight="1" x14ac:dyDescent="0.15">
      <c r="A112" s="18"/>
      <c r="B112" s="16" t="s">
        <v>5</v>
      </c>
      <c r="C112" s="3"/>
      <c r="D112" s="4"/>
      <c r="E112" s="4"/>
      <c r="F112" s="4">
        <f t="shared" si="32"/>
        <v>0</v>
      </c>
      <c r="G112" s="4"/>
      <c r="H112" s="4">
        <f t="shared" si="33"/>
        <v>0</v>
      </c>
      <c r="I112" s="4">
        <f t="shared" si="34"/>
        <v>0</v>
      </c>
      <c r="J112" s="5"/>
      <c r="K112" s="5"/>
      <c r="L112" s="4">
        <f t="shared" si="35"/>
        <v>0</v>
      </c>
      <c r="M112" s="4"/>
      <c r="N112" s="4"/>
      <c r="O112" s="4">
        <f t="shared" si="36"/>
        <v>0</v>
      </c>
      <c r="P112" s="4"/>
      <c r="Q112" s="4">
        <f t="shared" si="37"/>
        <v>0</v>
      </c>
      <c r="R112" s="7">
        <v>0.1</v>
      </c>
      <c r="S112" s="4">
        <f t="shared" si="38"/>
        <v>0</v>
      </c>
      <c r="T112" s="7">
        <v>0</v>
      </c>
      <c r="U112" s="7"/>
      <c r="V112" s="7">
        <v>0</v>
      </c>
      <c r="W112" s="7">
        <v>0</v>
      </c>
      <c r="X112" s="7">
        <v>0.05</v>
      </c>
      <c r="Y112" s="4">
        <f t="shared" si="39"/>
        <v>0</v>
      </c>
    </row>
    <row r="113" spans="1:25" s="6" customFormat="1" ht="15" customHeight="1" x14ac:dyDescent="0.15">
      <c r="A113" s="18"/>
      <c r="B113" s="16" t="s">
        <v>5</v>
      </c>
      <c r="C113" s="3"/>
      <c r="D113" s="4"/>
      <c r="E113" s="4"/>
      <c r="F113" s="4">
        <f t="shared" si="32"/>
        <v>0</v>
      </c>
      <c r="G113" s="4"/>
      <c r="H113" s="4">
        <f t="shared" si="33"/>
        <v>0</v>
      </c>
      <c r="I113" s="4">
        <f t="shared" si="34"/>
        <v>0</v>
      </c>
      <c r="J113" s="5"/>
      <c r="K113" s="5"/>
      <c r="L113" s="4">
        <f t="shared" si="35"/>
        <v>0</v>
      </c>
      <c r="M113" s="4"/>
      <c r="N113" s="4"/>
      <c r="O113" s="4">
        <f t="shared" si="36"/>
        <v>0</v>
      </c>
      <c r="P113" s="4"/>
      <c r="Q113" s="4">
        <f t="shared" si="37"/>
        <v>0</v>
      </c>
      <c r="R113" s="7">
        <v>0.1</v>
      </c>
      <c r="S113" s="4">
        <f t="shared" si="38"/>
        <v>0</v>
      </c>
      <c r="T113" s="7">
        <v>0</v>
      </c>
      <c r="U113" s="7"/>
      <c r="V113" s="7">
        <v>0</v>
      </c>
      <c r="W113" s="7">
        <v>0</v>
      </c>
      <c r="X113" s="7">
        <v>0.05</v>
      </c>
      <c r="Y113" s="4">
        <f t="shared" si="39"/>
        <v>0</v>
      </c>
    </row>
    <row r="114" spans="1:25" s="6" customFormat="1" ht="15" customHeight="1" x14ac:dyDescent="0.15">
      <c r="A114" s="18"/>
      <c r="B114" s="16" t="s">
        <v>5</v>
      </c>
      <c r="C114" s="3"/>
      <c r="D114" s="4"/>
      <c r="E114" s="4"/>
      <c r="F114" s="4">
        <f t="shared" si="32"/>
        <v>0</v>
      </c>
      <c r="G114" s="4"/>
      <c r="H114" s="4">
        <f t="shared" si="33"/>
        <v>0</v>
      </c>
      <c r="I114" s="4">
        <f t="shared" si="34"/>
        <v>0</v>
      </c>
      <c r="J114" s="5"/>
      <c r="K114" s="5"/>
      <c r="L114" s="4">
        <f t="shared" si="35"/>
        <v>0</v>
      </c>
      <c r="M114" s="4"/>
      <c r="N114" s="4"/>
      <c r="O114" s="4">
        <f t="shared" si="36"/>
        <v>0</v>
      </c>
      <c r="P114" s="4"/>
      <c r="Q114" s="4">
        <f t="shared" si="37"/>
        <v>0</v>
      </c>
      <c r="R114" s="7">
        <v>0.1</v>
      </c>
      <c r="S114" s="4">
        <f t="shared" si="38"/>
        <v>0</v>
      </c>
      <c r="T114" s="7">
        <v>0</v>
      </c>
      <c r="U114" s="7"/>
      <c r="V114" s="7">
        <v>0</v>
      </c>
      <c r="W114" s="7">
        <v>0</v>
      </c>
      <c r="X114" s="7">
        <v>0.05</v>
      </c>
      <c r="Y114" s="4">
        <f t="shared" si="39"/>
        <v>0</v>
      </c>
    </row>
    <row r="115" spans="1:25" s="6" customFormat="1" ht="15" customHeight="1" x14ac:dyDescent="0.15">
      <c r="A115" s="18"/>
      <c r="B115" s="16" t="s">
        <v>5</v>
      </c>
      <c r="C115" s="3"/>
      <c r="D115" s="4"/>
      <c r="E115" s="4"/>
      <c r="F115" s="4">
        <f t="shared" si="32"/>
        <v>0</v>
      </c>
      <c r="G115" s="4"/>
      <c r="H115" s="4">
        <f t="shared" si="33"/>
        <v>0</v>
      </c>
      <c r="I115" s="4">
        <f t="shared" si="34"/>
        <v>0</v>
      </c>
      <c r="J115" s="5"/>
      <c r="K115" s="5"/>
      <c r="L115" s="4">
        <f t="shared" si="35"/>
        <v>0</v>
      </c>
      <c r="M115" s="4"/>
      <c r="N115" s="4"/>
      <c r="O115" s="4">
        <f t="shared" si="36"/>
        <v>0</v>
      </c>
      <c r="P115" s="4"/>
      <c r="Q115" s="4">
        <f t="shared" si="37"/>
        <v>0</v>
      </c>
      <c r="R115" s="7">
        <v>0.1</v>
      </c>
      <c r="S115" s="4">
        <f t="shared" si="38"/>
        <v>0</v>
      </c>
      <c r="T115" s="7">
        <v>0</v>
      </c>
      <c r="U115" s="7"/>
      <c r="V115" s="7">
        <v>0</v>
      </c>
      <c r="W115" s="7">
        <v>0</v>
      </c>
      <c r="X115" s="7">
        <v>0.05</v>
      </c>
      <c r="Y115" s="4">
        <f t="shared" si="39"/>
        <v>0</v>
      </c>
    </row>
    <row r="116" spans="1:25" s="6" customFormat="1" ht="15" customHeight="1" x14ac:dyDescent="0.15">
      <c r="A116" s="18"/>
      <c r="B116" s="16" t="s">
        <v>5</v>
      </c>
      <c r="C116" s="3"/>
      <c r="D116" s="4"/>
      <c r="E116" s="4"/>
      <c r="F116" s="4">
        <f t="shared" si="32"/>
        <v>0</v>
      </c>
      <c r="G116" s="4"/>
      <c r="H116" s="4">
        <f t="shared" si="33"/>
        <v>0</v>
      </c>
      <c r="I116" s="4">
        <f t="shared" si="34"/>
        <v>0</v>
      </c>
      <c r="J116" s="5"/>
      <c r="K116" s="5"/>
      <c r="L116" s="4">
        <f t="shared" si="35"/>
        <v>0</v>
      </c>
      <c r="M116" s="4"/>
      <c r="N116" s="4"/>
      <c r="O116" s="4">
        <f t="shared" si="36"/>
        <v>0</v>
      </c>
      <c r="P116" s="4"/>
      <c r="Q116" s="4">
        <f t="shared" si="37"/>
        <v>0</v>
      </c>
      <c r="R116" s="7">
        <v>0.1</v>
      </c>
      <c r="S116" s="4">
        <f t="shared" si="38"/>
        <v>0</v>
      </c>
      <c r="T116" s="7">
        <v>0</v>
      </c>
      <c r="U116" s="7"/>
      <c r="V116" s="7">
        <v>0</v>
      </c>
      <c r="W116" s="7">
        <v>0</v>
      </c>
      <c r="X116" s="7">
        <v>0.05</v>
      </c>
      <c r="Y116" s="4">
        <f t="shared" si="39"/>
        <v>0</v>
      </c>
    </row>
    <row r="117" spans="1:25" s="6" customFormat="1" ht="15" customHeight="1" x14ac:dyDescent="0.15">
      <c r="A117" s="18"/>
      <c r="B117" s="16" t="s">
        <v>5</v>
      </c>
      <c r="C117" s="3"/>
      <c r="D117" s="4"/>
      <c r="E117" s="4"/>
      <c r="F117" s="4">
        <f t="shared" si="32"/>
        <v>0</v>
      </c>
      <c r="G117" s="4"/>
      <c r="H117" s="4">
        <f t="shared" si="33"/>
        <v>0</v>
      </c>
      <c r="I117" s="4">
        <f t="shared" si="34"/>
        <v>0</v>
      </c>
      <c r="J117" s="5"/>
      <c r="K117" s="5"/>
      <c r="L117" s="4">
        <f t="shared" si="35"/>
        <v>0</v>
      </c>
      <c r="M117" s="4"/>
      <c r="N117" s="4"/>
      <c r="O117" s="4">
        <f t="shared" si="36"/>
        <v>0</v>
      </c>
      <c r="P117" s="4"/>
      <c r="Q117" s="4">
        <f t="shared" si="37"/>
        <v>0</v>
      </c>
      <c r="R117" s="7">
        <v>0.1</v>
      </c>
      <c r="S117" s="4">
        <f t="shared" si="38"/>
        <v>0</v>
      </c>
      <c r="T117" s="7">
        <v>0</v>
      </c>
      <c r="U117" s="7"/>
      <c r="V117" s="7">
        <v>0</v>
      </c>
      <c r="W117" s="7">
        <v>0</v>
      </c>
      <c r="X117" s="7">
        <v>0.05</v>
      </c>
      <c r="Y117" s="4">
        <f t="shared" si="39"/>
        <v>0</v>
      </c>
    </row>
    <row r="118" spans="1:25" s="6" customFormat="1" ht="15" customHeight="1" x14ac:dyDescent="0.15">
      <c r="A118" s="18"/>
      <c r="B118" s="16" t="s">
        <v>5</v>
      </c>
      <c r="C118" s="3"/>
      <c r="D118" s="4"/>
      <c r="E118" s="4"/>
      <c r="F118" s="4">
        <f t="shared" si="32"/>
        <v>0</v>
      </c>
      <c r="G118" s="4"/>
      <c r="H118" s="4">
        <f t="shared" si="33"/>
        <v>0</v>
      </c>
      <c r="I118" s="4">
        <f t="shared" si="34"/>
        <v>0</v>
      </c>
      <c r="J118" s="5"/>
      <c r="K118" s="5"/>
      <c r="L118" s="4">
        <f t="shared" si="35"/>
        <v>0</v>
      </c>
      <c r="M118" s="4"/>
      <c r="N118" s="4"/>
      <c r="O118" s="4">
        <f t="shared" si="36"/>
        <v>0</v>
      </c>
      <c r="P118" s="4"/>
      <c r="Q118" s="4">
        <f t="shared" si="37"/>
        <v>0</v>
      </c>
      <c r="R118" s="7">
        <v>0.1</v>
      </c>
      <c r="S118" s="4">
        <f t="shared" si="38"/>
        <v>0</v>
      </c>
      <c r="T118" s="7">
        <v>0</v>
      </c>
      <c r="U118" s="7"/>
      <c r="V118" s="7">
        <v>0</v>
      </c>
      <c r="W118" s="7">
        <v>0</v>
      </c>
      <c r="X118" s="7">
        <v>0.05</v>
      </c>
      <c r="Y118" s="4">
        <f t="shared" si="39"/>
        <v>0</v>
      </c>
    </row>
    <row r="119" spans="1:25" s="6" customFormat="1" ht="15" customHeight="1" x14ac:dyDescent="0.15">
      <c r="A119" s="18"/>
      <c r="B119" s="16" t="s">
        <v>5</v>
      </c>
      <c r="C119" s="3"/>
      <c r="D119" s="4"/>
      <c r="E119" s="4"/>
      <c r="F119" s="4">
        <f t="shared" si="32"/>
        <v>0</v>
      </c>
      <c r="G119" s="4"/>
      <c r="H119" s="4">
        <f t="shared" si="33"/>
        <v>0</v>
      </c>
      <c r="I119" s="4">
        <f t="shared" si="34"/>
        <v>0</v>
      </c>
      <c r="J119" s="5"/>
      <c r="K119" s="5"/>
      <c r="L119" s="4">
        <f t="shared" si="35"/>
        <v>0</v>
      </c>
      <c r="M119" s="4"/>
      <c r="N119" s="4"/>
      <c r="O119" s="4">
        <f t="shared" si="36"/>
        <v>0</v>
      </c>
      <c r="P119" s="4"/>
      <c r="Q119" s="4">
        <f t="shared" si="37"/>
        <v>0</v>
      </c>
      <c r="R119" s="7">
        <v>0.1</v>
      </c>
      <c r="S119" s="4">
        <f t="shared" si="38"/>
        <v>0</v>
      </c>
      <c r="T119" s="7">
        <v>0</v>
      </c>
      <c r="U119" s="7"/>
      <c r="V119" s="7">
        <v>0</v>
      </c>
      <c r="W119" s="7">
        <v>0</v>
      </c>
      <c r="X119" s="7">
        <v>0.05</v>
      </c>
      <c r="Y119" s="4">
        <f t="shared" si="39"/>
        <v>0</v>
      </c>
    </row>
    <row r="120" spans="1:25" s="6" customFormat="1" ht="15" customHeight="1" x14ac:dyDescent="0.15">
      <c r="A120" s="18"/>
      <c r="B120" s="16" t="s">
        <v>5</v>
      </c>
      <c r="C120" s="3"/>
      <c r="D120" s="4"/>
      <c r="E120" s="4"/>
      <c r="F120" s="4">
        <f t="shared" si="32"/>
        <v>0</v>
      </c>
      <c r="G120" s="4"/>
      <c r="H120" s="4">
        <f t="shared" si="33"/>
        <v>0</v>
      </c>
      <c r="I120" s="4">
        <f t="shared" si="34"/>
        <v>0</v>
      </c>
      <c r="J120" s="5"/>
      <c r="K120" s="5"/>
      <c r="L120" s="4">
        <f t="shared" si="35"/>
        <v>0</v>
      </c>
      <c r="M120" s="4"/>
      <c r="N120" s="4"/>
      <c r="O120" s="4">
        <f t="shared" si="36"/>
        <v>0</v>
      </c>
      <c r="P120" s="4"/>
      <c r="Q120" s="4">
        <f t="shared" si="37"/>
        <v>0</v>
      </c>
      <c r="R120" s="7">
        <v>0.1</v>
      </c>
      <c r="S120" s="4">
        <f t="shared" si="38"/>
        <v>0</v>
      </c>
      <c r="T120" s="7">
        <v>0</v>
      </c>
      <c r="U120" s="7"/>
      <c r="V120" s="7">
        <v>0</v>
      </c>
      <c r="W120" s="7">
        <v>0</v>
      </c>
      <c r="X120" s="7">
        <v>0.05</v>
      </c>
      <c r="Y120" s="4">
        <f t="shared" si="39"/>
        <v>0</v>
      </c>
    </row>
    <row r="121" spans="1:25" s="6" customFormat="1" ht="15" customHeight="1" x14ac:dyDescent="0.15">
      <c r="A121" s="18"/>
      <c r="B121" s="16" t="s">
        <v>5</v>
      </c>
      <c r="C121" s="3"/>
      <c r="D121" s="4"/>
      <c r="E121" s="4"/>
      <c r="F121" s="4">
        <f t="shared" si="32"/>
        <v>0</v>
      </c>
      <c r="G121" s="4"/>
      <c r="H121" s="4">
        <f t="shared" si="33"/>
        <v>0</v>
      </c>
      <c r="I121" s="4">
        <f t="shared" si="34"/>
        <v>0</v>
      </c>
      <c r="J121" s="5"/>
      <c r="K121" s="5"/>
      <c r="L121" s="4">
        <f t="shared" si="35"/>
        <v>0</v>
      </c>
      <c r="M121" s="4"/>
      <c r="N121" s="4"/>
      <c r="O121" s="4">
        <f t="shared" si="36"/>
        <v>0</v>
      </c>
      <c r="P121" s="4"/>
      <c r="Q121" s="4">
        <f t="shared" si="37"/>
        <v>0</v>
      </c>
      <c r="R121" s="7">
        <v>0.1</v>
      </c>
      <c r="S121" s="4">
        <f t="shared" si="38"/>
        <v>0</v>
      </c>
      <c r="T121" s="7">
        <v>0</v>
      </c>
      <c r="U121" s="7"/>
      <c r="V121" s="7">
        <v>0</v>
      </c>
      <c r="W121" s="7">
        <v>0</v>
      </c>
      <c r="X121" s="7">
        <v>0.05</v>
      </c>
      <c r="Y121" s="4">
        <f t="shared" si="39"/>
        <v>0</v>
      </c>
    </row>
    <row r="122" spans="1:25" s="6" customFormat="1" ht="15" customHeight="1" x14ac:dyDescent="0.15">
      <c r="A122" s="18"/>
      <c r="B122" s="16" t="s">
        <v>5</v>
      </c>
      <c r="C122" s="3"/>
      <c r="D122" s="4"/>
      <c r="E122" s="4"/>
      <c r="F122" s="4">
        <f t="shared" si="32"/>
        <v>0</v>
      </c>
      <c r="G122" s="4"/>
      <c r="H122" s="4">
        <f t="shared" si="33"/>
        <v>0</v>
      </c>
      <c r="I122" s="4">
        <f t="shared" si="34"/>
        <v>0</v>
      </c>
      <c r="J122" s="5"/>
      <c r="K122" s="5"/>
      <c r="L122" s="4">
        <f t="shared" si="35"/>
        <v>0</v>
      </c>
      <c r="M122" s="4"/>
      <c r="N122" s="4"/>
      <c r="O122" s="4">
        <f t="shared" si="36"/>
        <v>0</v>
      </c>
      <c r="P122" s="4"/>
      <c r="Q122" s="4">
        <f t="shared" si="37"/>
        <v>0</v>
      </c>
      <c r="R122" s="7">
        <v>0.1</v>
      </c>
      <c r="S122" s="4">
        <f t="shared" si="38"/>
        <v>0</v>
      </c>
      <c r="T122" s="7">
        <v>0</v>
      </c>
      <c r="U122" s="7"/>
      <c r="V122" s="7">
        <v>0</v>
      </c>
      <c r="W122" s="7">
        <v>0</v>
      </c>
      <c r="X122" s="7">
        <v>0.05</v>
      </c>
      <c r="Y122" s="4">
        <f t="shared" si="39"/>
        <v>0</v>
      </c>
    </row>
    <row r="123" spans="1:25" s="6" customFormat="1" ht="15" customHeight="1" x14ac:dyDescent="0.15">
      <c r="A123" s="18"/>
      <c r="B123" s="16" t="s">
        <v>5</v>
      </c>
      <c r="C123" s="3"/>
      <c r="D123" s="4"/>
      <c r="E123" s="4"/>
      <c r="F123" s="4">
        <f t="shared" si="32"/>
        <v>0</v>
      </c>
      <c r="G123" s="4"/>
      <c r="H123" s="4">
        <f t="shared" si="33"/>
        <v>0</v>
      </c>
      <c r="I123" s="4">
        <f t="shared" si="34"/>
        <v>0</v>
      </c>
      <c r="J123" s="5"/>
      <c r="K123" s="5"/>
      <c r="L123" s="4">
        <f t="shared" si="35"/>
        <v>0</v>
      </c>
      <c r="M123" s="4"/>
      <c r="N123" s="4"/>
      <c r="O123" s="4">
        <f t="shared" si="36"/>
        <v>0</v>
      </c>
      <c r="P123" s="4"/>
      <c r="Q123" s="4">
        <f t="shared" si="37"/>
        <v>0</v>
      </c>
      <c r="R123" s="7">
        <v>0.1</v>
      </c>
      <c r="S123" s="4">
        <f t="shared" si="38"/>
        <v>0</v>
      </c>
      <c r="T123" s="7">
        <v>0</v>
      </c>
      <c r="U123" s="7"/>
      <c r="V123" s="7">
        <v>0</v>
      </c>
      <c r="W123" s="7">
        <v>0</v>
      </c>
      <c r="X123" s="7">
        <v>0.05</v>
      </c>
      <c r="Y123" s="4">
        <f t="shared" si="39"/>
        <v>0</v>
      </c>
    </row>
    <row r="124" spans="1:25" s="6" customFormat="1" ht="15" customHeight="1" x14ac:dyDescent="0.15">
      <c r="A124" s="18"/>
      <c r="B124" s="16" t="s">
        <v>5</v>
      </c>
      <c r="C124" s="3"/>
      <c r="D124" s="4"/>
      <c r="E124" s="4"/>
      <c r="F124" s="4">
        <f t="shared" si="32"/>
        <v>0</v>
      </c>
      <c r="G124" s="4"/>
      <c r="H124" s="4">
        <f t="shared" si="33"/>
        <v>0</v>
      </c>
      <c r="I124" s="4">
        <f t="shared" si="34"/>
        <v>0</v>
      </c>
      <c r="J124" s="5"/>
      <c r="K124" s="5"/>
      <c r="L124" s="4">
        <f t="shared" si="35"/>
        <v>0</v>
      </c>
      <c r="M124" s="4"/>
      <c r="N124" s="4"/>
      <c r="O124" s="4">
        <f t="shared" si="36"/>
        <v>0</v>
      </c>
      <c r="P124" s="4"/>
      <c r="Q124" s="4">
        <f t="shared" si="37"/>
        <v>0</v>
      </c>
      <c r="R124" s="7">
        <v>0.1</v>
      </c>
      <c r="S124" s="4">
        <f t="shared" si="38"/>
        <v>0</v>
      </c>
      <c r="T124" s="7">
        <v>0</v>
      </c>
      <c r="U124" s="7"/>
      <c r="V124" s="7">
        <v>0</v>
      </c>
      <c r="W124" s="7">
        <v>0</v>
      </c>
      <c r="X124" s="7">
        <v>0.05</v>
      </c>
      <c r="Y124" s="4">
        <f t="shared" si="39"/>
        <v>0</v>
      </c>
    </row>
    <row r="125" spans="1:25" s="6" customFormat="1" ht="15" customHeight="1" x14ac:dyDescent="0.15">
      <c r="A125" s="18"/>
      <c r="B125" s="16" t="s">
        <v>5</v>
      </c>
      <c r="C125" s="3"/>
      <c r="D125" s="4"/>
      <c r="E125" s="4"/>
      <c r="F125" s="4">
        <f t="shared" si="32"/>
        <v>0</v>
      </c>
      <c r="G125" s="4"/>
      <c r="H125" s="4">
        <f t="shared" si="33"/>
        <v>0</v>
      </c>
      <c r="I125" s="4">
        <f t="shared" si="34"/>
        <v>0</v>
      </c>
      <c r="J125" s="5"/>
      <c r="K125" s="5"/>
      <c r="L125" s="4">
        <f t="shared" si="35"/>
        <v>0</v>
      </c>
      <c r="M125" s="4"/>
      <c r="N125" s="4"/>
      <c r="O125" s="4">
        <f t="shared" si="36"/>
        <v>0</v>
      </c>
      <c r="P125" s="4"/>
      <c r="Q125" s="4">
        <f t="shared" si="37"/>
        <v>0</v>
      </c>
      <c r="R125" s="7">
        <v>0.1</v>
      </c>
      <c r="S125" s="4">
        <f t="shared" si="38"/>
        <v>0</v>
      </c>
      <c r="T125" s="7">
        <v>0</v>
      </c>
      <c r="U125" s="7"/>
      <c r="V125" s="7">
        <v>0</v>
      </c>
      <c r="W125" s="7">
        <v>0</v>
      </c>
      <c r="X125" s="7">
        <v>0.05</v>
      </c>
      <c r="Y125" s="4">
        <f t="shared" si="39"/>
        <v>0</v>
      </c>
    </row>
    <row r="126" spans="1:25" s="6" customFormat="1" ht="15" customHeight="1" x14ac:dyDescent="0.15">
      <c r="A126" s="18"/>
      <c r="B126" s="16" t="s">
        <v>5</v>
      </c>
      <c r="C126" s="3"/>
      <c r="D126" s="4"/>
      <c r="E126" s="4"/>
      <c r="F126" s="4">
        <f t="shared" si="32"/>
        <v>0</v>
      </c>
      <c r="G126" s="4"/>
      <c r="H126" s="4">
        <f t="shared" si="33"/>
        <v>0</v>
      </c>
      <c r="I126" s="4">
        <f t="shared" si="34"/>
        <v>0</v>
      </c>
      <c r="J126" s="5"/>
      <c r="K126" s="5"/>
      <c r="L126" s="4">
        <f t="shared" si="35"/>
        <v>0</v>
      </c>
      <c r="M126" s="4"/>
      <c r="N126" s="4"/>
      <c r="O126" s="4">
        <f t="shared" si="36"/>
        <v>0</v>
      </c>
      <c r="P126" s="4"/>
      <c r="Q126" s="4">
        <f t="shared" si="37"/>
        <v>0</v>
      </c>
      <c r="R126" s="7">
        <v>0.1</v>
      </c>
      <c r="S126" s="4">
        <f t="shared" si="38"/>
        <v>0</v>
      </c>
      <c r="T126" s="7">
        <v>0</v>
      </c>
      <c r="U126" s="7"/>
      <c r="V126" s="7">
        <v>0</v>
      </c>
      <c r="W126" s="7">
        <v>0</v>
      </c>
      <c r="X126" s="7">
        <v>0.05</v>
      </c>
      <c r="Y126" s="4">
        <f t="shared" si="39"/>
        <v>0</v>
      </c>
    </row>
    <row r="127" spans="1:25" s="6" customFormat="1" ht="15" customHeight="1" x14ac:dyDescent="0.15">
      <c r="A127" s="18"/>
      <c r="B127" s="16" t="s">
        <v>5</v>
      </c>
      <c r="C127" s="3"/>
      <c r="D127" s="4"/>
      <c r="E127" s="4"/>
      <c r="F127" s="4">
        <f t="shared" si="32"/>
        <v>0</v>
      </c>
      <c r="G127" s="4"/>
      <c r="H127" s="4">
        <f t="shared" si="33"/>
        <v>0</v>
      </c>
      <c r="I127" s="4">
        <f t="shared" si="34"/>
        <v>0</v>
      </c>
      <c r="J127" s="5"/>
      <c r="K127" s="5"/>
      <c r="L127" s="4">
        <f t="shared" si="35"/>
        <v>0</v>
      </c>
      <c r="M127" s="4"/>
      <c r="N127" s="4"/>
      <c r="O127" s="4">
        <f t="shared" si="36"/>
        <v>0</v>
      </c>
      <c r="P127" s="4"/>
      <c r="Q127" s="4">
        <f t="shared" si="37"/>
        <v>0</v>
      </c>
      <c r="R127" s="7">
        <v>0.1</v>
      </c>
      <c r="S127" s="4">
        <f t="shared" si="38"/>
        <v>0</v>
      </c>
      <c r="T127" s="7">
        <v>0</v>
      </c>
      <c r="U127" s="7"/>
      <c r="V127" s="7">
        <v>0</v>
      </c>
      <c r="W127" s="7">
        <v>0</v>
      </c>
      <c r="X127" s="7">
        <v>0.05</v>
      </c>
      <c r="Y127" s="4">
        <f t="shared" si="39"/>
        <v>0</v>
      </c>
    </row>
    <row r="128" spans="1:25" s="6" customFormat="1" ht="15" customHeight="1" x14ac:dyDescent="0.15">
      <c r="A128" s="18"/>
      <c r="B128" s="16" t="s">
        <v>5</v>
      </c>
      <c r="C128" s="3"/>
      <c r="D128" s="4"/>
      <c r="E128" s="4"/>
      <c r="F128" s="4">
        <f t="shared" si="32"/>
        <v>0</v>
      </c>
      <c r="G128" s="4"/>
      <c r="H128" s="4">
        <f t="shared" si="33"/>
        <v>0</v>
      </c>
      <c r="I128" s="4">
        <f t="shared" si="34"/>
        <v>0</v>
      </c>
      <c r="J128" s="5"/>
      <c r="K128" s="5"/>
      <c r="L128" s="4">
        <f t="shared" si="35"/>
        <v>0</v>
      </c>
      <c r="M128" s="4"/>
      <c r="N128" s="4"/>
      <c r="O128" s="4">
        <f t="shared" si="36"/>
        <v>0</v>
      </c>
      <c r="P128" s="4"/>
      <c r="Q128" s="4">
        <f t="shared" si="37"/>
        <v>0</v>
      </c>
      <c r="R128" s="7">
        <v>0.1</v>
      </c>
      <c r="S128" s="4">
        <f t="shared" si="38"/>
        <v>0</v>
      </c>
      <c r="T128" s="7">
        <v>0</v>
      </c>
      <c r="U128" s="7"/>
      <c r="V128" s="7">
        <v>0</v>
      </c>
      <c r="W128" s="7">
        <v>0</v>
      </c>
      <c r="X128" s="7">
        <v>0.05</v>
      </c>
      <c r="Y128" s="4">
        <f t="shared" si="39"/>
        <v>0</v>
      </c>
    </row>
    <row r="129" spans="1:25" s="6" customFormat="1" ht="15" customHeight="1" x14ac:dyDescent="0.15">
      <c r="A129" s="18"/>
      <c r="B129" s="16" t="s">
        <v>5</v>
      </c>
      <c r="C129" s="3"/>
      <c r="D129" s="4"/>
      <c r="E129" s="4"/>
      <c r="F129" s="4">
        <f t="shared" si="32"/>
        <v>0</v>
      </c>
      <c r="G129" s="4"/>
      <c r="H129" s="4">
        <f t="shared" si="33"/>
        <v>0</v>
      </c>
      <c r="I129" s="4">
        <f t="shared" si="34"/>
        <v>0</v>
      </c>
      <c r="J129" s="5"/>
      <c r="K129" s="5"/>
      <c r="L129" s="4">
        <f t="shared" si="35"/>
        <v>0</v>
      </c>
      <c r="M129" s="4"/>
      <c r="N129" s="4"/>
      <c r="O129" s="4">
        <f t="shared" si="36"/>
        <v>0</v>
      </c>
      <c r="P129" s="4"/>
      <c r="Q129" s="4">
        <f t="shared" si="37"/>
        <v>0</v>
      </c>
      <c r="R129" s="7">
        <v>0.1</v>
      </c>
      <c r="S129" s="4">
        <f t="shared" si="38"/>
        <v>0</v>
      </c>
      <c r="T129" s="7">
        <v>0</v>
      </c>
      <c r="U129" s="7"/>
      <c r="V129" s="7">
        <v>0</v>
      </c>
      <c r="W129" s="7">
        <v>0</v>
      </c>
      <c r="X129" s="7">
        <v>0.05</v>
      </c>
      <c r="Y129" s="4">
        <f t="shared" si="39"/>
        <v>0</v>
      </c>
    </row>
    <row r="130" spans="1:25" s="6" customFormat="1" ht="15" customHeight="1" x14ac:dyDescent="0.15">
      <c r="A130" s="18"/>
      <c r="B130" s="16" t="s">
        <v>5</v>
      </c>
      <c r="C130" s="3"/>
      <c r="D130" s="4"/>
      <c r="E130" s="4"/>
      <c r="F130" s="4">
        <f t="shared" si="32"/>
        <v>0</v>
      </c>
      <c r="G130" s="4"/>
      <c r="H130" s="4">
        <f t="shared" si="33"/>
        <v>0</v>
      </c>
      <c r="I130" s="4">
        <f t="shared" si="34"/>
        <v>0</v>
      </c>
      <c r="J130" s="5"/>
      <c r="K130" s="5"/>
      <c r="L130" s="4">
        <f t="shared" si="35"/>
        <v>0</v>
      </c>
      <c r="M130" s="4"/>
      <c r="N130" s="4"/>
      <c r="O130" s="4">
        <f t="shared" si="36"/>
        <v>0</v>
      </c>
      <c r="P130" s="4"/>
      <c r="Q130" s="4">
        <f t="shared" si="37"/>
        <v>0</v>
      </c>
      <c r="R130" s="7">
        <v>0.1</v>
      </c>
      <c r="S130" s="4">
        <f t="shared" si="38"/>
        <v>0</v>
      </c>
      <c r="T130" s="7">
        <v>0</v>
      </c>
      <c r="U130" s="7"/>
      <c r="V130" s="7">
        <v>0</v>
      </c>
      <c r="W130" s="7">
        <v>0</v>
      </c>
      <c r="X130" s="7">
        <v>0.05</v>
      </c>
      <c r="Y130" s="4">
        <f t="shared" si="39"/>
        <v>0</v>
      </c>
    </row>
    <row r="131" spans="1:25" s="6" customFormat="1" ht="15" customHeight="1" x14ac:dyDescent="0.15">
      <c r="A131" s="18"/>
      <c r="B131" s="16" t="s">
        <v>5</v>
      </c>
      <c r="C131" s="3"/>
      <c r="D131" s="4"/>
      <c r="E131" s="4"/>
      <c r="F131" s="4">
        <f t="shared" si="32"/>
        <v>0</v>
      </c>
      <c r="G131" s="4"/>
      <c r="H131" s="4">
        <f t="shared" si="33"/>
        <v>0</v>
      </c>
      <c r="I131" s="4">
        <f t="shared" si="34"/>
        <v>0</v>
      </c>
      <c r="J131" s="5"/>
      <c r="K131" s="5"/>
      <c r="L131" s="4">
        <f t="shared" si="35"/>
        <v>0</v>
      </c>
      <c r="M131" s="4"/>
      <c r="N131" s="4"/>
      <c r="O131" s="4">
        <f t="shared" si="36"/>
        <v>0</v>
      </c>
      <c r="P131" s="4"/>
      <c r="Q131" s="4">
        <f t="shared" si="37"/>
        <v>0</v>
      </c>
      <c r="R131" s="7">
        <v>0.1</v>
      </c>
      <c r="S131" s="4">
        <f t="shared" si="38"/>
        <v>0</v>
      </c>
      <c r="T131" s="7">
        <v>0</v>
      </c>
      <c r="U131" s="7"/>
      <c r="V131" s="7">
        <v>0</v>
      </c>
      <c r="W131" s="7">
        <v>0</v>
      </c>
      <c r="X131" s="7">
        <v>0.05</v>
      </c>
      <c r="Y131" s="4">
        <f t="shared" si="39"/>
        <v>0</v>
      </c>
    </row>
    <row r="132" spans="1:25" s="6" customFormat="1" ht="15" customHeight="1" x14ac:dyDescent="0.15">
      <c r="A132" s="18"/>
      <c r="B132" s="16" t="s">
        <v>5</v>
      </c>
      <c r="C132" s="3"/>
      <c r="D132" s="4"/>
      <c r="E132" s="4"/>
      <c r="F132" s="4">
        <f t="shared" si="32"/>
        <v>0</v>
      </c>
      <c r="G132" s="4"/>
      <c r="H132" s="4">
        <f t="shared" si="33"/>
        <v>0</v>
      </c>
      <c r="I132" s="4">
        <f t="shared" si="34"/>
        <v>0</v>
      </c>
      <c r="J132" s="5"/>
      <c r="K132" s="5"/>
      <c r="L132" s="4">
        <f t="shared" si="35"/>
        <v>0</v>
      </c>
      <c r="M132" s="4"/>
      <c r="N132" s="4"/>
      <c r="O132" s="4">
        <f t="shared" si="36"/>
        <v>0</v>
      </c>
      <c r="P132" s="4"/>
      <c r="Q132" s="4">
        <f t="shared" si="37"/>
        <v>0</v>
      </c>
      <c r="R132" s="7">
        <v>0.1</v>
      </c>
      <c r="S132" s="4">
        <f t="shared" si="38"/>
        <v>0</v>
      </c>
      <c r="T132" s="7">
        <v>0</v>
      </c>
      <c r="U132" s="7"/>
      <c r="V132" s="7">
        <v>0</v>
      </c>
      <c r="W132" s="7">
        <v>0</v>
      </c>
      <c r="X132" s="7">
        <v>0.05</v>
      </c>
      <c r="Y132" s="4">
        <f t="shared" si="39"/>
        <v>0</v>
      </c>
    </row>
    <row r="133" spans="1:25" s="6" customFormat="1" ht="15" customHeight="1" x14ac:dyDescent="0.15">
      <c r="A133" s="18"/>
      <c r="B133" s="16" t="s">
        <v>5</v>
      </c>
      <c r="C133" s="3"/>
      <c r="D133" s="4"/>
      <c r="E133" s="4"/>
      <c r="F133" s="4">
        <f t="shared" si="32"/>
        <v>0</v>
      </c>
      <c r="G133" s="4"/>
      <c r="H133" s="4">
        <f t="shared" si="33"/>
        <v>0</v>
      </c>
      <c r="I133" s="4">
        <f t="shared" si="34"/>
        <v>0</v>
      </c>
      <c r="J133" s="5"/>
      <c r="K133" s="5"/>
      <c r="L133" s="4">
        <f t="shared" si="35"/>
        <v>0</v>
      </c>
      <c r="M133" s="4"/>
      <c r="N133" s="4"/>
      <c r="O133" s="4">
        <f t="shared" si="36"/>
        <v>0</v>
      </c>
      <c r="P133" s="4"/>
      <c r="Q133" s="4">
        <f t="shared" si="37"/>
        <v>0</v>
      </c>
      <c r="R133" s="7">
        <v>0.1</v>
      </c>
      <c r="S133" s="4">
        <f t="shared" si="38"/>
        <v>0</v>
      </c>
      <c r="T133" s="7">
        <v>0</v>
      </c>
      <c r="U133" s="7"/>
      <c r="V133" s="7">
        <v>0</v>
      </c>
      <c r="W133" s="7">
        <v>0</v>
      </c>
      <c r="X133" s="7">
        <v>0.05</v>
      </c>
      <c r="Y133" s="4">
        <f t="shared" si="39"/>
        <v>0</v>
      </c>
    </row>
    <row r="134" spans="1:25" s="6" customFormat="1" ht="15" customHeight="1" x14ac:dyDescent="0.15">
      <c r="A134" s="18"/>
      <c r="B134" s="16" t="s">
        <v>5</v>
      </c>
      <c r="C134" s="3"/>
      <c r="D134" s="4"/>
      <c r="E134" s="4"/>
      <c r="F134" s="4">
        <f t="shared" si="32"/>
        <v>0</v>
      </c>
      <c r="G134" s="4"/>
      <c r="H134" s="4">
        <f t="shared" si="33"/>
        <v>0</v>
      </c>
      <c r="I134" s="4">
        <f t="shared" si="34"/>
        <v>0</v>
      </c>
      <c r="J134" s="5"/>
      <c r="K134" s="5"/>
      <c r="L134" s="4">
        <f t="shared" si="35"/>
        <v>0</v>
      </c>
      <c r="M134" s="4"/>
      <c r="N134" s="4"/>
      <c r="O134" s="4">
        <f t="shared" si="36"/>
        <v>0</v>
      </c>
      <c r="P134" s="4"/>
      <c r="Q134" s="4">
        <f t="shared" si="37"/>
        <v>0</v>
      </c>
      <c r="R134" s="7">
        <v>0.1</v>
      </c>
      <c r="S134" s="4">
        <f t="shared" si="38"/>
        <v>0</v>
      </c>
      <c r="T134" s="7">
        <v>0</v>
      </c>
      <c r="U134" s="7"/>
      <c r="V134" s="7">
        <v>0</v>
      </c>
      <c r="W134" s="7">
        <v>0</v>
      </c>
      <c r="X134" s="7">
        <v>0.05</v>
      </c>
      <c r="Y134" s="4">
        <f t="shared" si="39"/>
        <v>0</v>
      </c>
    </row>
    <row r="135" spans="1:25" s="6" customFormat="1" ht="15" customHeight="1" x14ac:dyDescent="0.15">
      <c r="A135" s="18"/>
      <c r="B135" s="16" t="s">
        <v>5</v>
      </c>
      <c r="C135" s="3"/>
      <c r="D135" s="4"/>
      <c r="E135" s="4"/>
      <c r="F135" s="4">
        <f t="shared" si="32"/>
        <v>0</v>
      </c>
      <c r="G135" s="4"/>
      <c r="H135" s="4">
        <f t="shared" si="33"/>
        <v>0</v>
      </c>
      <c r="I135" s="4">
        <f t="shared" si="34"/>
        <v>0</v>
      </c>
      <c r="J135" s="5"/>
      <c r="K135" s="5"/>
      <c r="L135" s="4">
        <f t="shared" si="35"/>
        <v>0</v>
      </c>
      <c r="M135" s="4"/>
      <c r="N135" s="4"/>
      <c r="O135" s="4">
        <f t="shared" si="36"/>
        <v>0</v>
      </c>
      <c r="P135" s="4"/>
      <c r="Q135" s="4">
        <f t="shared" si="37"/>
        <v>0</v>
      </c>
      <c r="R135" s="7">
        <v>0.1</v>
      </c>
      <c r="S135" s="4">
        <f t="shared" si="38"/>
        <v>0</v>
      </c>
      <c r="T135" s="7">
        <v>0</v>
      </c>
      <c r="U135" s="7"/>
      <c r="V135" s="7">
        <v>0</v>
      </c>
      <c r="W135" s="7">
        <v>0</v>
      </c>
      <c r="X135" s="7">
        <v>0.05</v>
      </c>
      <c r="Y135" s="4">
        <f t="shared" si="39"/>
        <v>0</v>
      </c>
    </row>
    <row r="136" spans="1:25" s="6" customFormat="1" ht="15" customHeight="1" x14ac:dyDescent="0.15">
      <c r="A136" s="18"/>
      <c r="B136" s="16" t="s">
        <v>5</v>
      </c>
      <c r="C136" s="3"/>
      <c r="D136" s="4"/>
      <c r="E136" s="4"/>
      <c r="F136" s="4">
        <f t="shared" si="32"/>
        <v>0</v>
      </c>
      <c r="G136" s="4"/>
      <c r="H136" s="4">
        <f t="shared" si="33"/>
        <v>0</v>
      </c>
      <c r="I136" s="4">
        <f t="shared" si="34"/>
        <v>0</v>
      </c>
      <c r="J136" s="5"/>
      <c r="K136" s="5"/>
      <c r="L136" s="4">
        <f t="shared" si="35"/>
        <v>0</v>
      </c>
      <c r="M136" s="4"/>
      <c r="N136" s="4"/>
      <c r="O136" s="4">
        <f t="shared" si="36"/>
        <v>0</v>
      </c>
      <c r="P136" s="4"/>
      <c r="Q136" s="4">
        <f t="shared" si="37"/>
        <v>0</v>
      </c>
      <c r="R136" s="7">
        <v>0.1</v>
      </c>
      <c r="S136" s="4">
        <f t="shared" si="38"/>
        <v>0</v>
      </c>
      <c r="T136" s="7">
        <v>0</v>
      </c>
      <c r="U136" s="7"/>
      <c r="V136" s="7">
        <v>0</v>
      </c>
      <c r="W136" s="7">
        <v>0</v>
      </c>
      <c r="X136" s="7">
        <v>0.05</v>
      </c>
      <c r="Y136" s="4">
        <f t="shared" si="39"/>
        <v>0</v>
      </c>
    </row>
    <row r="137" spans="1:25" s="6" customFormat="1" ht="15" customHeight="1" x14ac:dyDescent="0.15">
      <c r="A137" s="18"/>
      <c r="B137" s="16" t="s">
        <v>5</v>
      </c>
      <c r="C137" s="3"/>
      <c r="D137" s="4"/>
      <c r="E137" s="4"/>
      <c r="F137" s="4">
        <f t="shared" si="32"/>
        <v>0</v>
      </c>
      <c r="G137" s="4"/>
      <c r="H137" s="4">
        <f t="shared" si="33"/>
        <v>0</v>
      </c>
      <c r="I137" s="4">
        <f t="shared" si="34"/>
        <v>0</v>
      </c>
      <c r="J137" s="5"/>
      <c r="K137" s="5"/>
      <c r="L137" s="4">
        <f t="shared" si="35"/>
        <v>0</v>
      </c>
      <c r="M137" s="4"/>
      <c r="N137" s="4"/>
      <c r="O137" s="4">
        <f t="shared" si="36"/>
        <v>0</v>
      </c>
      <c r="P137" s="4"/>
      <c r="Q137" s="4">
        <f t="shared" si="37"/>
        <v>0</v>
      </c>
      <c r="R137" s="7">
        <v>0.1</v>
      </c>
      <c r="S137" s="4">
        <f t="shared" si="38"/>
        <v>0</v>
      </c>
      <c r="T137" s="7">
        <v>0</v>
      </c>
      <c r="U137" s="7"/>
      <c r="V137" s="7">
        <v>0</v>
      </c>
      <c r="W137" s="7">
        <v>0</v>
      </c>
      <c r="X137" s="7">
        <v>0.05</v>
      </c>
      <c r="Y137" s="4">
        <f t="shared" si="39"/>
        <v>0</v>
      </c>
    </row>
    <row r="138" spans="1:25" s="6" customFormat="1" ht="15" customHeight="1" x14ac:dyDescent="0.15">
      <c r="A138" s="18"/>
      <c r="B138" s="16" t="s">
        <v>5</v>
      </c>
      <c r="C138" s="3"/>
      <c r="D138" s="4"/>
      <c r="E138" s="4"/>
      <c r="F138" s="4">
        <f t="shared" si="32"/>
        <v>0</v>
      </c>
      <c r="G138" s="4"/>
      <c r="H138" s="4">
        <f t="shared" si="33"/>
        <v>0</v>
      </c>
      <c r="I138" s="4">
        <f t="shared" si="34"/>
        <v>0</v>
      </c>
      <c r="J138" s="5"/>
      <c r="K138" s="5"/>
      <c r="L138" s="4">
        <f t="shared" si="35"/>
        <v>0</v>
      </c>
      <c r="M138" s="4"/>
      <c r="N138" s="4"/>
      <c r="O138" s="4">
        <f t="shared" si="36"/>
        <v>0</v>
      </c>
      <c r="P138" s="4"/>
      <c r="Q138" s="4">
        <f t="shared" si="37"/>
        <v>0</v>
      </c>
      <c r="R138" s="7">
        <v>0.1</v>
      </c>
      <c r="S138" s="4">
        <f t="shared" si="38"/>
        <v>0</v>
      </c>
      <c r="T138" s="7">
        <v>0</v>
      </c>
      <c r="U138" s="7"/>
      <c r="V138" s="7">
        <v>0</v>
      </c>
      <c r="W138" s="7">
        <v>0</v>
      </c>
      <c r="X138" s="7">
        <v>0.05</v>
      </c>
      <c r="Y138" s="4">
        <f t="shared" si="39"/>
        <v>0</v>
      </c>
    </row>
    <row r="139" spans="1:25" s="6" customFormat="1" ht="15" customHeight="1" x14ac:dyDescent="0.15">
      <c r="A139" s="18"/>
      <c r="B139" s="16" t="s">
        <v>5</v>
      </c>
      <c r="C139" s="3"/>
      <c r="D139" s="4"/>
      <c r="E139" s="4"/>
      <c r="F139" s="4">
        <f t="shared" si="32"/>
        <v>0</v>
      </c>
      <c r="G139" s="4"/>
      <c r="H139" s="4">
        <f t="shared" si="33"/>
        <v>0</v>
      </c>
      <c r="I139" s="4">
        <f t="shared" si="34"/>
        <v>0</v>
      </c>
      <c r="J139" s="5"/>
      <c r="K139" s="5"/>
      <c r="L139" s="4">
        <f t="shared" si="35"/>
        <v>0</v>
      </c>
      <c r="M139" s="4"/>
      <c r="N139" s="4"/>
      <c r="O139" s="4">
        <f t="shared" si="36"/>
        <v>0</v>
      </c>
      <c r="P139" s="4"/>
      <c r="Q139" s="4">
        <f t="shared" si="37"/>
        <v>0</v>
      </c>
      <c r="R139" s="7">
        <v>0.1</v>
      </c>
      <c r="S139" s="4">
        <f t="shared" si="38"/>
        <v>0</v>
      </c>
      <c r="T139" s="7">
        <v>0</v>
      </c>
      <c r="U139" s="7"/>
      <c r="V139" s="7">
        <v>0</v>
      </c>
      <c r="W139" s="7">
        <v>0</v>
      </c>
      <c r="X139" s="7">
        <v>0.05</v>
      </c>
      <c r="Y139" s="4">
        <f t="shared" si="39"/>
        <v>0</v>
      </c>
    </row>
    <row r="140" spans="1:25" s="6" customFormat="1" ht="15" customHeight="1" x14ac:dyDescent="0.15">
      <c r="A140" s="18"/>
      <c r="B140" s="16" t="s">
        <v>5</v>
      </c>
      <c r="C140" s="3"/>
      <c r="D140" s="4"/>
      <c r="E140" s="4"/>
      <c r="F140" s="4">
        <f t="shared" si="32"/>
        <v>0</v>
      </c>
      <c r="G140" s="4"/>
      <c r="H140" s="4">
        <f t="shared" si="33"/>
        <v>0</v>
      </c>
      <c r="I140" s="4">
        <f t="shared" si="34"/>
        <v>0</v>
      </c>
      <c r="J140" s="5"/>
      <c r="K140" s="5"/>
      <c r="L140" s="4">
        <f t="shared" si="35"/>
        <v>0</v>
      </c>
      <c r="M140" s="4"/>
      <c r="N140" s="4"/>
      <c r="O140" s="4">
        <f t="shared" si="36"/>
        <v>0</v>
      </c>
      <c r="P140" s="4"/>
      <c r="Q140" s="4">
        <f t="shared" si="37"/>
        <v>0</v>
      </c>
      <c r="R140" s="7">
        <v>0.1</v>
      </c>
      <c r="S140" s="4">
        <f t="shared" si="38"/>
        <v>0</v>
      </c>
      <c r="T140" s="7">
        <v>0</v>
      </c>
      <c r="U140" s="7"/>
      <c r="V140" s="7">
        <v>0</v>
      </c>
      <c r="W140" s="7">
        <v>0</v>
      </c>
      <c r="X140" s="7">
        <v>0.05</v>
      </c>
      <c r="Y140" s="4">
        <f t="shared" si="39"/>
        <v>0</v>
      </c>
    </row>
    <row r="141" spans="1:25" s="6" customFormat="1" ht="15" customHeight="1" x14ac:dyDescent="0.15">
      <c r="A141" s="18"/>
      <c r="B141" s="16" t="s">
        <v>5</v>
      </c>
      <c r="C141" s="3"/>
      <c r="D141" s="4"/>
      <c r="E141" s="4"/>
      <c r="F141" s="4">
        <f t="shared" si="32"/>
        <v>0</v>
      </c>
      <c r="G141" s="4"/>
      <c r="H141" s="4">
        <f t="shared" si="33"/>
        <v>0</v>
      </c>
      <c r="I141" s="4">
        <f t="shared" si="34"/>
        <v>0</v>
      </c>
      <c r="J141" s="5"/>
      <c r="K141" s="5"/>
      <c r="L141" s="4">
        <f t="shared" si="35"/>
        <v>0</v>
      </c>
      <c r="M141" s="4"/>
      <c r="N141" s="4"/>
      <c r="O141" s="4">
        <f t="shared" si="36"/>
        <v>0</v>
      </c>
      <c r="P141" s="4"/>
      <c r="Q141" s="4">
        <f t="shared" si="37"/>
        <v>0</v>
      </c>
      <c r="R141" s="7">
        <v>0.1</v>
      </c>
      <c r="S141" s="4">
        <f t="shared" si="38"/>
        <v>0</v>
      </c>
      <c r="T141" s="7">
        <v>0</v>
      </c>
      <c r="U141" s="7"/>
      <c r="V141" s="7">
        <v>0</v>
      </c>
      <c r="W141" s="7">
        <v>0</v>
      </c>
      <c r="X141" s="7">
        <v>0.05</v>
      </c>
      <c r="Y141" s="4">
        <f t="shared" si="39"/>
        <v>0</v>
      </c>
    </row>
    <row r="142" spans="1:25" s="6" customFormat="1" ht="15" customHeight="1" x14ac:dyDescent="0.15">
      <c r="A142" s="18"/>
      <c r="B142" s="16" t="s">
        <v>5</v>
      </c>
      <c r="C142" s="3"/>
      <c r="D142" s="4"/>
      <c r="E142" s="4"/>
      <c r="F142" s="4">
        <f t="shared" si="32"/>
        <v>0</v>
      </c>
      <c r="G142" s="4"/>
      <c r="H142" s="4">
        <f t="shared" si="33"/>
        <v>0</v>
      </c>
      <c r="I142" s="4">
        <f t="shared" si="34"/>
        <v>0</v>
      </c>
      <c r="J142" s="5"/>
      <c r="K142" s="5"/>
      <c r="L142" s="4">
        <f t="shared" si="35"/>
        <v>0</v>
      </c>
      <c r="M142" s="4"/>
      <c r="N142" s="4"/>
      <c r="O142" s="4">
        <f t="shared" si="36"/>
        <v>0</v>
      </c>
      <c r="P142" s="4"/>
      <c r="Q142" s="4">
        <f t="shared" si="37"/>
        <v>0</v>
      </c>
      <c r="R142" s="7">
        <v>0.1</v>
      </c>
      <c r="S142" s="4">
        <f t="shared" si="38"/>
        <v>0</v>
      </c>
      <c r="T142" s="7">
        <v>0</v>
      </c>
      <c r="U142" s="7"/>
      <c r="V142" s="7">
        <v>0</v>
      </c>
      <c r="W142" s="7">
        <v>0</v>
      </c>
      <c r="X142" s="7">
        <v>0.05</v>
      </c>
      <c r="Y142" s="4">
        <f t="shared" si="39"/>
        <v>0</v>
      </c>
    </row>
    <row r="143" spans="1:25" s="6" customFormat="1" ht="15" customHeight="1" x14ac:dyDescent="0.15">
      <c r="A143" s="18"/>
      <c r="B143" s="16" t="s">
        <v>5</v>
      </c>
      <c r="C143" s="3"/>
      <c r="D143" s="4"/>
      <c r="E143" s="4"/>
      <c r="F143" s="4">
        <f t="shared" si="32"/>
        <v>0</v>
      </c>
      <c r="G143" s="4"/>
      <c r="H143" s="4">
        <f t="shared" si="33"/>
        <v>0</v>
      </c>
      <c r="I143" s="4">
        <f t="shared" si="34"/>
        <v>0</v>
      </c>
      <c r="J143" s="5"/>
      <c r="K143" s="5"/>
      <c r="L143" s="4">
        <f t="shared" si="35"/>
        <v>0</v>
      </c>
      <c r="M143" s="4"/>
      <c r="N143" s="4"/>
      <c r="O143" s="4">
        <f t="shared" si="36"/>
        <v>0</v>
      </c>
      <c r="P143" s="4"/>
      <c r="Q143" s="4">
        <f t="shared" si="37"/>
        <v>0</v>
      </c>
      <c r="R143" s="7">
        <v>0.1</v>
      </c>
      <c r="S143" s="4">
        <f t="shared" si="38"/>
        <v>0</v>
      </c>
      <c r="T143" s="7">
        <v>0</v>
      </c>
      <c r="U143" s="7"/>
      <c r="V143" s="7">
        <v>0</v>
      </c>
      <c r="W143" s="7">
        <v>0</v>
      </c>
      <c r="X143" s="7">
        <v>0.05</v>
      </c>
      <c r="Y143" s="4">
        <f t="shared" si="39"/>
        <v>0</v>
      </c>
    </row>
    <row r="144" spans="1:25" s="6" customFormat="1" ht="15" customHeight="1" x14ac:dyDescent="0.15">
      <c r="A144" s="18"/>
      <c r="B144" s="16" t="s">
        <v>5</v>
      </c>
      <c r="C144" s="3"/>
      <c r="D144" s="4"/>
      <c r="E144" s="4"/>
      <c r="F144" s="4">
        <f t="shared" si="32"/>
        <v>0</v>
      </c>
      <c r="G144" s="4"/>
      <c r="H144" s="4">
        <f t="shared" si="33"/>
        <v>0</v>
      </c>
      <c r="I144" s="4">
        <f t="shared" si="34"/>
        <v>0</v>
      </c>
      <c r="J144" s="5"/>
      <c r="K144" s="5"/>
      <c r="L144" s="4">
        <f t="shared" si="35"/>
        <v>0</v>
      </c>
      <c r="M144" s="4"/>
      <c r="N144" s="4"/>
      <c r="O144" s="4">
        <f t="shared" si="36"/>
        <v>0</v>
      </c>
      <c r="P144" s="4"/>
      <c r="Q144" s="4">
        <f t="shared" si="37"/>
        <v>0</v>
      </c>
      <c r="R144" s="7">
        <v>0.1</v>
      </c>
      <c r="S144" s="4">
        <f t="shared" si="38"/>
        <v>0</v>
      </c>
      <c r="T144" s="7">
        <v>0</v>
      </c>
      <c r="U144" s="7"/>
      <c r="V144" s="7">
        <v>0</v>
      </c>
      <c r="W144" s="7">
        <v>0</v>
      </c>
      <c r="X144" s="7">
        <v>0.05</v>
      </c>
      <c r="Y144" s="4">
        <f t="shared" si="39"/>
        <v>0</v>
      </c>
    </row>
    <row r="145" spans="1:25" s="6" customFormat="1" ht="15" customHeight="1" x14ac:dyDescent="0.15">
      <c r="A145" s="18"/>
      <c r="B145" s="16" t="s">
        <v>5</v>
      </c>
      <c r="C145" s="3"/>
      <c r="D145" s="4"/>
      <c r="E145" s="4"/>
      <c r="F145" s="4">
        <f t="shared" si="32"/>
        <v>0</v>
      </c>
      <c r="G145" s="4"/>
      <c r="H145" s="4">
        <f t="shared" si="33"/>
        <v>0</v>
      </c>
      <c r="I145" s="4">
        <f t="shared" si="34"/>
        <v>0</v>
      </c>
      <c r="J145" s="5"/>
      <c r="K145" s="5"/>
      <c r="L145" s="4">
        <f t="shared" si="35"/>
        <v>0</v>
      </c>
      <c r="M145" s="4"/>
      <c r="N145" s="4"/>
      <c r="O145" s="4">
        <f t="shared" si="36"/>
        <v>0</v>
      </c>
      <c r="P145" s="4"/>
      <c r="Q145" s="4">
        <f t="shared" si="37"/>
        <v>0</v>
      </c>
      <c r="R145" s="7">
        <v>0.1</v>
      </c>
      <c r="S145" s="4">
        <f t="shared" si="38"/>
        <v>0</v>
      </c>
      <c r="T145" s="7">
        <v>0</v>
      </c>
      <c r="U145" s="7"/>
      <c r="V145" s="7">
        <v>0</v>
      </c>
      <c r="W145" s="7">
        <v>0</v>
      </c>
      <c r="X145" s="7">
        <v>0.05</v>
      </c>
      <c r="Y145" s="4">
        <f t="shared" si="39"/>
        <v>0</v>
      </c>
    </row>
    <row r="146" spans="1:25" s="6" customFormat="1" ht="15" customHeight="1" x14ac:dyDescent="0.15">
      <c r="A146" s="18"/>
      <c r="B146" s="16" t="s">
        <v>5</v>
      </c>
      <c r="C146" s="3"/>
      <c r="D146" s="4"/>
      <c r="E146" s="4"/>
      <c r="F146" s="4">
        <f t="shared" si="32"/>
        <v>0</v>
      </c>
      <c r="G146" s="4"/>
      <c r="H146" s="4">
        <f t="shared" si="33"/>
        <v>0</v>
      </c>
      <c r="I146" s="4">
        <f t="shared" si="34"/>
        <v>0</v>
      </c>
      <c r="J146" s="5"/>
      <c r="K146" s="5"/>
      <c r="L146" s="4">
        <f t="shared" si="35"/>
        <v>0</v>
      </c>
      <c r="M146" s="4"/>
      <c r="N146" s="4"/>
      <c r="O146" s="4">
        <f t="shared" si="36"/>
        <v>0</v>
      </c>
      <c r="P146" s="4"/>
      <c r="Q146" s="4">
        <f t="shared" si="37"/>
        <v>0</v>
      </c>
      <c r="R146" s="7">
        <v>0.1</v>
      </c>
      <c r="S146" s="4">
        <f t="shared" si="38"/>
        <v>0</v>
      </c>
      <c r="T146" s="7">
        <v>0</v>
      </c>
      <c r="U146" s="7"/>
      <c r="V146" s="7">
        <v>0</v>
      </c>
      <c r="W146" s="7">
        <v>0</v>
      </c>
      <c r="X146" s="7">
        <v>0.05</v>
      </c>
      <c r="Y146" s="4">
        <f t="shared" si="39"/>
        <v>0</v>
      </c>
    </row>
    <row r="147" spans="1:25" s="6" customFormat="1" ht="15" customHeight="1" x14ac:dyDescent="0.15">
      <c r="A147" s="18"/>
      <c r="B147" s="16" t="s">
        <v>5</v>
      </c>
      <c r="C147" s="3"/>
      <c r="D147" s="4"/>
      <c r="E147" s="4"/>
      <c r="F147" s="4">
        <f t="shared" si="32"/>
        <v>0</v>
      </c>
      <c r="G147" s="4"/>
      <c r="H147" s="4">
        <f t="shared" si="33"/>
        <v>0</v>
      </c>
      <c r="I147" s="4">
        <f t="shared" si="34"/>
        <v>0</v>
      </c>
      <c r="J147" s="5"/>
      <c r="K147" s="5"/>
      <c r="L147" s="4">
        <f t="shared" si="35"/>
        <v>0</v>
      </c>
      <c r="M147" s="4"/>
      <c r="N147" s="4"/>
      <c r="O147" s="4">
        <f t="shared" si="36"/>
        <v>0</v>
      </c>
      <c r="P147" s="4"/>
      <c r="Q147" s="4">
        <f t="shared" si="37"/>
        <v>0</v>
      </c>
      <c r="R147" s="7">
        <v>0.1</v>
      </c>
      <c r="S147" s="4">
        <f t="shared" si="38"/>
        <v>0</v>
      </c>
      <c r="T147" s="7">
        <v>0</v>
      </c>
      <c r="U147" s="7"/>
      <c r="V147" s="7">
        <v>0</v>
      </c>
      <c r="W147" s="7">
        <v>0</v>
      </c>
      <c r="X147" s="7">
        <v>0.05</v>
      </c>
      <c r="Y147" s="4">
        <f t="shared" si="39"/>
        <v>0</v>
      </c>
    </row>
    <row r="148" spans="1:25" s="6" customFormat="1" ht="15" customHeight="1" x14ac:dyDescent="0.15">
      <c r="A148" s="18"/>
      <c r="B148" s="16" t="s">
        <v>5</v>
      </c>
      <c r="C148" s="3"/>
      <c r="D148" s="4"/>
      <c r="E148" s="4"/>
      <c r="F148" s="4">
        <f t="shared" si="32"/>
        <v>0</v>
      </c>
      <c r="G148" s="4"/>
      <c r="H148" s="4">
        <f t="shared" si="33"/>
        <v>0</v>
      </c>
      <c r="I148" s="4">
        <f t="shared" si="34"/>
        <v>0</v>
      </c>
      <c r="J148" s="5"/>
      <c r="K148" s="5"/>
      <c r="L148" s="4">
        <f t="shared" si="35"/>
        <v>0</v>
      </c>
      <c r="M148" s="4"/>
      <c r="N148" s="4"/>
      <c r="O148" s="4">
        <f t="shared" si="36"/>
        <v>0</v>
      </c>
      <c r="P148" s="4"/>
      <c r="Q148" s="4">
        <f t="shared" si="37"/>
        <v>0</v>
      </c>
      <c r="R148" s="7">
        <v>0.1</v>
      </c>
      <c r="S148" s="4">
        <f t="shared" si="38"/>
        <v>0</v>
      </c>
      <c r="T148" s="7">
        <v>0</v>
      </c>
      <c r="U148" s="7"/>
      <c r="V148" s="7">
        <v>0</v>
      </c>
      <c r="W148" s="7">
        <v>0</v>
      </c>
      <c r="X148" s="7">
        <v>0.05</v>
      </c>
      <c r="Y148" s="4">
        <f t="shared" si="39"/>
        <v>0</v>
      </c>
    </row>
    <row r="149" spans="1:25" s="6" customFormat="1" ht="15" customHeight="1" x14ac:dyDescent="0.15">
      <c r="A149" s="18"/>
      <c r="B149" s="16" t="s">
        <v>5</v>
      </c>
      <c r="C149" s="3"/>
      <c r="D149" s="4"/>
      <c r="E149" s="4"/>
      <c r="F149" s="4">
        <f t="shared" si="32"/>
        <v>0</v>
      </c>
      <c r="G149" s="4"/>
      <c r="H149" s="4">
        <f t="shared" si="33"/>
        <v>0</v>
      </c>
      <c r="I149" s="4">
        <f t="shared" si="34"/>
        <v>0</v>
      </c>
      <c r="J149" s="5"/>
      <c r="K149" s="5"/>
      <c r="L149" s="4">
        <f t="shared" si="35"/>
        <v>0</v>
      </c>
      <c r="M149" s="4"/>
      <c r="N149" s="4"/>
      <c r="O149" s="4">
        <f t="shared" si="36"/>
        <v>0</v>
      </c>
      <c r="P149" s="4"/>
      <c r="Q149" s="4">
        <f t="shared" si="37"/>
        <v>0</v>
      </c>
      <c r="R149" s="7">
        <v>0.1</v>
      </c>
      <c r="S149" s="4">
        <f t="shared" si="38"/>
        <v>0</v>
      </c>
      <c r="T149" s="7">
        <v>0</v>
      </c>
      <c r="U149" s="7"/>
      <c r="V149" s="7">
        <v>0</v>
      </c>
      <c r="W149" s="7">
        <v>0</v>
      </c>
      <c r="X149" s="7">
        <v>0.05</v>
      </c>
      <c r="Y149" s="4">
        <f t="shared" si="39"/>
        <v>0</v>
      </c>
    </row>
    <row r="150" spans="1:25" s="6" customFormat="1" ht="15" customHeight="1" x14ac:dyDescent="0.15">
      <c r="A150" s="18"/>
      <c r="B150" s="16" t="s">
        <v>5</v>
      </c>
      <c r="C150" s="3"/>
      <c r="D150" s="4"/>
      <c r="E150" s="4"/>
      <c r="F150" s="4">
        <f t="shared" si="32"/>
        <v>0</v>
      </c>
      <c r="G150" s="4"/>
      <c r="H150" s="4">
        <f t="shared" si="33"/>
        <v>0</v>
      </c>
      <c r="I150" s="4">
        <f t="shared" si="34"/>
        <v>0</v>
      </c>
      <c r="J150" s="5"/>
      <c r="K150" s="5"/>
      <c r="L150" s="4">
        <f t="shared" si="35"/>
        <v>0</v>
      </c>
      <c r="M150" s="4"/>
      <c r="N150" s="4"/>
      <c r="O150" s="4">
        <f t="shared" si="36"/>
        <v>0</v>
      </c>
      <c r="P150" s="4"/>
      <c r="Q150" s="4">
        <f t="shared" si="37"/>
        <v>0</v>
      </c>
      <c r="R150" s="7">
        <v>0.1</v>
      </c>
      <c r="S150" s="4">
        <f t="shared" si="38"/>
        <v>0</v>
      </c>
      <c r="T150" s="7">
        <v>0</v>
      </c>
      <c r="U150" s="7"/>
      <c r="V150" s="7">
        <v>0</v>
      </c>
      <c r="W150" s="7">
        <v>0</v>
      </c>
      <c r="X150" s="7">
        <v>0.05</v>
      </c>
      <c r="Y150" s="4">
        <f t="shared" si="39"/>
        <v>0</v>
      </c>
    </row>
    <row r="151" spans="1:25" s="6" customFormat="1" ht="15" customHeight="1" x14ac:dyDescent="0.15">
      <c r="A151" s="18"/>
      <c r="B151" s="16" t="s">
        <v>5</v>
      </c>
      <c r="C151" s="3"/>
      <c r="D151" s="4"/>
      <c r="E151" s="4"/>
      <c r="F151" s="4">
        <f t="shared" si="32"/>
        <v>0</v>
      </c>
      <c r="G151" s="4"/>
      <c r="H151" s="4">
        <f t="shared" si="33"/>
        <v>0</v>
      </c>
      <c r="I151" s="4">
        <f t="shared" si="34"/>
        <v>0</v>
      </c>
      <c r="J151" s="5"/>
      <c r="K151" s="5"/>
      <c r="L151" s="4">
        <f t="shared" si="35"/>
        <v>0</v>
      </c>
      <c r="M151" s="4"/>
      <c r="N151" s="4"/>
      <c r="O151" s="4">
        <f t="shared" si="36"/>
        <v>0</v>
      </c>
      <c r="P151" s="4"/>
      <c r="Q151" s="4">
        <f t="shared" si="37"/>
        <v>0</v>
      </c>
      <c r="R151" s="7">
        <v>0.1</v>
      </c>
      <c r="S151" s="4">
        <f t="shared" si="38"/>
        <v>0</v>
      </c>
      <c r="T151" s="7">
        <v>0</v>
      </c>
      <c r="U151" s="7"/>
      <c r="V151" s="7">
        <v>0</v>
      </c>
      <c r="W151" s="7">
        <v>0</v>
      </c>
      <c r="X151" s="7">
        <v>0.05</v>
      </c>
      <c r="Y151" s="4">
        <f t="shared" si="39"/>
        <v>0</v>
      </c>
    </row>
    <row r="152" spans="1:25" s="6" customFormat="1" ht="15" customHeight="1" x14ac:dyDescent="0.15">
      <c r="A152" s="18"/>
      <c r="B152" s="16" t="s">
        <v>5</v>
      </c>
      <c r="C152" s="3"/>
      <c r="D152" s="4"/>
      <c r="E152" s="4"/>
      <c r="F152" s="4">
        <f t="shared" si="32"/>
        <v>0</v>
      </c>
      <c r="G152" s="4"/>
      <c r="H152" s="4">
        <f t="shared" si="33"/>
        <v>0</v>
      </c>
      <c r="I152" s="4">
        <f t="shared" si="34"/>
        <v>0</v>
      </c>
      <c r="J152" s="5"/>
      <c r="K152" s="5"/>
      <c r="L152" s="4">
        <f t="shared" si="35"/>
        <v>0</v>
      </c>
      <c r="M152" s="4"/>
      <c r="N152" s="4"/>
      <c r="O152" s="4">
        <f t="shared" si="36"/>
        <v>0</v>
      </c>
      <c r="P152" s="4"/>
      <c r="Q152" s="4">
        <f t="shared" si="37"/>
        <v>0</v>
      </c>
      <c r="R152" s="7">
        <v>0.1</v>
      </c>
      <c r="S152" s="4">
        <f t="shared" si="38"/>
        <v>0</v>
      </c>
      <c r="T152" s="7">
        <v>0</v>
      </c>
      <c r="U152" s="7"/>
      <c r="V152" s="7">
        <v>0</v>
      </c>
      <c r="W152" s="7">
        <v>0</v>
      </c>
      <c r="X152" s="7">
        <v>0.05</v>
      </c>
      <c r="Y152" s="4">
        <f t="shared" si="39"/>
        <v>0</v>
      </c>
    </row>
    <row r="153" spans="1:25" s="6" customFormat="1" ht="15" customHeight="1" x14ac:dyDescent="0.15">
      <c r="A153" s="18"/>
      <c r="B153" s="16" t="s">
        <v>5</v>
      </c>
      <c r="C153" s="3"/>
      <c r="D153" s="4"/>
      <c r="E153" s="4"/>
      <c r="F153" s="4">
        <f t="shared" si="32"/>
        <v>0</v>
      </c>
      <c r="G153" s="4"/>
      <c r="H153" s="4">
        <f t="shared" si="33"/>
        <v>0</v>
      </c>
      <c r="I153" s="4">
        <f t="shared" si="34"/>
        <v>0</v>
      </c>
      <c r="J153" s="5"/>
      <c r="K153" s="5"/>
      <c r="L153" s="4">
        <f t="shared" si="35"/>
        <v>0</v>
      </c>
      <c r="M153" s="4"/>
      <c r="N153" s="4"/>
      <c r="O153" s="4">
        <f t="shared" si="36"/>
        <v>0</v>
      </c>
      <c r="P153" s="4"/>
      <c r="Q153" s="4">
        <f t="shared" si="37"/>
        <v>0</v>
      </c>
      <c r="R153" s="7">
        <v>0.1</v>
      </c>
      <c r="S153" s="4">
        <f t="shared" si="38"/>
        <v>0</v>
      </c>
      <c r="T153" s="7">
        <v>0</v>
      </c>
      <c r="U153" s="7"/>
      <c r="V153" s="7">
        <v>0</v>
      </c>
      <c r="W153" s="7">
        <v>0</v>
      </c>
      <c r="X153" s="7">
        <v>0.05</v>
      </c>
      <c r="Y153" s="4">
        <f t="shared" si="39"/>
        <v>0</v>
      </c>
    </row>
    <row r="154" spans="1:25" s="6" customFormat="1" ht="15" customHeight="1" x14ac:dyDescent="0.15">
      <c r="A154" s="18"/>
      <c r="B154" s="16" t="s">
        <v>5</v>
      </c>
      <c r="C154" s="3"/>
      <c r="D154" s="4"/>
      <c r="E154" s="4"/>
      <c r="F154" s="4">
        <f t="shared" si="32"/>
        <v>0</v>
      </c>
      <c r="G154" s="4"/>
      <c r="H154" s="4">
        <f t="shared" si="33"/>
        <v>0</v>
      </c>
      <c r="I154" s="4">
        <f t="shared" si="34"/>
        <v>0</v>
      </c>
      <c r="J154" s="5"/>
      <c r="K154" s="5"/>
      <c r="L154" s="4">
        <f t="shared" si="35"/>
        <v>0</v>
      </c>
      <c r="M154" s="4"/>
      <c r="N154" s="4"/>
      <c r="O154" s="4">
        <f t="shared" si="36"/>
        <v>0</v>
      </c>
      <c r="P154" s="4"/>
      <c r="Q154" s="4">
        <f t="shared" si="37"/>
        <v>0</v>
      </c>
      <c r="R154" s="7">
        <v>0.1</v>
      </c>
      <c r="S154" s="4">
        <f t="shared" si="38"/>
        <v>0</v>
      </c>
      <c r="T154" s="7">
        <v>0</v>
      </c>
      <c r="U154" s="7"/>
      <c r="V154" s="7">
        <v>0</v>
      </c>
      <c r="W154" s="7">
        <v>0</v>
      </c>
      <c r="X154" s="7">
        <v>0.05</v>
      </c>
      <c r="Y154" s="4">
        <f t="shared" si="39"/>
        <v>0</v>
      </c>
    </row>
    <row r="155" spans="1:25" s="6" customFormat="1" ht="15" customHeight="1" x14ac:dyDescent="0.15">
      <c r="A155" s="18"/>
      <c r="B155" s="16" t="s">
        <v>5</v>
      </c>
      <c r="C155" s="3"/>
      <c r="D155" s="4"/>
      <c r="E155" s="4"/>
      <c r="F155" s="4">
        <f t="shared" si="32"/>
        <v>0</v>
      </c>
      <c r="G155" s="4"/>
      <c r="H155" s="4">
        <f t="shared" si="33"/>
        <v>0</v>
      </c>
      <c r="I155" s="4">
        <f t="shared" si="34"/>
        <v>0</v>
      </c>
      <c r="J155" s="5"/>
      <c r="K155" s="5"/>
      <c r="L155" s="4">
        <f t="shared" si="35"/>
        <v>0</v>
      </c>
      <c r="M155" s="4"/>
      <c r="N155" s="4"/>
      <c r="O155" s="4">
        <f t="shared" si="36"/>
        <v>0</v>
      </c>
      <c r="P155" s="4"/>
      <c r="Q155" s="4">
        <f t="shared" si="37"/>
        <v>0</v>
      </c>
      <c r="R155" s="7">
        <v>0.1</v>
      </c>
      <c r="S155" s="4">
        <f t="shared" si="38"/>
        <v>0</v>
      </c>
      <c r="T155" s="7">
        <v>0</v>
      </c>
      <c r="U155" s="7"/>
      <c r="V155" s="7">
        <v>0</v>
      </c>
      <c r="W155" s="7">
        <v>0</v>
      </c>
      <c r="X155" s="7">
        <v>0.05</v>
      </c>
      <c r="Y155" s="4">
        <f t="shared" si="39"/>
        <v>0</v>
      </c>
    </row>
    <row r="156" spans="1:25" s="6" customFormat="1" ht="15" customHeight="1" x14ac:dyDescent="0.15">
      <c r="A156" s="18"/>
      <c r="B156" s="16" t="s">
        <v>5</v>
      </c>
      <c r="C156" s="3"/>
      <c r="D156" s="4"/>
      <c r="E156" s="4"/>
      <c r="F156" s="4">
        <f t="shared" si="32"/>
        <v>0</v>
      </c>
      <c r="G156" s="4"/>
      <c r="H156" s="4">
        <f t="shared" si="33"/>
        <v>0</v>
      </c>
      <c r="I156" s="4">
        <f t="shared" si="34"/>
        <v>0</v>
      </c>
      <c r="J156" s="5"/>
      <c r="K156" s="5"/>
      <c r="L156" s="4">
        <f t="shared" si="35"/>
        <v>0</v>
      </c>
      <c r="M156" s="4"/>
      <c r="N156" s="4"/>
      <c r="O156" s="4">
        <f t="shared" si="36"/>
        <v>0</v>
      </c>
      <c r="P156" s="4"/>
      <c r="Q156" s="4">
        <f t="shared" si="37"/>
        <v>0</v>
      </c>
      <c r="R156" s="7">
        <v>0.1</v>
      </c>
      <c r="S156" s="4">
        <f t="shared" si="38"/>
        <v>0</v>
      </c>
      <c r="T156" s="7">
        <v>0</v>
      </c>
      <c r="U156" s="7"/>
      <c r="V156" s="7">
        <v>0</v>
      </c>
      <c r="W156" s="7">
        <v>0</v>
      </c>
      <c r="X156" s="7">
        <v>0.05</v>
      </c>
      <c r="Y156" s="4">
        <f t="shared" si="39"/>
        <v>0</v>
      </c>
    </row>
    <row r="157" spans="1:25" s="6" customFormat="1" ht="15" customHeight="1" x14ac:dyDescent="0.15">
      <c r="A157" s="18"/>
      <c r="B157" s="16" t="s">
        <v>5</v>
      </c>
      <c r="C157" s="3"/>
      <c r="D157" s="4"/>
      <c r="E157" s="4"/>
      <c r="F157" s="4">
        <f t="shared" si="32"/>
        <v>0</v>
      </c>
      <c r="G157" s="4"/>
      <c r="H157" s="4">
        <f t="shared" si="33"/>
        <v>0</v>
      </c>
      <c r="I157" s="4">
        <f t="shared" si="34"/>
        <v>0</v>
      </c>
      <c r="J157" s="5"/>
      <c r="K157" s="5"/>
      <c r="L157" s="4">
        <f t="shared" si="35"/>
        <v>0</v>
      </c>
      <c r="M157" s="4"/>
      <c r="N157" s="4"/>
      <c r="O157" s="4">
        <f t="shared" si="36"/>
        <v>0</v>
      </c>
      <c r="P157" s="4"/>
      <c r="Q157" s="4">
        <f t="shared" si="37"/>
        <v>0</v>
      </c>
      <c r="R157" s="7">
        <v>0.1</v>
      </c>
      <c r="S157" s="4">
        <f t="shared" si="38"/>
        <v>0</v>
      </c>
      <c r="T157" s="7">
        <v>0</v>
      </c>
      <c r="U157" s="7"/>
      <c r="V157" s="7">
        <v>0</v>
      </c>
      <c r="W157" s="7">
        <v>0</v>
      </c>
      <c r="X157" s="7">
        <v>0.05</v>
      </c>
      <c r="Y157" s="4">
        <f t="shared" si="39"/>
        <v>0</v>
      </c>
    </row>
    <row r="158" spans="1:25" s="6" customFormat="1" ht="15" customHeight="1" x14ac:dyDescent="0.15">
      <c r="A158" s="18"/>
      <c r="B158" s="16" t="s">
        <v>5</v>
      </c>
      <c r="C158" s="3"/>
      <c r="D158" s="4"/>
      <c r="E158" s="4"/>
      <c r="F158" s="4">
        <f t="shared" si="32"/>
        <v>0</v>
      </c>
      <c r="G158" s="4"/>
      <c r="H158" s="4">
        <f t="shared" si="33"/>
        <v>0</v>
      </c>
      <c r="I158" s="4">
        <f t="shared" si="34"/>
        <v>0</v>
      </c>
      <c r="J158" s="5"/>
      <c r="K158" s="5"/>
      <c r="L158" s="4">
        <f t="shared" si="35"/>
        <v>0</v>
      </c>
      <c r="M158" s="4"/>
      <c r="N158" s="4"/>
      <c r="O158" s="4">
        <f t="shared" si="36"/>
        <v>0</v>
      </c>
      <c r="P158" s="4"/>
      <c r="Q158" s="4">
        <f t="shared" si="37"/>
        <v>0</v>
      </c>
      <c r="R158" s="7">
        <v>0.1</v>
      </c>
      <c r="S158" s="4">
        <f t="shared" si="38"/>
        <v>0</v>
      </c>
      <c r="T158" s="7">
        <v>0</v>
      </c>
      <c r="U158" s="7"/>
      <c r="V158" s="7">
        <v>0</v>
      </c>
      <c r="W158" s="7">
        <v>0</v>
      </c>
      <c r="X158" s="7">
        <v>0.05</v>
      </c>
      <c r="Y158" s="4">
        <f t="shared" si="39"/>
        <v>0</v>
      </c>
    </row>
    <row r="159" spans="1:25" s="6" customFormat="1" ht="15" customHeight="1" x14ac:dyDescent="0.15">
      <c r="A159" s="18"/>
      <c r="B159" s="16" t="s">
        <v>5</v>
      </c>
      <c r="C159" s="3"/>
      <c r="D159" s="4"/>
      <c r="E159" s="4"/>
      <c r="F159" s="4">
        <f t="shared" si="32"/>
        <v>0</v>
      </c>
      <c r="G159" s="4"/>
      <c r="H159" s="4">
        <f t="shared" si="33"/>
        <v>0</v>
      </c>
      <c r="I159" s="4">
        <f t="shared" si="34"/>
        <v>0</v>
      </c>
      <c r="J159" s="5"/>
      <c r="K159" s="5"/>
      <c r="L159" s="4">
        <f t="shared" si="35"/>
        <v>0</v>
      </c>
      <c r="M159" s="4"/>
      <c r="N159" s="4"/>
      <c r="O159" s="4">
        <f t="shared" si="36"/>
        <v>0</v>
      </c>
      <c r="P159" s="4"/>
      <c r="Q159" s="4">
        <f t="shared" si="37"/>
        <v>0</v>
      </c>
      <c r="R159" s="7">
        <v>0.1</v>
      </c>
      <c r="S159" s="4">
        <f t="shared" si="38"/>
        <v>0</v>
      </c>
      <c r="T159" s="7">
        <v>0</v>
      </c>
      <c r="U159" s="7"/>
      <c r="V159" s="7">
        <v>0</v>
      </c>
      <c r="W159" s="7">
        <v>0</v>
      </c>
      <c r="X159" s="7">
        <v>0.05</v>
      </c>
      <c r="Y159" s="4">
        <f t="shared" si="39"/>
        <v>0</v>
      </c>
    </row>
    <row r="160" spans="1:25" s="6" customFormat="1" ht="15" customHeight="1" x14ac:dyDescent="0.15">
      <c r="A160" s="18"/>
      <c r="B160" s="16" t="s">
        <v>5</v>
      </c>
      <c r="C160" s="3"/>
      <c r="D160" s="4"/>
      <c r="E160" s="4"/>
      <c r="F160" s="4">
        <f t="shared" si="32"/>
        <v>0</v>
      </c>
      <c r="G160" s="4"/>
      <c r="H160" s="4">
        <f t="shared" si="33"/>
        <v>0</v>
      </c>
      <c r="I160" s="4">
        <f t="shared" si="34"/>
        <v>0</v>
      </c>
      <c r="J160" s="5"/>
      <c r="K160" s="5"/>
      <c r="L160" s="4">
        <f t="shared" si="35"/>
        <v>0</v>
      </c>
      <c r="M160" s="4"/>
      <c r="N160" s="4"/>
      <c r="O160" s="4">
        <f t="shared" si="36"/>
        <v>0</v>
      </c>
      <c r="P160" s="4"/>
      <c r="Q160" s="4">
        <f t="shared" si="37"/>
        <v>0</v>
      </c>
      <c r="R160" s="7">
        <v>0.1</v>
      </c>
      <c r="S160" s="4">
        <f t="shared" si="38"/>
        <v>0</v>
      </c>
      <c r="T160" s="7">
        <v>0</v>
      </c>
      <c r="U160" s="7"/>
      <c r="V160" s="7">
        <v>0</v>
      </c>
      <c r="W160" s="7">
        <v>0</v>
      </c>
      <c r="X160" s="7">
        <v>0.05</v>
      </c>
      <c r="Y160" s="4">
        <f t="shared" si="39"/>
        <v>0</v>
      </c>
    </row>
    <row r="161" spans="1:25" s="6" customFormat="1" ht="15" customHeight="1" x14ac:dyDescent="0.15">
      <c r="A161" s="18"/>
      <c r="B161" s="16" t="s">
        <v>5</v>
      </c>
      <c r="C161" s="3"/>
      <c r="D161" s="4"/>
      <c r="E161" s="4"/>
      <c r="F161" s="4">
        <f t="shared" si="32"/>
        <v>0</v>
      </c>
      <c r="G161" s="4"/>
      <c r="H161" s="4">
        <f t="shared" si="33"/>
        <v>0</v>
      </c>
      <c r="I161" s="4">
        <f t="shared" si="34"/>
        <v>0</v>
      </c>
      <c r="J161" s="5"/>
      <c r="K161" s="5"/>
      <c r="L161" s="4">
        <f t="shared" si="35"/>
        <v>0</v>
      </c>
      <c r="M161" s="4"/>
      <c r="N161" s="4"/>
      <c r="O161" s="4">
        <f t="shared" si="36"/>
        <v>0</v>
      </c>
      <c r="P161" s="4"/>
      <c r="Q161" s="4">
        <f t="shared" si="37"/>
        <v>0</v>
      </c>
      <c r="R161" s="7">
        <v>0.1</v>
      </c>
      <c r="S161" s="4">
        <f t="shared" si="38"/>
        <v>0</v>
      </c>
      <c r="T161" s="7">
        <v>0</v>
      </c>
      <c r="U161" s="7"/>
      <c r="V161" s="7">
        <v>0</v>
      </c>
      <c r="W161" s="7">
        <v>0</v>
      </c>
      <c r="X161" s="7">
        <v>0.05</v>
      </c>
      <c r="Y161" s="4">
        <f t="shared" si="39"/>
        <v>0</v>
      </c>
    </row>
    <row r="162" spans="1:25" s="6" customFormat="1" ht="15" customHeight="1" x14ac:dyDescent="0.15">
      <c r="A162" s="18"/>
      <c r="B162" s="16" t="s">
        <v>5</v>
      </c>
      <c r="C162" s="3"/>
      <c r="D162" s="4"/>
      <c r="E162" s="4"/>
      <c r="F162" s="4">
        <f t="shared" si="32"/>
        <v>0</v>
      </c>
      <c r="G162" s="4"/>
      <c r="H162" s="4">
        <f t="shared" si="33"/>
        <v>0</v>
      </c>
      <c r="I162" s="4">
        <f t="shared" si="34"/>
        <v>0</v>
      </c>
      <c r="J162" s="5"/>
      <c r="K162" s="5"/>
      <c r="L162" s="4">
        <f t="shared" si="35"/>
        <v>0</v>
      </c>
      <c r="M162" s="4"/>
      <c r="N162" s="4"/>
      <c r="O162" s="4">
        <f t="shared" si="36"/>
        <v>0</v>
      </c>
      <c r="P162" s="4"/>
      <c r="Q162" s="4">
        <f t="shared" si="37"/>
        <v>0</v>
      </c>
      <c r="R162" s="7">
        <v>0.1</v>
      </c>
      <c r="S162" s="4">
        <f t="shared" si="38"/>
        <v>0</v>
      </c>
      <c r="T162" s="7">
        <v>0</v>
      </c>
      <c r="U162" s="7"/>
      <c r="V162" s="7">
        <v>0</v>
      </c>
      <c r="W162" s="7">
        <v>0</v>
      </c>
      <c r="X162" s="7">
        <v>0.05</v>
      </c>
      <c r="Y162" s="4">
        <f t="shared" si="39"/>
        <v>0</v>
      </c>
    </row>
    <row r="163" spans="1:25" s="6" customFormat="1" ht="15" customHeight="1" x14ac:dyDescent="0.15">
      <c r="A163" s="18"/>
      <c r="B163" s="16" t="s">
        <v>5</v>
      </c>
      <c r="C163" s="3"/>
      <c r="D163" s="4"/>
      <c r="E163" s="4"/>
      <c r="F163" s="4">
        <f t="shared" si="32"/>
        <v>0</v>
      </c>
      <c r="G163" s="4"/>
      <c r="H163" s="4">
        <f t="shared" si="33"/>
        <v>0</v>
      </c>
      <c r="I163" s="4">
        <f t="shared" si="34"/>
        <v>0</v>
      </c>
      <c r="J163" s="5"/>
      <c r="K163" s="5"/>
      <c r="L163" s="4">
        <f t="shared" si="35"/>
        <v>0</v>
      </c>
      <c r="M163" s="4"/>
      <c r="N163" s="4"/>
      <c r="O163" s="4">
        <f t="shared" si="36"/>
        <v>0</v>
      </c>
      <c r="P163" s="4"/>
      <c r="Q163" s="4">
        <f t="shared" si="37"/>
        <v>0</v>
      </c>
      <c r="R163" s="7">
        <v>0.1</v>
      </c>
      <c r="S163" s="4">
        <f t="shared" si="38"/>
        <v>0</v>
      </c>
      <c r="T163" s="7">
        <v>0</v>
      </c>
      <c r="U163" s="7"/>
      <c r="V163" s="7">
        <v>0</v>
      </c>
      <c r="W163" s="7">
        <v>0</v>
      </c>
      <c r="X163" s="7">
        <v>0.05</v>
      </c>
      <c r="Y163" s="4">
        <f t="shared" si="39"/>
        <v>0</v>
      </c>
    </row>
    <row r="164" spans="1:25" s="6" customFormat="1" ht="15" customHeight="1" x14ac:dyDescent="0.15">
      <c r="A164" s="18"/>
      <c r="B164" s="16" t="s">
        <v>5</v>
      </c>
      <c r="C164" s="3"/>
      <c r="D164" s="4"/>
      <c r="E164" s="4"/>
      <c r="F164" s="4">
        <f t="shared" si="32"/>
        <v>0</v>
      </c>
      <c r="G164" s="4"/>
      <c r="H164" s="4">
        <f t="shared" si="33"/>
        <v>0</v>
      </c>
      <c r="I164" s="4">
        <f t="shared" si="34"/>
        <v>0</v>
      </c>
      <c r="J164" s="5"/>
      <c r="K164" s="5"/>
      <c r="L164" s="4">
        <f t="shared" si="35"/>
        <v>0</v>
      </c>
      <c r="M164" s="4"/>
      <c r="N164" s="4"/>
      <c r="O164" s="4">
        <f t="shared" si="36"/>
        <v>0</v>
      </c>
      <c r="P164" s="4"/>
      <c r="Q164" s="4">
        <f t="shared" si="37"/>
        <v>0</v>
      </c>
      <c r="R164" s="7">
        <v>0.1</v>
      </c>
      <c r="S164" s="4">
        <f t="shared" si="38"/>
        <v>0</v>
      </c>
      <c r="T164" s="7">
        <v>0</v>
      </c>
      <c r="U164" s="7"/>
      <c r="V164" s="7">
        <v>0</v>
      </c>
      <c r="W164" s="7">
        <v>0</v>
      </c>
      <c r="X164" s="7">
        <v>0.05</v>
      </c>
      <c r="Y164" s="4">
        <f t="shared" si="39"/>
        <v>0</v>
      </c>
    </row>
    <row r="165" spans="1:25" s="6" customFormat="1" ht="15" customHeight="1" x14ac:dyDescent="0.15">
      <c r="A165" s="18"/>
      <c r="B165" s="16" t="s">
        <v>5</v>
      </c>
      <c r="C165" s="3"/>
      <c r="D165" s="4"/>
      <c r="E165" s="4"/>
      <c r="F165" s="4">
        <f t="shared" si="32"/>
        <v>0</v>
      </c>
      <c r="G165" s="4"/>
      <c r="H165" s="4">
        <f t="shared" si="33"/>
        <v>0</v>
      </c>
      <c r="I165" s="4">
        <f t="shared" si="34"/>
        <v>0</v>
      </c>
      <c r="J165" s="5"/>
      <c r="K165" s="5"/>
      <c r="L165" s="4">
        <f t="shared" si="35"/>
        <v>0</v>
      </c>
      <c r="M165" s="4"/>
      <c r="N165" s="4"/>
      <c r="O165" s="4">
        <f t="shared" si="36"/>
        <v>0</v>
      </c>
      <c r="P165" s="4"/>
      <c r="Q165" s="4">
        <f t="shared" si="37"/>
        <v>0</v>
      </c>
      <c r="R165" s="7">
        <v>0.1</v>
      </c>
      <c r="S165" s="4">
        <f t="shared" si="38"/>
        <v>0</v>
      </c>
      <c r="T165" s="7">
        <v>0</v>
      </c>
      <c r="U165" s="7"/>
      <c r="V165" s="7">
        <v>0</v>
      </c>
      <c r="W165" s="7">
        <v>0</v>
      </c>
      <c r="X165" s="7">
        <v>0.05</v>
      </c>
      <c r="Y165" s="4">
        <f t="shared" si="39"/>
        <v>0</v>
      </c>
    </row>
    <row r="166" spans="1:25" s="6" customFormat="1" ht="15" customHeight="1" x14ac:dyDescent="0.15">
      <c r="A166" s="18"/>
      <c r="B166" s="16" t="s">
        <v>5</v>
      </c>
      <c r="C166" s="3"/>
      <c r="D166" s="4"/>
      <c r="E166" s="4"/>
      <c r="F166" s="4">
        <f t="shared" si="32"/>
        <v>0</v>
      </c>
      <c r="G166" s="4"/>
      <c r="H166" s="4">
        <f t="shared" si="33"/>
        <v>0</v>
      </c>
      <c r="I166" s="4">
        <f t="shared" si="34"/>
        <v>0</v>
      </c>
      <c r="J166" s="5"/>
      <c r="K166" s="5"/>
      <c r="L166" s="4">
        <f t="shared" si="35"/>
        <v>0</v>
      </c>
      <c r="M166" s="4"/>
      <c r="N166" s="4"/>
      <c r="O166" s="4">
        <f t="shared" si="36"/>
        <v>0</v>
      </c>
      <c r="P166" s="4"/>
      <c r="Q166" s="4">
        <f t="shared" si="37"/>
        <v>0</v>
      </c>
      <c r="R166" s="7">
        <v>0.1</v>
      </c>
      <c r="S166" s="4">
        <f t="shared" si="38"/>
        <v>0</v>
      </c>
      <c r="T166" s="7">
        <v>0</v>
      </c>
      <c r="U166" s="7"/>
      <c r="V166" s="7">
        <v>0</v>
      </c>
      <c r="W166" s="7">
        <v>0</v>
      </c>
      <c r="X166" s="7">
        <v>0.05</v>
      </c>
      <c r="Y166" s="4">
        <f t="shared" si="39"/>
        <v>0</v>
      </c>
    </row>
    <row r="167" spans="1:25" s="6" customFormat="1" ht="15" customHeight="1" x14ac:dyDescent="0.15">
      <c r="A167" s="18"/>
      <c r="B167" s="16" t="s">
        <v>5</v>
      </c>
      <c r="C167" s="3"/>
      <c r="D167" s="4"/>
      <c r="E167" s="4"/>
      <c r="F167" s="4">
        <f t="shared" si="32"/>
        <v>0</v>
      </c>
      <c r="G167" s="4"/>
      <c r="H167" s="4">
        <f t="shared" si="33"/>
        <v>0</v>
      </c>
      <c r="I167" s="4">
        <f t="shared" si="34"/>
        <v>0</v>
      </c>
      <c r="J167" s="5"/>
      <c r="K167" s="5"/>
      <c r="L167" s="4">
        <f t="shared" si="35"/>
        <v>0</v>
      </c>
      <c r="M167" s="4"/>
      <c r="N167" s="4"/>
      <c r="O167" s="4">
        <f t="shared" si="36"/>
        <v>0</v>
      </c>
      <c r="P167" s="4"/>
      <c r="Q167" s="4">
        <f t="shared" si="37"/>
        <v>0</v>
      </c>
      <c r="R167" s="7">
        <v>0.1</v>
      </c>
      <c r="S167" s="4">
        <f t="shared" si="38"/>
        <v>0</v>
      </c>
      <c r="T167" s="7">
        <v>0</v>
      </c>
      <c r="U167" s="7"/>
      <c r="V167" s="7">
        <v>0</v>
      </c>
      <c r="W167" s="7">
        <v>0</v>
      </c>
      <c r="X167" s="7">
        <v>0.05</v>
      </c>
      <c r="Y167" s="4">
        <f t="shared" si="39"/>
        <v>0</v>
      </c>
    </row>
    <row r="168" spans="1:25" s="6" customFormat="1" ht="15" customHeight="1" x14ac:dyDescent="0.15">
      <c r="A168" s="18"/>
      <c r="B168" s="16" t="s">
        <v>5</v>
      </c>
      <c r="C168" s="3"/>
      <c r="D168" s="4"/>
      <c r="E168" s="4"/>
      <c r="F168" s="4">
        <f t="shared" si="32"/>
        <v>0</v>
      </c>
      <c r="G168" s="4"/>
      <c r="H168" s="4">
        <f t="shared" si="33"/>
        <v>0</v>
      </c>
      <c r="I168" s="4">
        <f t="shared" si="34"/>
        <v>0</v>
      </c>
      <c r="J168" s="5"/>
      <c r="K168" s="5"/>
      <c r="L168" s="4">
        <f t="shared" si="35"/>
        <v>0</v>
      </c>
      <c r="M168" s="4"/>
      <c r="N168" s="4"/>
      <c r="O168" s="4">
        <f t="shared" si="36"/>
        <v>0</v>
      </c>
      <c r="P168" s="4"/>
      <c r="Q168" s="4">
        <f t="shared" si="37"/>
        <v>0</v>
      </c>
      <c r="R168" s="7">
        <v>0.1</v>
      </c>
      <c r="S168" s="4">
        <f t="shared" si="38"/>
        <v>0</v>
      </c>
      <c r="T168" s="7">
        <v>0</v>
      </c>
      <c r="U168" s="7"/>
      <c r="V168" s="7">
        <v>0</v>
      </c>
      <c r="W168" s="7">
        <v>0</v>
      </c>
      <c r="X168" s="7">
        <v>0.05</v>
      </c>
      <c r="Y168" s="4">
        <f t="shared" si="39"/>
        <v>0</v>
      </c>
    </row>
    <row r="169" spans="1:25" s="6" customFormat="1" ht="15" customHeight="1" x14ac:dyDescent="0.15">
      <c r="A169" s="18"/>
      <c r="B169" s="16" t="s">
        <v>5</v>
      </c>
      <c r="C169" s="3"/>
      <c r="D169" s="4"/>
      <c r="E169" s="4"/>
      <c r="F169" s="4">
        <f t="shared" si="32"/>
        <v>0</v>
      </c>
      <c r="G169" s="4"/>
      <c r="H169" s="4">
        <f t="shared" si="33"/>
        <v>0</v>
      </c>
      <c r="I169" s="4">
        <f t="shared" si="34"/>
        <v>0</v>
      </c>
      <c r="J169" s="5"/>
      <c r="K169" s="5"/>
      <c r="L169" s="4">
        <f t="shared" si="35"/>
        <v>0</v>
      </c>
      <c r="M169" s="4"/>
      <c r="N169" s="4"/>
      <c r="O169" s="4">
        <f t="shared" si="36"/>
        <v>0</v>
      </c>
      <c r="P169" s="4"/>
      <c r="Q169" s="4">
        <f t="shared" si="37"/>
        <v>0</v>
      </c>
      <c r="R169" s="7">
        <v>0.1</v>
      </c>
      <c r="S169" s="4">
        <f t="shared" si="38"/>
        <v>0</v>
      </c>
      <c r="T169" s="7">
        <v>0</v>
      </c>
      <c r="U169" s="7"/>
      <c r="V169" s="7">
        <v>0</v>
      </c>
      <c r="W169" s="7">
        <v>0</v>
      </c>
      <c r="X169" s="7">
        <v>0.05</v>
      </c>
      <c r="Y169" s="4">
        <f t="shared" si="39"/>
        <v>0</v>
      </c>
    </row>
    <row r="170" spans="1:25" s="6" customFormat="1" ht="15" customHeight="1" x14ac:dyDescent="0.15">
      <c r="A170" s="18"/>
      <c r="B170" s="16" t="s">
        <v>5</v>
      </c>
      <c r="C170" s="3"/>
      <c r="D170" s="4"/>
      <c r="E170" s="4"/>
      <c r="F170" s="4">
        <f t="shared" si="32"/>
        <v>0</v>
      </c>
      <c r="G170" s="4"/>
      <c r="H170" s="4">
        <f t="shared" si="33"/>
        <v>0</v>
      </c>
      <c r="I170" s="4">
        <f t="shared" si="34"/>
        <v>0</v>
      </c>
      <c r="J170" s="5"/>
      <c r="K170" s="5"/>
      <c r="L170" s="4">
        <f t="shared" si="35"/>
        <v>0</v>
      </c>
      <c r="M170" s="4"/>
      <c r="N170" s="4"/>
      <c r="O170" s="4">
        <f t="shared" si="36"/>
        <v>0</v>
      </c>
      <c r="P170" s="4"/>
      <c r="Q170" s="4">
        <f t="shared" si="37"/>
        <v>0</v>
      </c>
      <c r="R170" s="7">
        <v>0.1</v>
      </c>
      <c r="S170" s="4">
        <f t="shared" si="38"/>
        <v>0</v>
      </c>
      <c r="T170" s="7">
        <v>0</v>
      </c>
      <c r="U170" s="7"/>
      <c r="V170" s="7">
        <v>0</v>
      </c>
      <c r="W170" s="7">
        <v>0</v>
      </c>
      <c r="X170" s="7">
        <v>0.05</v>
      </c>
      <c r="Y170" s="4">
        <f t="shared" si="39"/>
        <v>0</v>
      </c>
    </row>
    <row r="171" spans="1:25" s="6" customFormat="1" ht="15" customHeight="1" x14ac:dyDescent="0.15">
      <c r="A171" s="18"/>
      <c r="B171" s="16" t="s">
        <v>5</v>
      </c>
      <c r="C171" s="3"/>
      <c r="D171" s="4"/>
      <c r="E171" s="4"/>
      <c r="F171" s="4">
        <f t="shared" ref="F171:F234" si="40">+(D171/100*E171)+D171</f>
        <v>0</v>
      </c>
      <c r="G171" s="4"/>
      <c r="H171" s="4">
        <f t="shared" ref="H171:H234" si="41">+F171-(F171/100*G171)</f>
        <v>0</v>
      </c>
      <c r="I171" s="4">
        <f t="shared" ref="I171:I234" si="42">C171*H171</f>
        <v>0</v>
      </c>
      <c r="J171" s="5"/>
      <c r="K171" s="5"/>
      <c r="L171" s="4">
        <f t="shared" ref="L171:L234" si="43">J171*K171</f>
        <v>0</v>
      </c>
      <c r="M171" s="4"/>
      <c r="N171" s="4"/>
      <c r="O171" s="4">
        <f t="shared" ref="O171:O234" si="44">M171*N171</f>
        <v>0</v>
      </c>
      <c r="P171" s="4"/>
      <c r="Q171" s="4">
        <f t="shared" ref="Q171:Q234" si="45">I171+L171+O171+P171</f>
        <v>0</v>
      </c>
      <c r="R171" s="7">
        <v>0.1</v>
      </c>
      <c r="S171" s="4">
        <f t="shared" ref="S171:S234" si="46">Q171/(1-R171)</f>
        <v>0</v>
      </c>
      <c r="T171" s="7">
        <v>0</v>
      </c>
      <c r="U171" s="7"/>
      <c r="V171" s="7">
        <v>0</v>
      </c>
      <c r="W171" s="7">
        <v>0</v>
      </c>
      <c r="X171" s="7">
        <v>0.05</v>
      </c>
      <c r="Y171" s="4">
        <f t="shared" ref="Y171:Y234" si="47">S171/(1-X171)</f>
        <v>0</v>
      </c>
    </row>
    <row r="172" spans="1:25" s="6" customFormat="1" ht="15" customHeight="1" x14ac:dyDescent="0.15">
      <c r="A172" s="18"/>
      <c r="B172" s="16" t="s">
        <v>5</v>
      </c>
      <c r="C172" s="3"/>
      <c r="D172" s="4"/>
      <c r="E172" s="4"/>
      <c r="F172" s="4">
        <f t="shared" si="40"/>
        <v>0</v>
      </c>
      <c r="G172" s="4"/>
      <c r="H172" s="4">
        <f t="shared" si="41"/>
        <v>0</v>
      </c>
      <c r="I172" s="4">
        <f t="shared" si="42"/>
        <v>0</v>
      </c>
      <c r="J172" s="5"/>
      <c r="K172" s="5"/>
      <c r="L172" s="4">
        <f t="shared" si="43"/>
        <v>0</v>
      </c>
      <c r="M172" s="4"/>
      <c r="N172" s="4"/>
      <c r="O172" s="4">
        <f t="shared" si="44"/>
        <v>0</v>
      </c>
      <c r="P172" s="4"/>
      <c r="Q172" s="4">
        <f t="shared" si="45"/>
        <v>0</v>
      </c>
      <c r="R172" s="7">
        <v>0.1</v>
      </c>
      <c r="S172" s="4">
        <f t="shared" si="46"/>
        <v>0</v>
      </c>
      <c r="T172" s="7">
        <v>0</v>
      </c>
      <c r="U172" s="7"/>
      <c r="V172" s="7">
        <v>0</v>
      </c>
      <c r="W172" s="7">
        <v>0</v>
      </c>
      <c r="X172" s="7">
        <v>0.05</v>
      </c>
      <c r="Y172" s="4">
        <f t="shared" si="47"/>
        <v>0</v>
      </c>
    </row>
    <row r="173" spans="1:25" s="6" customFormat="1" ht="15" customHeight="1" x14ac:dyDescent="0.15">
      <c r="A173" s="18"/>
      <c r="B173" s="16" t="s">
        <v>5</v>
      </c>
      <c r="C173" s="3"/>
      <c r="D173" s="4"/>
      <c r="E173" s="4"/>
      <c r="F173" s="4">
        <f t="shared" si="40"/>
        <v>0</v>
      </c>
      <c r="G173" s="4"/>
      <c r="H173" s="4">
        <f t="shared" si="41"/>
        <v>0</v>
      </c>
      <c r="I173" s="4">
        <f t="shared" si="42"/>
        <v>0</v>
      </c>
      <c r="J173" s="5"/>
      <c r="K173" s="5"/>
      <c r="L173" s="4">
        <f t="shared" si="43"/>
        <v>0</v>
      </c>
      <c r="M173" s="4"/>
      <c r="N173" s="4"/>
      <c r="O173" s="4">
        <f t="shared" si="44"/>
        <v>0</v>
      </c>
      <c r="P173" s="4"/>
      <c r="Q173" s="4">
        <f t="shared" si="45"/>
        <v>0</v>
      </c>
      <c r="R173" s="7">
        <v>0.1</v>
      </c>
      <c r="S173" s="4">
        <f t="shared" si="46"/>
        <v>0</v>
      </c>
      <c r="T173" s="7">
        <v>0</v>
      </c>
      <c r="U173" s="7"/>
      <c r="V173" s="7">
        <v>0</v>
      </c>
      <c r="W173" s="7">
        <v>0</v>
      </c>
      <c r="X173" s="7">
        <v>0.05</v>
      </c>
      <c r="Y173" s="4">
        <f t="shared" si="47"/>
        <v>0</v>
      </c>
    </row>
    <row r="174" spans="1:25" s="6" customFormat="1" ht="15" customHeight="1" x14ac:dyDescent="0.15">
      <c r="A174" s="18"/>
      <c r="B174" s="16" t="s">
        <v>5</v>
      </c>
      <c r="C174" s="3"/>
      <c r="D174" s="4"/>
      <c r="E174" s="4"/>
      <c r="F174" s="4">
        <f t="shared" si="40"/>
        <v>0</v>
      </c>
      <c r="G174" s="4"/>
      <c r="H174" s="4">
        <f t="shared" si="41"/>
        <v>0</v>
      </c>
      <c r="I174" s="4">
        <f t="shared" si="42"/>
        <v>0</v>
      </c>
      <c r="J174" s="5"/>
      <c r="K174" s="5"/>
      <c r="L174" s="4">
        <f t="shared" si="43"/>
        <v>0</v>
      </c>
      <c r="M174" s="4"/>
      <c r="N174" s="4"/>
      <c r="O174" s="4">
        <f t="shared" si="44"/>
        <v>0</v>
      </c>
      <c r="P174" s="4"/>
      <c r="Q174" s="4">
        <f t="shared" si="45"/>
        <v>0</v>
      </c>
      <c r="R174" s="7">
        <v>0.1</v>
      </c>
      <c r="S174" s="4">
        <f t="shared" si="46"/>
        <v>0</v>
      </c>
      <c r="T174" s="7">
        <v>0</v>
      </c>
      <c r="U174" s="7"/>
      <c r="V174" s="7">
        <v>0</v>
      </c>
      <c r="W174" s="7">
        <v>0</v>
      </c>
      <c r="X174" s="7">
        <v>0.05</v>
      </c>
      <c r="Y174" s="4">
        <f t="shared" si="47"/>
        <v>0</v>
      </c>
    </row>
    <row r="175" spans="1:25" s="6" customFormat="1" ht="15" customHeight="1" x14ac:dyDescent="0.15">
      <c r="A175" s="18"/>
      <c r="B175" s="16" t="s">
        <v>5</v>
      </c>
      <c r="C175" s="3"/>
      <c r="D175" s="4"/>
      <c r="E175" s="4"/>
      <c r="F175" s="4">
        <f t="shared" si="40"/>
        <v>0</v>
      </c>
      <c r="G175" s="4"/>
      <c r="H175" s="4">
        <f t="shared" si="41"/>
        <v>0</v>
      </c>
      <c r="I175" s="4">
        <f t="shared" si="42"/>
        <v>0</v>
      </c>
      <c r="J175" s="5"/>
      <c r="K175" s="5"/>
      <c r="L175" s="4">
        <f t="shared" si="43"/>
        <v>0</v>
      </c>
      <c r="M175" s="4"/>
      <c r="N175" s="4"/>
      <c r="O175" s="4">
        <f t="shared" si="44"/>
        <v>0</v>
      </c>
      <c r="P175" s="4"/>
      <c r="Q175" s="4">
        <f t="shared" si="45"/>
        <v>0</v>
      </c>
      <c r="R175" s="7">
        <v>0.1</v>
      </c>
      <c r="S175" s="4">
        <f t="shared" si="46"/>
        <v>0</v>
      </c>
      <c r="T175" s="7">
        <v>0</v>
      </c>
      <c r="U175" s="7"/>
      <c r="V175" s="7">
        <v>0</v>
      </c>
      <c r="W175" s="7">
        <v>0</v>
      </c>
      <c r="X175" s="7">
        <v>0.05</v>
      </c>
      <c r="Y175" s="4">
        <f t="shared" si="47"/>
        <v>0</v>
      </c>
    </row>
    <row r="176" spans="1:25" s="6" customFormat="1" ht="15" customHeight="1" x14ac:dyDescent="0.15">
      <c r="A176" s="18"/>
      <c r="B176" s="16" t="s">
        <v>5</v>
      </c>
      <c r="C176" s="3"/>
      <c r="D176" s="4"/>
      <c r="E176" s="4"/>
      <c r="F176" s="4">
        <f t="shared" si="40"/>
        <v>0</v>
      </c>
      <c r="G176" s="4"/>
      <c r="H176" s="4">
        <f t="shared" si="41"/>
        <v>0</v>
      </c>
      <c r="I176" s="4">
        <f t="shared" si="42"/>
        <v>0</v>
      </c>
      <c r="J176" s="5"/>
      <c r="K176" s="5"/>
      <c r="L176" s="4">
        <f t="shared" si="43"/>
        <v>0</v>
      </c>
      <c r="M176" s="4"/>
      <c r="N176" s="4"/>
      <c r="O176" s="4">
        <f t="shared" si="44"/>
        <v>0</v>
      </c>
      <c r="P176" s="4"/>
      <c r="Q176" s="4">
        <f t="shared" si="45"/>
        <v>0</v>
      </c>
      <c r="R176" s="7">
        <v>0.1</v>
      </c>
      <c r="S176" s="4">
        <f t="shared" si="46"/>
        <v>0</v>
      </c>
      <c r="T176" s="7">
        <v>0</v>
      </c>
      <c r="U176" s="7"/>
      <c r="V176" s="7">
        <v>0</v>
      </c>
      <c r="W176" s="7">
        <v>0</v>
      </c>
      <c r="X176" s="7">
        <v>0.05</v>
      </c>
      <c r="Y176" s="4">
        <f t="shared" si="47"/>
        <v>0</v>
      </c>
    </row>
    <row r="177" spans="1:25" s="6" customFormat="1" ht="15" customHeight="1" x14ac:dyDescent="0.15">
      <c r="A177" s="18"/>
      <c r="B177" s="16" t="s">
        <v>5</v>
      </c>
      <c r="C177" s="3"/>
      <c r="D177" s="4"/>
      <c r="E177" s="4"/>
      <c r="F177" s="4">
        <f t="shared" si="40"/>
        <v>0</v>
      </c>
      <c r="G177" s="4"/>
      <c r="H177" s="4">
        <f t="shared" si="41"/>
        <v>0</v>
      </c>
      <c r="I177" s="4">
        <f t="shared" si="42"/>
        <v>0</v>
      </c>
      <c r="J177" s="5"/>
      <c r="K177" s="5"/>
      <c r="L177" s="4">
        <f t="shared" si="43"/>
        <v>0</v>
      </c>
      <c r="M177" s="4"/>
      <c r="N177" s="4"/>
      <c r="O177" s="4">
        <f t="shared" si="44"/>
        <v>0</v>
      </c>
      <c r="P177" s="4"/>
      <c r="Q177" s="4">
        <f t="shared" si="45"/>
        <v>0</v>
      </c>
      <c r="R177" s="7">
        <v>0.1</v>
      </c>
      <c r="S177" s="4">
        <f t="shared" si="46"/>
        <v>0</v>
      </c>
      <c r="T177" s="7">
        <v>0</v>
      </c>
      <c r="U177" s="7"/>
      <c r="V177" s="7">
        <v>0</v>
      </c>
      <c r="W177" s="7">
        <v>0</v>
      </c>
      <c r="X177" s="7">
        <v>0.05</v>
      </c>
      <c r="Y177" s="4">
        <f t="shared" si="47"/>
        <v>0</v>
      </c>
    </row>
    <row r="178" spans="1:25" s="6" customFormat="1" ht="15" customHeight="1" x14ac:dyDescent="0.15">
      <c r="A178" s="18"/>
      <c r="B178" s="16" t="s">
        <v>5</v>
      </c>
      <c r="C178" s="3"/>
      <c r="D178" s="4"/>
      <c r="E178" s="4"/>
      <c r="F178" s="4">
        <f t="shared" si="40"/>
        <v>0</v>
      </c>
      <c r="G178" s="4"/>
      <c r="H178" s="4">
        <f t="shared" si="41"/>
        <v>0</v>
      </c>
      <c r="I178" s="4">
        <f t="shared" si="42"/>
        <v>0</v>
      </c>
      <c r="J178" s="5"/>
      <c r="K178" s="5"/>
      <c r="L178" s="4">
        <f t="shared" si="43"/>
        <v>0</v>
      </c>
      <c r="M178" s="4"/>
      <c r="N178" s="4"/>
      <c r="O178" s="4">
        <f t="shared" si="44"/>
        <v>0</v>
      </c>
      <c r="P178" s="4"/>
      <c r="Q178" s="4">
        <f t="shared" si="45"/>
        <v>0</v>
      </c>
      <c r="R178" s="7">
        <v>0.1</v>
      </c>
      <c r="S178" s="4">
        <f t="shared" si="46"/>
        <v>0</v>
      </c>
      <c r="T178" s="7">
        <v>0</v>
      </c>
      <c r="U178" s="7"/>
      <c r="V178" s="7">
        <v>0</v>
      </c>
      <c r="W178" s="7">
        <v>0</v>
      </c>
      <c r="X178" s="7">
        <v>0.05</v>
      </c>
      <c r="Y178" s="4">
        <f t="shared" si="47"/>
        <v>0</v>
      </c>
    </row>
    <row r="179" spans="1:25" s="6" customFormat="1" ht="15" customHeight="1" x14ac:dyDescent="0.15">
      <c r="A179" s="18"/>
      <c r="B179" s="16" t="s">
        <v>5</v>
      </c>
      <c r="C179" s="3"/>
      <c r="D179" s="4"/>
      <c r="E179" s="4"/>
      <c r="F179" s="4">
        <f t="shared" si="40"/>
        <v>0</v>
      </c>
      <c r="G179" s="4"/>
      <c r="H179" s="4">
        <f t="shared" si="41"/>
        <v>0</v>
      </c>
      <c r="I179" s="4">
        <f t="shared" si="42"/>
        <v>0</v>
      </c>
      <c r="J179" s="5"/>
      <c r="K179" s="5"/>
      <c r="L179" s="4">
        <f t="shared" si="43"/>
        <v>0</v>
      </c>
      <c r="M179" s="4"/>
      <c r="N179" s="4"/>
      <c r="O179" s="4">
        <f t="shared" si="44"/>
        <v>0</v>
      </c>
      <c r="P179" s="4"/>
      <c r="Q179" s="4">
        <f t="shared" si="45"/>
        <v>0</v>
      </c>
      <c r="R179" s="7">
        <v>0.1</v>
      </c>
      <c r="S179" s="4">
        <f t="shared" si="46"/>
        <v>0</v>
      </c>
      <c r="T179" s="7">
        <v>0</v>
      </c>
      <c r="U179" s="7"/>
      <c r="V179" s="7">
        <v>0</v>
      </c>
      <c r="W179" s="7">
        <v>0</v>
      </c>
      <c r="X179" s="7">
        <v>0.05</v>
      </c>
      <c r="Y179" s="4">
        <f t="shared" si="47"/>
        <v>0</v>
      </c>
    </row>
    <row r="180" spans="1:25" s="6" customFormat="1" ht="15" customHeight="1" x14ac:dyDescent="0.15">
      <c r="A180" s="18"/>
      <c r="B180" s="16" t="s">
        <v>5</v>
      </c>
      <c r="C180" s="3"/>
      <c r="D180" s="4"/>
      <c r="E180" s="4"/>
      <c r="F180" s="4">
        <f t="shared" si="40"/>
        <v>0</v>
      </c>
      <c r="G180" s="4"/>
      <c r="H180" s="4">
        <f t="shared" si="41"/>
        <v>0</v>
      </c>
      <c r="I180" s="4">
        <f t="shared" si="42"/>
        <v>0</v>
      </c>
      <c r="J180" s="5"/>
      <c r="K180" s="5"/>
      <c r="L180" s="4">
        <f t="shared" si="43"/>
        <v>0</v>
      </c>
      <c r="M180" s="4"/>
      <c r="N180" s="4"/>
      <c r="O180" s="4">
        <f t="shared" si="44"/>
        <v>0</v>
      </c>
      <c r="P180" s="4"/>
      <c r="Q180" s="4">
        <f t="shared" si="45"/>
        <v>0</v>
      </c>
      <c r="R180" s="7">
        <v>0.1</v>
      </c>
      <c r="S180" s="4">
        <f t="shared" si="46"/>
        <v>0</v>
      </c>
      <c r="T180" s="7">
        <v>0</v>
      </c>
      <c r="U180" s="7"/>
      <c r="V180" s="7">
        <v>0</v>
      </c>
      <c r="W180" s="7">
        <v>0</v>
      </c>
      <c r="X180" s="7">
        <v>0.05</v>
      </c>
      <c r="Y180" s="4">
        <f t="shared" si="47"/>
        <v>0</v>
      </c>
    </row>
    <row r="181" spans="1:25" s="6" customFormat="1" ht="15" customHeight="1" x14ac:dyDescent="0.15">
      <c r="A181" s="18"/>
      <c r="B181" s="16" t="s">
        <v>5</v>
      </c>
      <c r="C181" s="3"/>
      <c r="D181" s="4"/>
      <c r="E181" s="4"/>
      <c r="F181" s="4">
        <f t="shared" si="40"/>
        <v>0</v>
      </c>
      <c r="G181" s="4"/>
      <c r="H181" s="4">
        <f t="shared" si="41"/>
        <v>0</v>
      </c>
      <c r="I181" s="4">
        <f t="shared" si="42"/>
        <v>0</v>
      </c>
      <c r="J181" s="5"/>
      <c r="K181" s="5"/>
      <c r="L181" s="4">
        <f t="shared" si="43"/>
        <v>0</v>
      </c>
      <c r="M181" s="4"/>
      <c r="N181" s="4"/>
      <c r="O181" s="4">
        <f t="shared" si="44"/>
        <v>0</v>
      </c>
      <c r="P181" s="4"/>
      <c r="Q181" s="4">
        <f t="shared" si="45"/>
        <v>0</v>
      </c>
      <c r="R181" s="7">
        <v>0.1</v>
      </c>
      <c r="S181" s="4">
        <f t="shared" si="46"/>
        <v>0</v>
      </c>
      <c r="T181" s="7">
        <v>0</v>
      </c>
      <c r="U181" s="7"/>
      <c r="V181" s="7">
        <v>0</v>
      </c>
      <c r="W181" s="7">
        <v>0</v>
      </c>
      <c r="X181" s="7">
        <v>0.05</v>
      </c>
      <c r="Y181" s="4">
        <f t="shared" si="47"/>
        <v>0</v>
      </c>
    </row>
    <row r="182" spans="1:25" s="6" customFormat="1" ht="15" customHeight="1" x14ac:dyDescent="0.15">
      <c r="A182" s="18"/>
      <c r="B182" s="16" t="s">
        <v>5</v>
      </c>
      <c r="C182" s="3"/>
      <c r="D182" s="4"/>
      <c r="E182" s="4"/>
      <c r="F182" s="4">
        <f t="shared" si="40"/>
        <v>0</v>
      </c>
      <c r="G182" s="4"/>
      <c r="H182" s="4">
        <f t="shared" si="41"/>
        <v>0</v>
      </c>
      <c r="I182" s="4">
        <f t="shared" si="42"/>
        <v>0</v>
      </c>
      <c r="J182" s="5"/>
      <c r="K182" s="5"/>
      <c r="L182" s="4">
        <f t="shared" si="43"/>
        <v>0</v>
      </c>
      <c r="M182" s="4"/>
      <c r="N182" s="4"/>
      <c r="O182" s="4">
        <f t="shared" si="44"/>
        <v>0</v>
      </c>
      <c r="P182" s="4"/>
      <c r="Q182" s="4">
        <f t="shared" si="45"/>
        <v>0</v>
      </c>
      <c r="R182" s="7">
        <v>0.1</v>
      </c>
      <c r="S182" s="4">
        <f t="shared" si="46"/>
        <v>0</v>
      </c>
      <c r="T182" s="7">
        <v>0</v>
      </c>
      <c r="U182" s="7"/>
      <c r="V182" s="7">
        <v>0</v>
      </c>
      <c r="W182" s="7">
        <v>0</v>
      </c>
      <c r="X182" s="7">
        <v>0.05</v>
      </c>
      <c r="Y182" s="4">
        <f t="shared" si="47"/>
        <v>0</v>
      </c>
    </row>
    <row r="183" spans="1:25" s="6" customFormat="1" ht="15" customHeight="1" x14ac:dyDescent="0.15">
      <c r="A183" s="18"/>
      <c r="B183" s="16" t="s">
        <v>5</v>
      </c>
      <c r="C183" s="3"/>
      <c r="D183" s="4"/>
      <c r="E183" s="4"/>
      <c r="F183" s="4">
        <f t="shared" si="40"/>
        <v>0</v>
      </c>
      <c r="G183" s="4"/>
      <c r="H183" s="4">
        <f t="shared" si="41"/>
        <v>0</v>
      </c>
      <c r="I183" s="4">
        <f t="shared" si="42"/>
        <v>0</v>
      </c>
      <c r="J183" s="5"/>
      <c r="K183" s="5"/>
      <c r="L183" s="4">
        <f t="shared" si="43"/>
        <v>0</v>
      </c>
      <c r="M183" s="4"/>
      <c r="N183" s="4"/>
      <c r="O183" s="4">
        <f t="shared" si="44"/>
        <v>0</v>
      </c>
      <c r="P183" s="4"/>
      <c r="Q183" s="4">
        <f t="shared" si="45"/>
        <v>0</v>
      </c>
      <c r="R183" s="7">
        <v>0.1</v>
      </c>
      <c r="S183" s="4">
        <f t="shared" si="46"/>
        <v>0</v>
      </c>
      <c r="T183" s="7">
        <v>0</v>
      </c>
      <c r="U183" s="7"/>
      <c r="V183" s="7">
        <v>0</v>
      </c>
      <c r="W183" s="7">
        <v>0</v>
      </c>
      <c r="X183" s="7">
        <v>0.05</v>
      </c>
      <c r="Y183" s="4">
        <f t="shared" si="47"/>
        <v>0</v>
      </c>
    </row>
    <row r="184" spans="1:25" s="6" customFormat="1" ht="15" customHeight="1" x14ac:dyDescent="0.15">
      <c r="A184" s="18"/>
      <c r="B184" s="16" t="s">
        <v>5</v>
      </c>
      <c r="C184" s="3"/>
      <c r="D184" s="4"/>
      <c r="E184" s="4"/>
      <c r="F184" s="4">
        <f t="shared" si="40"/>
        <v>0</v>
      </c>
      <c r="G184" s="4"/>
      <c r="H184" s="4">
        <f t="shared" si="41"/>
        <v>0</v>
      </c>
      <c r="I184" s="4">
        <f t="shared" si="42"/>
        <v>0</v>
      </c>
      <c r="J184" s="5"/>
      <c r="K184" s="5"/>
      <c r="L184" s="4">
        <f t="shared" si="43"/>
        <v>0</v>
      </c>
      <c r="M184" s="4"/>
      <c r="N184" s="4"/>
      <c r="O184" s="4">
        <f t="shared" si="44"/>
        <v>0</v>
      </c>
      <c r="P184" s="4"/>
      <c r="Q184" s="4">
        <f t="shared" si="45"/>
        <v>0</v>
      </c>
      <c r="R184" s="7">
        <v>0.1</v>
      </c>
      <c r="S184" s="4">
        <f t="shared" si="46"/>
        <v>0</v>
      </c>
      <c r="T184" s="7">
        <v>0</v>
      </c>
      <c r="U184" s="7"/>
      <c r="V184" s="7">
        <v>0</v>
      </c>
      <c r="W184" s="7">
        <v>0</v>
      </c>
      <c r="X184" s="7">
        <v>0.05</v>
      </c>
      <c r="Y184" s="4">
        <f t="shared" si="47"/>
        <v>0</v>
      </c>
    </row>
    <row r="185" spans="1:25" s="6" customFormat="1" ht="15" customHeight="1" x14ac:dyDescent="0.15">
      <c r="A185" s="18"/>
      <c r="B185" s="16" t="s">
        <v>5</v>
      </c>
      <c r="C185" s="3"/>
      <c r="D185" s="4"/>
      <c r="E185" s="4"/>
      <c r="F185" s="4">
        <f t="shared" si="40"/>
        <v>0</v>
      </c>
      <c r="G185" s="4"/>
      <c r="H185" s="4">
        <f t="shared" si="41"/>
        <v>0</v>
      </c>
      <c r="I185" s="4">
        <f t="shared" si="42"/>
        <v>0</v>
      </c>
      <c r="J185" s="5"/>
      <c r="K185" s="5"/>
      <c r="L185" s="4">
        <f t="shared" si="43"/>
        <v>0</v>
      </c>
      <c r="M185" s="4"/>
      <c r="N185" s="4"/>
      <c r="O185" s="4">
        <f t="shared" si="44"/>
        <v>0</v>
      </c>
      <c r="P185" s="4"/>
      <c r="Q185" s="4">
        <f t="shared" si="45"/>
        <v>0</v>
      </c>
      <c r="R185" s="7">
        <v>0.1</v>
      </c>
      <c r="S185" s="4">
        <f t="shared" si="46"/>
        <v>0</v>
      </c>
      <c r="T185" s="7">
        <v>0</v>
      </c>
      <c r="U185" s="7"/>
      <c r="V185" s="7">
        <v>0</v>
      </c>
      <c r="W185" s="7">
        <v>0</v>
      </c>
      <c r="X185" s="7">
        <v>0.05</v>
      </c>
      <c r="Y185" s="4">
        <f t="shared" si="47"/>
        <v>0</v>
      </c>
    </row>
    <row r="186" spans="1:25" s="6" customFormat="1" ht="15" customHeight="1" x14ac:dyDescent="0.15">
      <c r="A186" s="18"/>
      <c r="B186" s="16" t="s">
        <v>5</v>
      </c>
      <c r="C186" s="3"/>
      <c r="D186" s="4"/>
      <c r="E186" s="4"/>
      <c r="F186" s="4">
        <f t="shared" si="40"/>
        <v>0</v>
      </c>
      <c r="G186" s="4"/>
      <c r="H186" s="4">
        <f t="shared" si="41"/>
        <v>0</v>
      </c>
      <c r="I186" s="4">
        <f t="shared" si="42"/>
        <v>0</v>
      </c>
      <c r="J186" s="5"/>
      <c r="K186" s="5"/>
      <c r="L186" s="4">
        <f t="shared" si="43"/>
        <v>0</v>
      </c>
      <c r="M186" s="4"/>
      <c r="N186" s="4"/>
      <c r="O186" s="4">
        <f t="shared" si="44"/>
        <v>0</v>
      </c>
      <c r="P186" s="4"/>
      <c r="Q186" s="4">
        <f t="shared" si="45"/>
        <v>0</v>
      </c>
      <c r="R186" s="7">
        <v>0.1</v>
      </c>
      <c r="S186" s="4">
        <f t="shared" si="46"/>
        <v>0</v>
      </c>
      <c r="T186" s="7">
        <v>0</v>
      </c>
      <c r="U186" s="7"/>
      <c r="V186" s="7">
        <v>0</v>
      </c>
      <c r="W186" s="7">
        <v>0</v>
      </c>
      <c r="X186" s="7">
        <v>0.05</v>
      </c>
      <c r="Y186" s="4">
        <f t="shared" si="47"/>
        <v>0</v>
      </c>
    </row>
    <row r="187" spans="1:25" s="6" customFormat="1" ht="15" customHeight="1" x14ac:dyDescent="0.15">
      <c r="A187" s="18"/>
      <c r="B187" s="16" t="s">
        <v>5</v>
      </c>
      <c r="C187" s="3"/>
      <c r="D187" s="4"/>
      <c r="E187" s="4"/>
      <c r="F187" s="4">
        <f t="shared" si="40"/>
        <v>0</v>
      </c>
      <c r="G187" s="4"/>
      <c r="H187" s="4">
        <f t="shared" si="41"/>
        <v>0</v>
      </c>
      <c r="I187" s="4">
        <f t="shared" si="42"/>
        <v>0</v>
      </c>
      <c r="J187" s="5"/>
      <c r="K187" s="5"/>
      <c r="L187" s="4">
        <f t="shared" si="43"/>
        <v>0</v>
      </c>
      <c r="M187" s="4"/>
      <c r="N187" s="4"/>
      <c r="O187" s="4">
        <f t="shared" si="44"/>
        <v>0</v>
      </c>
      <c r="P187" s="4"/>
      <c r="Q187" s="4">
        <f t="shared" si="45"/>
        <v>0</v>
      </c>
      <c r="R187" s="7">
        <v>0.1</v>
      </c>
      <c r="S187" s="4">
        <f t="shared" si="46"/>
        <v>0</v>
      </c>
      <c r="T187" s="7">
        <v>0</v>
      </c>
      <c r="U187" s="7"/>
      <c r="V187" s="7">
        <v>0</v>
      </c>
      <c r="W187" s="7">
        <v>0</v>
      </c>
      <c r="X187" s="7">
        <v>0.05</v>
      </c>
      <c r="Y187" s="4">
        <f t="shared" si="47"/>
        <v>0</v>
      </c>
    </row>
    <row r="188" spans="1:25" s="6" customFormat="1" ht="15" customHeight="1" x14ac:dyDescent="0.15">
      <c r="A188" s="18"/>
      <c r="B188" s="16" t="s">
        <v>5</v>
      </c>
      <c r="C188" s="3"/>
      <c r="D188" s="4"/>
      <c r="E188" s="4"/>
      <c r="F188" s="4">
        <f t="shared" si="40"/>
        <v>0</v>
      </c>
      <c r="G188" s="4"/>
      <c r="H188" s="4">
        <f t="shared" si="41"/>
        <v>0</v>
      </c>
      <c r="I188" s="4">
        <f t="shared" si="42"/>
        <v>0</v>
      </c>
      <c r="J188" s="5"/>
      <c r="K188" s="5"/>
      <c r="L188" s="4">
        <f t="shared" si="43"/>
        <v>0</v>
      </c>
      <c r="M188" s="4"/>
      <c r="N188" s="4"/>
      <c r="O188" s="4">
        <f t="shared" si="44"/>
        <v>0</v>
      </c>
      <c r="P188" s="4"/>
      <c r="Q188" s="4">
        <f t="shared" si="45"/>
        <v>0</v>
      </c>
      <c r="R188" s="7">
        <v>0.1</v>
      </c>
      <c r="S188" s="4">
        <f t="shared" si="46"/>
        <v>0</v>
      </c>
      <c r="T188" s="7">
        <v>0</v>
      </c>
      <c r="U188" s="7"/>
      <c r="V188" s="7">
        <v>0</v>
      </c>
      <c r="W188" s="7">
        <v>0</v>
      </c>
      <c r="X188" s="7">
        <v>0.05</v>
      </c>
      <c r="Y188" s="4">
        <f t="shared" si="47"/>
        <v>0</v>
      </c>
    </row>
    <row r="189" spans="1:25" s="6" customFormat="1" ht="15" customHeight="1" x14ac:dyDescent="0.15">
      <c r="A189" s="18"/>
      <c r="B189" s="16" t="s">
        <v>5</v>
      </c>
      <c r="C189" s="3"/>
      <c r="D189" s="4"/>
      <c r="E189" s="4"/>
      <c r="F189" s="4">
        <f t="shared" si="40"/>
        <v>0</v>
      </c>
      <c r="G189" s="4"/>
      <c r="H189" s="4">
        <f t="shared" si="41"/>
        <v>0</v>
      </c>
      <c r="I189" s="4">
        <f t="shared" si="42"/>
        <v>0</v>
      </c>
      <c r="J189" s="5"/>
      <c r="K189" s="5"/>
      <c r="L189" s="4">
        <f t="shared" si="43"/>
        <v>0</v>
      </c>
      <c r="M189" s="4"/>
      <c r="N189" s="4"/>
      <c r="O189" s="4">
        <f t="shared" si="44"/>
        <v>0</v>
      </c>
      <c r="P189" s="4"/>
      <c r="Q189" s="4">
        <f t="shared" si="45"/>
        <v>0</v>
      </c>
      <c r="R189" s="7">
        <v>0.1</v>
      </c>
      <c r="S189" s="4">
        <f t="shared" si="46"/>
        <v>0</v>
      </c>
      <c r="T189" s="7">
        <v>0</v>
      </c>
      <c r="U189" s="7"/>
      <c r="V189" s="7">
        <v>0</v>
      </c>
      <c r="W189" s="7">
        <v>0</v>
      </c>
      <c r="X189" s="7">
        <v>0.05</v>
      </c>
      <c r="Y189" s="4">
        <f t="shared" si="47"/>
        <v>0</v>
      </c>
    </row>
    <row r="190" spans="1:25" s="6" customFormat="1" ht="15" customHeight="1" x14ac:dyDescent="0.15">
      <c r="A190" s="18"/>
      <c r="B190" s="16" t="s">
        <v>5</v>
      </c>
      <c r="C190" s="3"/>
      <c r="D190" s="4"/>
      <c r="E190" s="4"/>
      <c r="F190" s="4">
        <f t="shared" si="40"/>
        <v>0</v>
      </c>
      <c r="G190" s="4"/>
      <c r="H190" s="4">
        <f t="shared" si="41"/>
        <v>0</v>
      </c>
      <c r="I190" s="4">
        <f t="shared" si="42"/>
        <v>0</v>
      </c>
      <c r="J190" s="5"/>
      <c r="K190" s="5"/>
      <c r="L190" s="4">
        <f t="shared" si="43"/>
        <v>0</v>
      </c>
      <c r="M190" s="4"/>
      <c r="N190" s="4"/>
      <c r="O190" s="4">
        <f t="shared" si="44"/>
        <v>0</v>
      </c>
      <c r="P190" s="4"/>
      <c r="Q190" s="4">
        <f t="shared" si="45"/>
        <v>0</v>
      </c>
      <c r="R190" s="7">
        <v>0.1</v>
      </c>
      <c r="S190" s="4">
        <f t="shared" si="46"/>
        <v>0</v>
      </c>
      <c r="T190" s="7">
        <v>0</v>
      </c>
      <c r="U190" s="7"/>
      <c r="V190" s="7">
        <v>0</v>
      </c>
      <c r="W190" s="7">
        <v>0</v>
      </c>
      <c r="X190" s="7">
        <v>0.05</v>
      </c>
      <c r="Y190" s="4">
        <f t="shared" si="47"/>
        <v>0</v>
      </c>
    </row>
    <row r="191" spans="1:25" s="6" customFormat="1" ht="15" customHeight="1" x14ac:dyDescent="0.15">
      <c r="A191" s="18"/>
      <c r="B191" s="16" t="s">
        <v>5</v>
      </c>
      <c r="C191" s="3"/>
      <c r="D191" s="4"/>
      <c r="E191" s="4"/>
      <c r="F191" s="4">
        <f t="shared" si="40"/>
        <v>0</v>
      </c>
      <c r="G191" s="4"/>
      <c r="H191" s="4">
        <f t="shared" si="41"/>
        <v>0</v>
      </c>
      <c r="I191" s="4">
        <f t="shared" si="42"/>
        <v>0</v>
      </c>
      <c r="J191" s="5"/>
      <c r="K191" s="5"/>
      <c r="L191" s="4">
        <f t="shared" si="43"/>
        <v>0</v>
      </c>
      <c r="M191" s="4"/>
      <c r="N191" s="4"/>
      <c r="O191" s="4">
        <f t="shared" si="44"/>
        <v>0</v>
      </c>
      <c r="P191" s="4"/>
      <c r="Q191" s="4">
        <f t="shared" si="45"/>
        <v>0</v>
      </c>
      <c r="R191" s="7">
        <v>0.1</v>
      </c>
      <c r="S191" s="4">
        <f t="shared" si="46"/>
        <v>0</v>
      </c>
      <c r="T191" s="7">
        <v>0</v>
      </c>
      <c r="U191" s="7"/>
      <c r="V191" s="7">
        <v>0</v>
      </c>
      <c r="W191" s="7">
        <v>0</v>
      </c>
      <c r="X191" s="7">
        <v>0.05</v>
      </c>
      <c r="Y191" s="4">
        <f t="shared" si="47"/>
        <v>0</v>
      </c>
    </row>
    <row r="192" spans="1:25" s="6" customFormat="1" ht="15" customHeight="1" x14ac:dyDescent="0.15">
      <c r="A192" s="18"/>
      <c r="B192" s="16" t="s">
        <v>5</v>
      </c>
      <c r="C192" s="3"/>
      <c r="D192" s="4"/>
      <c r="E192" s="4"/>
      <c r="F192" s="4">
        <f t="shared" si="40"/>
        <v>0</v>
      </c>
      <c r="G192" s="4"/>
      <c r="H192" s="4">
        <f t="shared" si="41"/>
        <v>0</v>
      </c>
      <c r="I192" s="4">
        <f t="shared" si="42"/>
        <v>0</v>
      </c>
      <c r="J192" s="5"/>
      <c r="K192" s="5"/>
      <c r="L192" s="4">
        <f t="shared" si="43"/>
        <v>0</v>
      </c>
      <c r="M192" s="4"/>
      <c r="N192" s="4"/>
      <c r="O192" s="4">
        <f t="shared" si="44"/>
        <v>0</v>
      </c>
      <c r="P192" s="4"/>
      <c r="Q192" s="4">
        <f t="shared" si="45"/>
        <v>0</v>
      </c>
      <c r="R192" s="7">
        <v>0.1</v>
      </c>
      <c r="S192" s="4">
        <f t="shared" si="46"/>
        <v>0</v>
      </c>
      <c r="T192" s="7">
        <v>0</v>
      </c>
      <c r="U192" s="7"/>
      <c r="V192" s="7">
        <v>0</v>
      </c>
      <c r="W192" s="7">
        <v>0</v>
      </c>
      <c r="X192" s="7">
        <v>0.05</v>
      </c>
      <c r="Y192" s="4">
        <f t="shared" si="47"/>
        <v>0</v>
      </c>
    </row>
    <row r="193" spans="1:25" s="6" customFormat="1" ht="15" customHeight="1" x14ac:dyDescent="0.15">
      <c r="A193" s="18"/>
      <c r="B193" s="16" t="s">
        <v>5</v>
      </c>
      <c r="C193" s="3"/>
      <c r="D193" s="4"/>
      <c r="E193" s="4"/>
      <c r="F193" s="4">
        <f t="shared" si="40"/>
        <v>0</v>
      </c>
      <c r="G193" s="4"/>
      <c r="H193" s="4">
        <f t="shared" si="41"/>
        <v>0</v>
      </c>
      <c r="I193" s="4">
        <f t="shared" si="42"/>
        <v>0</v>
      </c>
      <c r="J193" s="5"/>
      <c r="K193" s="5"/>
      <c r="L193" s="4">
        <f t="shared" si="43"/>
        <v>0</v>
      </c>
      <c r="M193" s="4"/>
      <c r="N193" s="4"/>
      <c r="O193" s="4">
        <f t="shared" si="44"/>
        <v>0</v>
      </c>
      <c r="P193" s="4"/>
      <c r="Q193" s="4">
        <f t="shared" si="45"/>
        <v>0</v>
      </c>
      <c r="R193" s="7">
        <v>0.1</v>
      </c>
      <c r="S193" s="4">
        <f t="shared" si="46"/>
        <v>0</v>
      </c>
      <c r="T193" s="7">
        <v>0</v>
      </c>
      <c r="U193" s="7"/>
      <c r="V193" s="7">
        <v>0</v>
      </c>
      <c r="W193" s="7">
        <v>0</v>
      </c>
      <c r="X193" s="7">
        <v>0.05</v>
      </c>
      <c r="Y193" s="4">
        <f t="shared" si="47"/>
        <v>0</v>
      </c>
    </row>
    <row r="194" spans="1:25" s="6" customFormat="1" ht="15" customHeight="1" x14ac:dyDescent="0.15">
      <c r="A194" s="18"/>
      <c r="B194" s="16" t="s">
        <v>5</v>
      </c>
      <c r="C194" s="3"/>
      <c r="D194" s="4"/>
      <c r="E194" s="4"/>
      <c r="F194" s="4">
        <f t="shared" si="40"/>
        <v>0</v>
      </c>
      <c r="G194" s="4"/>
      <c r="H194" s="4">
        <f t="shared" si="41"/>
        <v>0</v>
      </c>
      <c r="I194" s="4">
        <f t="shared" si="42"/>
        <v>0</v>
      </c>
      <c r="J194" s="5"/>
      <c r="K194" s="5"/>
      <c r="L194" s="4">
        <f t="shared" si="43"/>
        <v>0</v>
      </c>
      <c r="M194" s="4"/>
      <c r="N194" s="4"/>
      <c r="O194" s="4">
        <f t="shared" si="44"/>
        <v>0</v>
      </c>
      <c r="P194" s="4"/>
      <c r="Q194" s="4">
        <f t="shared" si="45"/>
        <v>0</v>
      </c>
      <c r="R194" s="7">
        <v>0.1</v>
      </c>
      <c r="S194" s="4">
        <f t="shared" si="46"/>
        <v>0</v>
      </c>
      <c r="T194" s="7">
        <v>0</v>
      </c>
      <c r="U194" s="7"/>
      <c r="V194" s="7">
        <v>0</v>
      </c>
      <c r="W194" s="7">
        <v>0</v>
      </c>
      <c r="X194" s="7">
        <v>0.05</v>
      </c>
      <c r="Y194" s="4">
        <f t="shared" si="47"/>
        <v>0</v>
      </c>
    </row>
    <row r="195" spans="1:25" s="6" customFormat="1" ht="15" customHeight="1" x14ac:dyDescent="0.15">
      <c r="A195" s="18"/>
      <c r="B195" s="16" t="s">
        <v>5</v>
      </c>
      <c r="C195" s="3"/>
      <c r="D195" s="4"/>
      <c r="E195" s="4"/>
      <c r="F195" s="4">
        <f t="shared" si="40"/>
        <v>0</v>
      </c>
      <c r="G195" s="4"/>
      <c r="H195" s="4">
        <f t="shared" si="41"/>
        <v>0</v>
      </c>
      <c r="I195" s="4">
        <f t="shared" si="42"/>
        <v>0</v>
      </c>
      <c r="J195" s="5"/>
      <c r="K195" s="5"/>
      <c r="L195" s="4">
        <f t="shared" si="43"/>
        <v>0</v>
      </c>
      <c r="M195" s="4"/>
      <c r="N195" s="4"/>
      <c r="O195" s="4">
        <f t="shared" si="44"/>
        <v>0</v>
      </c>
      <c r="P195" s="4"/>
      <c r="Q195" s="4">
        <f t="shared" si="45"/>
        <v>0</v>
      </c>
      <c r="R195" s="7">
        <v>0.1</v>
      </c>
      <c r="S195" s="4">
        <f t="shared" si="46"/>
        <v>0</v>
      </c>
      <c r="T195" s="7">
        <v>0</v>
      </c>
      <c r="U195" s="7"/>
      <c r="V195" s="7">
        <v>0</v>
      </c>
      <c r="W195" s="7">
        <v>0</v>
      </c>
      <c r="X195" s="7">
        <v>0.05</v>
      </c>
      <c r="Y195" s="4">
        <f t="shared" si="47"/>
        <v>0</v>
      </c>
    </row>
    <row r="196" spans="1:25" s="6" customFormat="1" ht="15" customHeight="1" x14ac:dyDescent="0.15">
      <c r="A196" s="18"/>
      <c r="B196" s="16" t="s">
        <v>5</v>
      </c>
      <c r="C196" s="3"/>
      <c r="D196" s="4"/>
      <c r="E196" s="4"/>
      <c r="F196" s="4">
        <f t="shared" si="40"/>
        <v>0</v>
      </c>
      <c r="G196" s="4"/>
      <c r="H196" s="4">
        <f t="shared" si="41"/>
        <v>0</v>
      </c>
      <c r="I196" s="4">
        <f t="shared" si="42"/>
        <v>0</v>
      </c>
      <c r="J196" s="5"/>
      <c r="K196" s="5"/>
      <c r="L196" s="4">
        <f t="shared" si="43"/>
        <v>0</v>
      </c>
      <c r="M196" s="4"/>
      <c r="N196" s="4"/>
      <c r="O196" s="4">
        <f t="shared" si="44"/>
        <v>0</v>
      </c>
      <c r="P196" s="4"/>
      <c r="Q196" s="4">
        <f t="shared" si="45"/>
        <v>0</v>
      </c>
      <c r="R196" s="7">
        <v>0.1</v>
      </c>
      <c r="S196" s="4">
        <f t="shared" si="46"/>
        <v>0</v>
      </c>
      <c r="T196" s="7">
        <v>0</v>
      </c>
      <c r="U196" s="7"/>
      <c r="V196" s="7">
        <v>0</v>
      </c>
      <c r="W196" s="7">
        <v>0</v>
      </c>
      <c r="X196" s="7">
        <v>0.05</v>
      </c>
      <c r="Y196" s="4">
        <f t="shared" si="47"/>
        <v>0</v>
      </c>
    </row>
    <row r="197" spans="1:25" s="6" customFormat="1" ht="15" customHeight="1" x14ac:dyDescent="0.15">
      <c r="A197" s="18"/>
      <c r="B197" s="16" t="s">
        <v>5</v>
      </c>
      <c r="C197" s="3"/>
      <c r="D197" s="4"/>
      <c r="E197" s="4"/>
      <c r="F197" s="4">
        <f t="shared" si="40"/>
        <v>0</v>
      </c>
      <c r="G197" s="4"/>
      <c r="H197" s="4">
        <f t="shared" si="41"/>
        <v>0</v>
      </c>
      <c r="I197" s="4">
        <f t="shared" si="42"/>
        <v>0</v>
      </c>
      <c r="J197" s="5"/>
      <c r="K197" s="5"/>
      <c r="L197" s="4">
        <f t="shared" si="43"/>
        <v>0</v>
      </c>
      <c r="M197" s="4"/>
      <c r="N197" s="4"/>
      <c r="O197" s="4">
        <f t="shared" si="44"/>
        <v>0</v>
      </c>
      <c r="P197" s="4"/>
      <c r="Q197" s="4">
        <f t="shared" si="45"/>
        <v>0</v>
      </c>
      <c r="R197" s="7">
        <v>0.1</v>
      </c>
      <c r="S197" s="4">
        <f t="shared" si="46"/>
        <v>0</v>
      </c>
      <c r="T197" s="7">
        <v>0</v>
      </c>
      <c r="U197" s="7"/>
      <c r="V197" s="7">
        <v>0</v>
      </c>
      <c r="W197" s="7">
        <v>0</v>
      </c>
      <c r="X197" s="7">
        <v>0.05</v>
      </c>
      <c r="Y197" s="4">
        <f t="shared" si="47"/>
        <v>0</v>
      </c>
    </row>
    <row r="198" spans="1:25" s="6" customFormat="1" ht="15" customHeight="1" x14ac:dyDescent="0.15">
      <c r="A198" s="18"/>
      <c r="B198" s="16" t="s">
        <v>5</v>
      </c>
      <c r="C198" s="3"/>
      <c r="D198" s="4"/>
      <c r="E198" s="4"/>
      <c r="F198" s="4">
        <f t="shared" si="40"/>
        <v>0</v>
      </c>
      <c r="G198" s="4"/>
      <c r="H198" s="4">
        <f t="shared" si="41"/>
        <v>0</v>
      </c>
      <c r="I198" s="4">
        <f t="shared" si="42"/>
        <v>0</v>
      </c>
      <c r="J198" s="5"/>
      <c r="K198" s="5"/>
      <c r="L198" s="4">
        <f t="shared" si="43"/>
        <v>0</v>
      </c>
      <c r="M198" s="4"/>
      <c r="N198" s="4"/>
      <c r="O198" s="4">
        <f t="shared" si="44"/>
        <v>0</v>
      </c>
      <c r="P198" s="4"/>
      <c r="Q198" s="4">
        <f t="shared" si="45"/>
        <v>0</v>
      </c>
      <c r="R198" s="7">
        <v>0.1</v>
      </c>
      <c r="S198" s="4">
        <f t="shared" si="46"/>
        <v>0</v>
      </c>
      <c r="T198" s="7">
        <v>0</v>
      </c>
      <c r="U198" s="7"/>
      <c r="V198" s="7">
        <v>0</v>
      </c>
      <c r="W198" s="7">
        <v>0</v>
      </c>
      <c r="X198" s="7">
        <v>0.05</v>
      </c>
      <c r="Y198" s="4">
        <f t="shared" si="47"/>
        <v>0</v>
      </c>
    </row>
    <row r="199" spans="1:25" s="6" customFormat="1" ht="15" customHeight="1" x14ac:dyDescent="0.15">
      <c r="A199" s="18"/>
      <c r="B199" s="16" t="s">
        <v>5</v>
      </c>
      <c r="C199" s="3"/>
      <c r="D199" s="4"/>
      <c r="E199" s="4"/>
      <c r="F199" s="4">
        <f t="shared" si="40"/>
        <v>0</v>
      </c>
      <c r="G199" s="4"/>
      <c r="H199" s="4">
        <f t="shared" si="41"/>
        <v>0</v>
      </c>
      <c r="I199" s="4">
        <f t="shared" si="42"/>
        <v>0</v>
      </c>
      <c r="J199" s="5"/>
      <c r="K199" s="5"/>
      <c r="L199" s="4">
        <f t="shared" si="43"/>
        <v>0</v>
      </c>
      <c r="M199" s="4"/>
      <c r="N199" s="4"/>
      <c r="O199" s="4">
        <f t="shared" si="44"/>
        <v>0</v>
      </c>
      <c r="P199" s="4"/>
      <c r="Q199" s="4">
        <f t="shared" si="45"/>
        <v>0</v>
      </c>
      <c r="R199" s="7">
        <v>0.1</v>
      </c>
      <c r="S199" s="4">
        <f t="shared" si="46"/>
        <v>0</v>
      </c>
      <c r="T199" s="7">
        <v>0</v>
      </c>
      <c r="U199" s="7"/>
      <c r="V199" s="7">
        <v>0</v>
      </c>
      <c r="W199" s="7">
        <v>0</v>
      </c>
      <c r="X199" s="7">
        <v>0.05</v>
      </c>
      <c r="Y199" s="4">
        <f t="shared" si="47"/>
        <v>0</v>
      </c>
    </row>
    <row r="200" spans="1:25" s="6" customFormat="1" ht="15" customHeight="1" x14ac:dyDescent="0.15">
      <c r="A200" s="18"/>
      <c r="B200" s="16" t="s">
        <v>5</v>
      </c>
      <c r="C200" s="3"/>
      <c r="D200" s="4"/>
      <c r="E200" s="4"/>
      <c r="F200" s="4">
        <f t="shared" si="40"/>
        <v>0</v>
      </c>
      <c r="G200" s="4"/>
      <c r="H200" s="4">
        <f t="shared" si="41"/>
        <v>0</v>
      </c>
      <c r="I200" s="4">
        <f t="shared" si="42"/>
        <v>0</v>
      </c>
      <c r="J200" s="5"/>
      <c r="K200" s="5"/>
      <c r="L200" s="4">
        <f t="shared" si="43"/>
        <v>0</v>
      </c>
      <c r="M200" s="4"/>
      <c r="N200" s="4"/>
      <c r="O200" s="4">
        <f t="shared" si="44"/>
        <v>0</v>
      </c>
      <c r="P200" s="4"/>
      <c r="Q200" s="4">
        <f t="shared" si="45"/>
        <v>0</v>
      </c>
      <c r="R200" s="7">
        <v>0.1</v>
      </c>
      <c r="S200" s="4">
        <f t="shared" si="46"/>
        <v>0</v>
      </c>
      <c r="T200" s="7">
        <v>0</v>
      </c>
      <c r="U200" s="7"/>
      <c r="V200" s="7">
        <v>0</v>
      </c>
      <c r="W200" s="7">
        <v>0</v>
      </c>
      <c r="X200" s="7">
        <v>0.05</v>
      </c>
      <c r="Y200" s="4">
        <f t="shared" si="47"/>
        <v>0</v>
      </c>
    </row>
    <row r="201" spans="1:25" s="6" customFormat="1" ht="15" customHeight="1" x14ac:dyDescent="0.15">
      <c r="A201" s="18"/>
      <c r="B201" s="16" t="s">
        <v>5</v>
      </c>
      <c r="C201" s="3"/>
      <c r="D201" s="4"/>
      <c r="E201" s="4"/>
      <c r="F201" s="4">
        <f t="shared" si="40"/>
        <v>0</v>
      </c>
      <c r="G201" s="4"/>
      <c r="H201" s="4">
        <f t="shared" si="41"/>
        <v>0</v>
      </c>
      <c r="I201" s="4">
        <f t="shared" si="42"/>
        <v>0</v>
      </c>
      <c r="J201" s="5"/>
      <c r="K201" s="5"/>
      <c r="L201" s="4">
        <f t="shared" si="43"/>
        <v>0</v>
      </c>
      <c r="M201" s="4"/>
      <c r="N201" s="4"/>
      <c r="O201" s="4">
        <f t="shared" si="44"/>
        <v>0</v>
      </c>
      <c r="P201" s="4"/>
      <c r="Q201" s="4">
        <f t="shared" si="45"/>
        <v>0</v>
      </c>
      <c r="R201" s="7">
        <v>0.1</v>
      </c>
      <c r="S201" s="4">
        <f t="shared" si="46"/>
        <v>0</v>
      </c>
      <c r="T201" s="7">
        <v>0</v>
      </c>
      <c r="U201" s="7"/>
      <c r="V201" s="7">
        <v>0</v>
      </c>
      <c r="W201" s="7">
        <v>0</v>
      </c>
      <c r="X201" s="7">
        <v>0.05</v>
      </c>
      <c r="Y201" s="4">
        <f t="shared" si="47"/>
        <v>0</v>
      </c>
    </row>
    <row r="202" spans="1:25" s="6" customFormat="1" ht="15" customHeight="1" x14ac:dyDescent="0.15">
      <c r="A202" s="18"/>
      <c r="B202" s="16" t="s">
        <v>5</v>
      </c>
      <c r="C202" s="3"/>
      <c r="D202" s="4"/>
      <c r="E202" s="4"/>
      <c r="F202" s="4">
        <f t="shared" si="40"/>
        <v>0</v>
      </c>
      <c r="G202" s="4"/>
      <c r="H202" s="4">
        <f t="shared" si="41"/>
        <v>0</v>
      </c>
      <c r="I202" s="4">
        <f t="shared" si="42"/>
        <v>0</v>
      </c>
      <c r="J202" s="5"/>
      <c r="K202" s="5"/>
      <c r="L202" s="4">
        <f t="shared" si="43"/>
        <v>0</v>
      </c>
      <c r="M202" s="4"/>
      <c r="N202" s="4"/>
      <c r="O202" s="4">
        <f t="shared" si="44"/>
        <v>0</v>
      </c>
      <c r="P202" s="4"/>
      <c r="Q202" s="4">
        <f t="shared" si="45"/>
        <v>0</v>
      </c>
      <c r="R202" s="7">
        <v>0.1</v>
      </c>
      <c r="S202" s="4">
        <f t="shared" si="46"/>
        <v>0</v>
      </c>
      <c r="T202" s="7">
        <v>0</v>
      </c>
      <c r="U202" s="7"/>
      <c r="V202" s="7">
        <v>0</v>
      </c>
      <c r="W202" s="7">
        <v>0</v>
      </c>
      <c r="X202" s="7">
        <v>0.05</v>
      </c>
      <c r="Y202" s="4">
        <f t="shared" si="47"/>
        <v>0</v>
      </c>
    </row>
    <row r="203" spans="1:25" s="6" customFormat="1" ht="15" customHeight="1" x14ac:dyDescent="0.15">
      <c r="A203" s="18"/>
      <c r="B203" s="16" t="s">
        <v>5</v>
      </c>
      <c r="C203" s="3"/>
      <c r="D203" s="4"/>
      <c r="E203" s="4"/>
      <c r="F203" s="4">
        <f t="shared" si="40"/>
        <v>0</v>
      </c>
      <c r="G203" s="4"/>
      <c r="H203" s="4">
        <f t="shared" si="41"/>
        <v>0</v>
      </c>
      <c r="I203" s="4">
        <f t="shared" si="42"/>
        <v>0</v>
      </c>
      <c r="J203" s="5"/>
      <c r="K203" s="5"/>
      <c r="L203" s="4">
        <f t="shared" si="43"/>
        <v>0</v>
      </c>
      <c r="M203" s="4"/>
      <c r="N203" s="4"/>
      <c r="O203" s="4">
        <f t="shared" si="44"/>
        <v>0</v>
      </c>
      <c r="P203" s="4"/>
      <c r="Q203" s="4">
        <f t="shared" si="45"/>
        <v>0</v>
      </c>
      <c r="R203" s="7">
        <v>0.1</v>
      </c>
      <c r="S203" s="4">
        <f t="shared" si="46"/>
        <v>0</v>
      </c>
      <c r="T203" s="7">
        <v>0</v>
      </c>
      <c r="U203" s="7"/>
      <c r="V203" s="7">
        <v>0</v>
      </c>
      <c r="W203" s="7">
        <v>0</v>
      </c>
      <c r="X203" s="7">
        <v>0.05</v>
      </c>
      <c r="Y203" s="4">
        <f t="shared" si="47"/>
        <v>0</v>
      </c>
    </row>
    <row r="204" spans="1:25" s="6" customFormat="1" ht="15" customHeight="1" x14ac:dyDescent="0.15">
      <c r="A204" s="18"/>
      <c r="B204" s="16" t="s">
        <v>5</v>
      </c>
      <c r="C204" s="3"/>
      <c r="D204" s="4"/>
      <c r="E204" s="4"/>
      <c r="F204" s="4">
        <f t="shared" si="40"/>
        <v>0</v>
      </c>
      <c r="G204" s="4"/>
      <c r="H204" s="4">
        <f t="shared" si="41"/>
        <v>0</v>
      </c>
      <c r="I204" s="4">
        <f t="shared" si="42"/>
        <v>0</v>
      </c>
      <c r="J204" s="5"/>
      <c r="K204" s="5"/>
      <c r="L204" s="4">
        <f t="shared" si="43"/>
        <v>0</v>
      </c>
      <c r="M204" s="4"/>
      <c r="N204" s="4"/>
      <c r="O204" s="4">
        <f t="shared" si="44"/>
        <v>0</v>
      </c>
      <c r="P204" s="4"/>
      <c r="Q204" s="4">
        <f t="shared" si="45"/>
        <v>0</v>
      </c>
      <c r="R204" s="7">
        <v>0.1</v>
      </c>
      <c r="S204" s="4">
        <f t="shared" si="46"/>
        <v>0</v>
      </c>
      <c r="T204" s="7">
        <v>0</v>
      </c>
      <c r="U204" s="7"/>
      <c r="V204" s="7">
        <v>0</v>
      </c>
      <c r="W204" s="7">
        <v>0</v>
      </c>
      <c r="X204" s="7">
        <v>0.05</v>
      </c>
      <c r="Y204" s="4">
        <f t="shared" si="47"/>
        <v>0</v>
      </c>
    </row>
    <row r="205" spans="1:25" s="6" customFormat="1" ht="15" customHeight="1" x14ac:dyDescent="0.15">
      <c r="A205" s="18"/>
      <c r="B205" s="16" t="s">
        <v>5</v>
      </c>
      <c r="C205" s="3"/>
      <c r="D205" s="4"/>
      <c r="E205" s="4"/>
      <c r="F205" s="4">
        <f t="shared" si="40"/>
        <v>0</v>
      </c>
      <c r="G205" s="4"/>
      <c r="H205" s="4">
        <f t="shared" si="41"/>
        <v>0</v>
      </c>
      <c r="I205" s="4">
        <f t="shared" si="42"/>
        <v>0</v>
      </c>
      <c r="J205" s="5"/>
      <c r="K205" s="5"/>
      <c r="L205" s="4">
        <f t="shared" si="43"/>
        <v>0</v>
      </c>
      <c r="M205" s="4"/>
      <c r="N205" s="4"/>
      <c r="O205" s="4">
        <f t="shared" si="44"/>
        <v>0</v>
      </c>
      <c r="P205" s="4"/>
      <c r="Q205" s="4">
        <f t="shared" si="45"/>
        <v>0</v>
      </c>
      <c r="R205" s="7">
        <v>0.1</v>
      </c>
      <c r="S205" s="4">
        <f t="shared" si="46"/>
        <v>0</v>
      </c>
      <c r="T205" s="7">
        <v>0</v>
      </c>
      <c r="U205" s="7"/>
      <c r="V205" s="7">
        <v>0</v>
      </c>
      <c r="W205" s="7">
        <v>0</v>
      </c>
      <c r="X205" s="7">
        <v>0.05</v>
      </c>
      <c r="Y205" s="4">
        <f t="shared" si="47"/>
        <v>0</v>
      </c>
    </row>
    <row r="206" spans="1:25" s="6" customFormat="1" ht="15" customHeight="1" x14ac:dyDescent="0.15">
      <c r="A206" s="18"/>
      <c r="B206" s="16" t="s">
        <v>5</v>
      </c>
      <c r="C206" s="3"/>
      <c r="D206" s="4"/>
      <c r="E206" s="4"/>
      <c r="F206" s="4">
        <f t="shared" si="40"/>
        <v>0</v>
      </c>
      <c r="G206" s="4"/>
      <c r="H206" s="4">
        <f t="shared" si="41"/>
        <v>0</v>
      </c>
      <c r="I206" s="4">
        <f t="shared" si="42"/>
        <v>0</v>
      </c>
      <c r="J206" s="5"/>
      <c r="K206" s="5"/>
      <c r="L206" s="4">
        <f t="shared" si="43"/>
        <v>0</v>
      </c>
      <c r="M206" s="4"/>
      <c r="N206" s="4"/>
      <c r="O206" s="4">
        <f t="shared" si="44"/>
        <v>0</v>
      </c>
      <c r="P206" s="4"/>
      <c r="Q206" s="4">
        <f t="shared" si="45"/>
        <v>0</v>
      </c>
      <c r="R206" s="7">
        <v>0.1</v>
      </c>
      <c r="S206" s="4">
        <f t="shared" si="46"/>
        <v>0</v>
      </c>
      <c r="T206" s="7">
        <v>0</v>
      </c>
      <c r="U206" s="7"/>
      <c r="V206" s="7">
        <v>0</v>
      </c>
      <c r="W206" s="7">
        <v>0</v>
      </c>
      <c r="X206" s="7">
        <v>0.05</v>
      </c>
      <c r="Y206" s="4">
        <f t="shared" si="47"/>
        <v>0</v>
      </c>
    </row>
    <row r="207" spans="1:25" s="6" customFormat="1" ht="15" customHeight="1" x14ac:dyDescent="0.15">
      <c r="A207" s="18"/>
      <c r="B207" s="16" t="s">
        <v>5</v>
      </c>
      <c r="C207" s="3"/>
      <c r="D207" s="4"/>
      <c r="E207" s="4"/>
      <c r="F207" s="4">
        <f t="shared" si="40"/>
        <v>0</v>
      </c>
      <c r="G207" s="4"/>
      <c r="H207" s="4">
        <f t="shared" si="41"/>
        <v>0</v>
      </c>
      <c r="I207" s="4">
        <f t="shared" si="42"/>
        <v>0</v>
      </c>
      <c r="J207" s="5"/>
      <c r="K207" s="5"/>
      <c r="L207" s="4">
        <f t="shared" si="43"/>
        <v>0</v>
      </c>
      <c r="M207" s="4"/>
      <c r="N207" s="4"/>
      <c r="O207" s="4">
        <f t="shared" si="44"/>
        <v>0</v>
      </c>
      <c r="P207" s="4"/>
      <c r="Q207" s="4">
        <f t="shared" si="45"/>
        <v>0</v>
      </c>
      <c r="R207" s="7">
        <v>0.1</v>
      </c>
      <c r="S207" s="4">
        <f t="shared" si="46"/>
        <v>0</v>
      </c>
      <c r="T207" s="7">
        <v>0</v>
      </c>
      <c r="U207" s="7"/>
      <c r="V207" s="7">
        <v>0</v>
      </c>
      <c r="W207" s="7">
        <v>0</v>
      </c>
      <c r="X207" s="7">
        <v>0.05</v>
      </c>
      <c r="Y207" s="4">
        <f t="shared" si="47"/>
        <v>0</v>
      </c>
    </row>
    <row r="208" spans="1:25" s="6" customFormat="1" ht="15" customHeight="1" x14ac:dyDescent="0.15">
      <c r="A208" s="18"/>
      <c r="B208" s="16" t="s">
        <v>5</v>
      </c>
      <c r="C208" s="3"/>
      <c r="D208" s="4"/>
      <c r="E208" s="4"/>
      <c r="F208" s="4">
        <f t="shared" si="40"/>
        <v>0</v>
      </c>
      <c r="G208" s="4"/>
      <c r="H208" s="4">
        <f t="shared" si="41"/>
        <v>0</v>
      </c>
      <c r="I208" s="4">
        <f t="shared" si="42"/>
        <v>0</v>
      </c>
      <c r="J208" s="5"/>
      <c r="K208" s="5"/>
      <c r="L208" s="4">
        <f t="shared" si="43"/>
        <v>0</v>
      </c>
      <c r="M208" s="4"/>
      <c r="N208" s="4"/>
      <c r="O208" s="4">
        <f t="shared" si="44"/>
        <v>0</v>
      </c>
      <c r="P208" s="4"/>
      <c r="Q208" s="4">
        <f t="shared" si="45"/>
        <v>0</v>
      </c>
      <c r="R208" s="7">
        <v>0.1</v>
      </c>
      <c r="S208" s="4">
        <f t="shared" si="46"/>
        <v>0</v>
      </c>
      <c r="T208" s="7">
        <v>0</v>
      </c>
      <c r="U208" s="7"/>
      <c r="V208" s="7">
        <v>0</v>
      </c>
      <c r="W208" s="7">
        <v>0</v>
      </c>
      <c r="X208" s="7">
        <v>0.05</v>
      </c>
      <c r="Y208" s="4">
        <f t="shared" si="47"/>
        <v>0</v>
      </c>
    </row>
    <row r="209" spans="1:25" s="6" customFormat="1" ht="15" customHeight="1" x14ac:dyDescent="0.15">
      <c r="A209" s="18"/>
      <c r="B209" s="16" t="s">
        <v>5</v>
      </c>
      <c r="C209" s="3"/>
      <c r="D209" s="4"/>
      <c r="E209" s="4"/>
      <c r="F209" s="4">
        <f t="shared" si="40"/>
        <v>0</v>
      </c>
      <c r="G209" s="4"/>
      <c r="H209" s="4">
        <f t="shared" si="41"/>
        <v>0</v>
      </c>
      <c r="I209" s="4">
        <f t="shared" si="42"/>
        <v>0</v>
      </c>
      <c r="J209" s="5"/>
      <c r="K209" s="5"/>
      <c r="L209" s="4">
        <f t="shared" si="43"/>
        <v>0</v>
      </c>
      <c r="M209" s="4"/>
      <c r="N209" s="4"/>
      <c r="O209" s="4">
        <f t="shared" si="44"/>
        <v>0</v>
      </c>
      <c r="P209" s="4"/>
      <c r="Q209" s="4">
        <f t="shared" si="45"/>
        <v>0</v>
      </c>
      <c r="R209" s="7">
        <v>0.1</v>
      </c>
      <c r="S209" s="4">
        <f t="shared" si="46"/>
        <v>0</v>
      </c>
      <c r="T209" s="7">
        <v>0</v>
      </c>
      <c r="U209" s="7"/>
      <c r="V209" s="7">
        <v>0</v>
      </c>
      <c r="W209" s="7">
        <v>0</v>
      </c>
      <c r="X209" s="7">
        <v>0.05</v>
      </c>
      <c r="Y209" s="4">
        <f t="shared" si="47"/>
        <v>0</v>
      </c>
    </row>
    <row r="210" spans="1:25" s="6" customFormat="1" ht="15" customHeight="1" x14ac:dyDescent="0.15">
      <c r="A210" s="18"/>
      <c r="B210" s="16" t="s">
        <v>5</v>
      </c>
      <c r="C210" s="3"/>
      <c r="D210" s="4"/>
      <c r="E210" s="4"/>
      <c r="F210" s="4">
        <f t="shared" si="40"/>
        <v>0</v>
      </c>
      <c r="G210" s="4"/>
      <c r="H210" s="4">
        <f t="shared" si="41"/>
        <v>0</v>
      </c>
      <c r="I210" s="4">
        <f t="shared" si="42"/>
        <v>0</v>
      </c>
      <c r="J210" s="5"/>
      <c r="K210" s="5"/>
      <c r="L210" s="4">
        <f t="shared" si="43"/>
        <v>0</v>
      </c>
      <c r="M210" s="4"/>
      <c r="N210" s="4"/>
      <c r="O210" s="4">
        <f t="shared" si="44"/>
        <v>0</v>
      </c>
      <c r="P210" s="4"/>
      <c r="Q210" s="4">
        <f t="shared" si="45"/>
        <v>0</v>
      </c>
      <c r="R210" s="7">
        <v>0.1</v>
      </c>
      <c r="S210" s="4">
        <f t="shared" si="46"/>
        <v>0</v>
      </c>
      <c r="T210" s="7">
        <v>0</v>
      </c>
      <c r="U210" s="7"/>
      <c r="V210" s="7">
        <v>0</v>
      </c>
      <c r="W210" s="7">
        <v>0</v>
      </c>
      <c r="X210" s="7">
        <v>0.05</v>
      </c>
      <c r="Y210" s="4">
        <f t="shared" si="47"/>
        <v>0</v>
      </c>
    </row>
    <row r="211" spans="1:25" s="6" customFormat="1" ht="15" customHeight="1" x14ac:dyDescent="0.15">
      <c r="A211" s="18"/>
      <c r="B211" s="16" t="s">
        <v>5</v>
      </c>
      <c r="C211" s="3"/>
      <c r="D211" s="4"/>
      <c r="E211" s="4"/>
      <c r="F211" s="4">
        <f t="shared" si="40"/>
        <v>0</v>
      </c>
      <c r="G211" s="4"/>
      <c r="H211" s="4">
        <f t="shared" si="41"/>
        <v>0</v>
      </c>
      <c r="I211" s="4">
        <f t="shared" si="42"/>
        <v>0</v>
      </c>
      <c r="J211" s="5"/>
      <c r="K211" s="5"/>
      <c r="L211" s="4">
        <f t="shared" si="43"/>
        <v>0</v>
      </c>
      <c r="M211" s="4"/>
      <c r="N211" s="4"/>
      <c r="O211" s="4">
        <f t="shared" si="44"/>
        <v>0</v>
      </c>
      <c r="P211" s="4"/>
      <c r="Q211" s="4">
        <f t="shared" si="45"/>
        <v>0</v>
      </c>
      <c r="R211" s="7">
        <v>0.1</v>
      </c>
      <c r="S211" s="4">
        <f t="shared" si="46"/>
        <v>0</v>
      </c>
      <c r="T211" s="7">
        <v>0</v>
      </c>
      <c r="U211" s="7"/>
      <c r="V211" s="7">
        <v>0</v>
      </c>
      <c r="W211" s="7">
        <v>0</v>
      </c>
      <c r="X211" s="7">
        <v>0.05</v>
      </c>
      <c r="Y211" s="4">
        <f t="shared" si="47"/>
        <v>0</v>
      </c>
    </row>
    <row r="212" spans="1:25" s="6" customFormat="1" ht="15" customHeight="1" x14ac:dyDescent="0.15">
      <c r="A212" s="18"/>
      <c r="B212" s="16" t="s">
        <v>5</v>
      </c>
      <c r="C212" s="3"/>
      <c r="D212" s="4"/>
      <c r="E212" s="4"/>
      <c r="F212" s="4">
        <f t="shared" si="40"/>
        <v>0</v>
      </c>
      <c r="G212" s="4"/>
      <c r="H212" s="4">
        <f t="shared" si="41"/>
        <v>0</v>
      </c>
      <c r="I212" s="4">
        <f t="shared" si="42"/>
        <v>0</v>
      </c>
      <c r="J212" s="5"/>
      <c r="K212" s="5"/>
      <c r="L212" s="4">
        <f t="shared" si="43"/>
        <v>0</v>
      </c>
      <c r="M212" s="4"/>
      <c r="N212" s="4"/>
      <c r="O212" s="4">
        <f t="shared" si="44"/>
        <v>0</v>
      </c>
      <c r="P212" s="4"/>
      <c r="Q212" s="4">
        <f t="shared" si="45"/>
        <v>0</v>
      </c>
      <c r="R212" s="7">
        <v>0.1</v>
      </c>
      <c r="S212" s="4">
        <f t="shared" si="46"/>
        <v>0</v>
      </c>
      <c r="T212" s="7">
        <v>0</v>
      </c>
      <c r="U212" s="7"/>
      <c r="V212" s="7">
        <v>0</v>
      </c>
      <c r="W212" s="7">
        <v>0</v>
      </c>
      <c r="X212" s="7">
        <v>0.05</v>
      </c>
      <c r="Y212" s="4">
        <f t="shared" si="47"/>
        <v>0</v>
      </c>
    </row>
    <row r="213" spans="1:25" s="6" customFormat="1" ht="15" customHeight="1" x14ac:dyDescent="0.15">
      <c r="A213" s="18"/>
      <c r="B213" s="16" t="s">
        <v>5</v>
      </c>
      <c r="C213" s="3"/>
      <c r="D213" s="4"/>
      <c r="E213" s="4"/>
      <c r="F213" s="4">
        <f t="shared" si="40"/>
        <v>0</v>
      </c>
      <c r="G213" s="4"/>
      <c r="H213" s="4">
        <f t="shared" si="41"/>
        <v>0</v>
      </c>
      <c r="I213" s="4">
        <f t="shared" si="42"/>
        <v>0</v>
      </c>
      <c r="J213" s="5"/>
      <c r="K213" s="5"/>
      <c r="L213" s="4">
        <f t="shared" si="43"/>
        <v>0</v>
      </c>
      <c r="M213" s="4"/>
      <c r="N213" s="4"/>
      <c r="O213" s="4">
        <f t="shared" si="44"/>
        <v>0</v>
      </c>
      <c r="P213" s="4"/>
      <c r="Q213" s="4">
        <f t="shared" si="45"/>
        <v>0</v>
      </c>
      <c r="R213" s="7">
        <v>0.1</v>
      </c>
      <c r="S213" s="4">
        <f t="shared" si="46"/>
        <v>0</v>
      </c>
      <c r="T213" s="7">
        <v>0</v>
      </c>
      <c r="U213" s="7"/>
      <c r="V213" s="7">
        <v>0</v>
      </c>
      <c r="W213" s="7">
        <v>0</v>
      </c>
      <c r="X213" s="7">
        <v>0.05</v>
      </c>
      <c r="Y213" s="4">
        <f t="shared" si="47"/>
        <v>0</v>
      </c>
    </row>
    <row r="214" spans="1:25" s="6" customFormat="1" ht="15" customHeight="1" x14ac:dyDescent="0.15">
      <c r="A214" s="18"/>
      <c r="B214" s="16" t="s">
        <v>5</v>
      </c>
      <c r="C214" s="3"/>
      <c r="D214" s="4"/>
      <c r="E214" s="4"/>
      <c r="F214" s="4">
        <f t="shared" si="40"/>
        <v>0</v>
      </c>
      <c r="G214" s="4"/>
      <c r="H214" s="4">
        <f t="shared" si="41"/>
        <v>0</v>
      </c>
      <c r="I214" s="4">
        <f t="shared" si="42"/>
        <v>0</v>
      </c>
      <c r="J214" s="5"/>
      <c r="K214" s="5"/>
      <c r="L214" s="4">
        <f t="shared" si="43"/>
        <v>0</v>
      </c>
      <c r="M214" s="4"/>
      <c r="N214" s="4"/>
      <c r="O214" s="4">
        <f t="shared" si="44"/>
        <v>0</v>
      </c>
      <c r="P214" s="4"/>
      <c r="Q214" s="4">
        <f t="shared" si="45"/>
        <v>0</v>
      </c>
      <c r="R214" s="7">
        <v>0.1</v>
      </c>
      <c r="S214" s="4">
        <f t="shared" si="46"/>
        <v>0</v>
      </c>
      <c r="T214" s="7">
        <v>0</v>
      </c>
      <c r="U214" s="7"/>
      <c r="V214" s="7">
        <v>0</v>
      </c>
      <c r="W214" s="7">
        <v>0</v>
      </c>
      <c r="X214" s="7">
        <v>0.05</v>
      </c>
      <c r="Y214" s="4">
        <f t="shared" si="47"/>
        <v>0</v>
      </c>
    </row>
    <row r="215" spans="1:25" s="6" customFormat="1" ht="15" customHeight="1" x14ac:dyDescent="0.15">
      <c r="A215" s="18"/>
      <c r="B215" s="16" t="s">
        <v>5</v>
      </c>
      <c r="C215" s="3"/>
      <c r="D215" s="4"/>
      <c r="E215" s="4"/>
      <c r="F215" s="4">
        <f t="shared" si="40"/>
        <v>0</v>
      </c>
      <c r="G215" s="4"/>
      <c r="H215" s="4">
        <f t="shared" si="41"/>
        <v>0</v>
      </c>
      <c r="I215" s="4">
        <f t="shared" si="42"/>
        <v>0</v>
      </c>
      <c r="J215" s="5"/>
      <c r="K215" s="5"/>
      <c r="L215" s="4">
        <f t="shared" si="43"/>
        <v>0</v>
      </c>
      <c r="M215" s="4"/>
      <c r="N215" s="4"/>
      <c r="O215" s="4">
        <f t="shared" si="44"/>
        <v>0</v>
      </c>
      <c r="P215" s="4"/>
      <c r="Q215" s="4">
        <f t="shared" si="45"/>
        <v>0</v>
      </c>
      <c r="R215" s="7">
        <v>0.1</v>
      </c>
      <c r="S215" s="4">
        <f t="shared" si="46"/>
        <v>0</v>
      </c>
      <c r="T215" s="7">
        <v>0</v>
      </c>
      <c r="U215" s="7"/>
      <c r="V215" s="7">
        <v>0</v>
      </c>
      <c r="W215" s="7">
        <v>0</v>
      </c>
      <c r="X215" s="7">
        <v>0.05</v>
      </c>
      <c r="Y215" s="4">
        <f t="shared" si="47"/>
        <v>0</v>
      </c>
    </row>
    <row r="216" spans="1:25" s="6" customFormat="1" ht="15" customHeight="1" x14ac:dyDescent="0.15">
      <c r="A216" s="18"/>
      <c r="B216" s="16" t="s">
        <v>5</v>
      </c>
      <c r="C216" s="3"/>
      <c r="D216" s="4"/>
      <c r="E216" s="4"/>
      <c r="F216" s="4">
        <f t="shared" si="40"/>
        <v>0</v>
      </c>
      <c r="G216" s="4"/>
      <c r="H216" s="4">
        <f t="shared" si="41"/>
        <v>0</v>
      </c>
      <c r="I216" s="4">
        <f t="shared" si="42"/>
        <v>0</v>
      </c>
      <c r="J216" s="5"/>
      <c r="K216" s="5"/>
      <c r="L216" s="4">
        <f t="shared" si="43"/>
        <v>0</v>
      </c>
      <c r="M216" s="4"/>
      <c r="N216" s="4"/>
      <c r="O216" s="4">
        <f t="shared" si="44"/>
        <v>0</v>
      </c>
      <c r="P216" s="4"/>
      <c r="Q216" s="4">
        <f t="shared" si="45"/>
        <v>0</v>
      </c>
      <c r="R216" s="7">
        <v>0.1</v>
      </c>
      <c r="S216" s="4">
        <f t="shared" si="46"/>
        <v>0</v>
      </c>
      <c r="T216" s="7">
        <v>0</v>
      </c>
      <c r="U216" s="7"/>
      <c r="V216" s="7">
        <v>0</v>
      </c>
      <c r="W216" s="7">
        <v>0</v>
      </c>
      <c r="X216" s="7">
        <v>0.05</v>
      </c>
      <c r="Y216" s="4">
        <f t="shared" si="47"/>
        <v>0</v>
      </c>
    </row>
    <row r="217" spans="1:25" s="6" customFormat="1" ht="15" customHeight="1" x14ac:dyDescent="0.15">
      <c r="A217" s="18"/>
      <c r="B217" s="16" t="s">
        <v>5</v>
      </c>
      <c r="C217" s="3"/>
      <c r="D217" s="4"/>
      <c r="E217" s="4"/>
      <c r="F217" s="4">
        <f t="shared" si="40"/>
        <v>0</v>
      </c>
      <c r="G217" s="4"/>
      <c r="H217" s="4">
        <f t="shared" si="41"/>
        <v>0</v>
      </c>
      <c r="I217" s="4">
        <f t="shared" si="42"/>
        <v>0</v>
      </c>
      <c r="J217" s="5"/>
      <c r="K217" s="5"/>
      <c r="L217" s="4">
        <f t="shared" si="43"/>
        <v>0</v>
      </c>
      <c r="M217" s="4"/>
      <c r="N217" s="4"/>
      <c r="O217" s="4">
        <f t="shared" si="44"/>
        <v>0</v>
      </c>
      <c r="P217" s="4"/>
      <c r="Q217" s="4">
        <f t="shared" si="45"/>
        <v>0</v>
      </c>
      <c r="R217" s="7">
        <v>0.1</v>
      </c>
      <c r="S217" s="4">
        <f t="shared" si="46"/>
        <v>0</v>
      </c>
      <c r="T217" s="7">
        <v>0</v>
      </c>
      <c r="U217" s="7"/>
      <c r="V217" s="7">
        <v>0</v>
      </c>
      <c r="W217" s="7">
        <v>0</v>
      </c>
      <c r="X217" s="7">
        <v>0.05</v>
      </c>
      <c r="Y217" s="4">
        <f t="shared" si="47"/>
        <v>0</v>
      </c>
    </row>
    <row r="218" spans="1:25" s="6" customFormat="1" ht="15" customHeight="1" x14ac:dyDescent="0.15">
      <c r="A218" s="18"/>
      <c r="B218" s="16" t="s">
        <v>5</v>
      </c>
      <c r="C218" s="3"/>
      <c r="D218" s="4"/>
      <c r="E218" s="4"/>
      <c r="F218" s="4">
        <f t="shared" si="40"/>
        <v>0</v>
      </c>
      <c r="G218" s="4"/>
      <c r="H218" s="4">
        <f t="shared" si="41"/>
        <v>0</v>
      </c>
      <c r="I218" s="4">
        <f t="shared" si="42"/>
        <v>0</v>
      </c>
      <c r="J218" s="5"/>
      <c r="K218" s="5"/>
      <c r="L218" s="4">
        <f t="shared" si="43"/>
        <v>0</v>
      </c>
      <c r="M218" s="4"/>
      <c r="N218" s="4"/>
      <c r="O218" s="4">
        <f t="shared" si="44"/>
        <v>0</v>
      </c>
      <c r="P218" s="4"/>
      <c r="Q218" s="4">
        <f t="shared" si="45"/>
        <v>0</v>
      </c>
      <c r="R218" s="7">
        <v>0.1</v>
      </c>
      <c r="S218" s="4">
        <f t="shared" si="46"/>
        <v>0</v>
      </c>
      <c r="T218" s="7">
        <v>0</v>
      </c>
      <c r="U218" s="7"/>
      <c r="V218" s="7">
        <v>0</v>
      </c>
      <c r="W218" s="7">
        <v>0</v>
      </c>
      <c r="X218" s="7">
        <v>0.05</v>
      </c>
      <c r="Y218" s="4">
        <f t="shared" si="47"/>
        <v>0</v>
      </c>
    </row>
    <row r="219" spans="1:25" s="6" customFormat="1" ht="15" customHeight="1" x14ac:dyDescent="0.15">
      <c r="A219" s="18"/>
      <c r="B219" s="16" t="s">
        <v>5</v>
      </c>
      <c r="C219" s="3"/>
      <c r="D219" s="4"/>
      <c r="E219" s="4"/>
      <c r="F219" s="4">
        <f t="shared" si="40"/>
        <v>0</v>
      </c>
      <c r="G219" s="4"/>
      <c r="H219" s="4">
        <f t="shared" si="41"/>
        <v>0</v>
      </c>
      <c r="I219" s="4">
        <f t="shared" si="42"/>
        <v>0</v>
      </c>
      <c r="J219" s="5"/>
      <c r="K219" s="5"/>
      <c r="L219" s="4">
        <f t="shared" si="43"/>
        <v>0</v>
      </c>
      <c r="M219" s="4"/>
      <c r="N219" s="4"/>
      <c r="O219" s="4">
        <f t="shared" si="44"/>
        <v>0</v>
      </c>
      <c r="P219" s="4"/>
      <c r="Q219" s="4">
        <f t="shared" si="45"/>
        <v>0</v>
      </c>
      <c r="R219" s="7">
        <v>0.1</v>
      </c>
      <c r="S219" s="4">
        <f t="shared" si="46"/>
        <v>0</v>
      </c>
      <c r="T219" s="7">
        <v>0</v>
      </c>
      <c r="U219" s="7"/>
      <c r="V219" s="7">
        <v>0</v>
      </c>
      <c r="W219" s="7">
        <v>0</v>
      </c>
      <c r="X219" s="7">
        <v>0.05</v>
      </c>
      <c r="Y219" s="4">
        <f t="shared" si="47"/>
        <v>0</v>
      </c>
    </row>
    <row r="220" spans="1:25" s="6" customFormat="1" ht="15" customHeight="1" x14ac:dyDescent="0.15">
      <c r="A220" s="18"/>
      <c r="B220" s="16" t="s">
        <v>5</v>
      </c>
      <c r="C220" s="3"/>
      <c r="D220" s="4"/>
      <c r="E220" s="4"/>
      <c r="F220" s="4">
        <f t="shared" si="40"/>
        <v>0</v>
      </c>
      <c r="G220" s="4"/>
      <c r="H220" s="4">
        <f t="shared" si="41"/>
        <v>0</v>
      </c>
      <c r="I220" s="4">
        <f t="shared" si="42"/>
        <v>0</v>
      </c>
      <c r="J220" s="5"/>
      <c r="K220" s="5"/>
      <c r="L220" s="4">
        <f t="shared" si="43"/>
        <v>0</v>
      </c>
      <c r="M220" s="4"/>
      <c r="N220" s="4"/>
      <c r="O220" s="4">
        <f t="shared" si="44"/>
        <v>0</v>
      </c>
      <c r="P220" s="4"/>
      <c r="Q220" s="4">
        <f t="shared" si="45"/>
        <v>0</v>
      </c>
      <c r="R220" s="7">
        <v>0.1</v>
      </c>
      <c r="S220" s="4">
        <f t="shared" si="46"/>
        <v>0</v>
      </c>
      <c r="T220" s="7">
        <v>0</v>
      </c>
      <c r="U220" s="7"/>
      <c r="V220" s="7">
        <v>0</v>
      </c>
      <c r="W220" s="7">
        <v>0</v>
      </c>
      <c r="X220" s="7">
        <v>0.05</v>
      </c>
      <c r="Y220" s="4">
        <f t="shared" si="47"/>
        <v>0</v>
      </c>
    </row>
    <row r="221" spans="1:25" s="6" customFormat="1" ht="15" customHeight="1" x14ac:dyDescent="0.15">
      <c r="A221" s="18"/>
      <c r="B221" s="16" t="s">
        <v>5</v>
      </c>
      <c r="C221" s="3"/>
      <c r="D221" s="4"/>
      <c r="E221" s="4"/>
      <c r="F221" s="4">
        <f t="shared" si="40"/>
        <v>0</v>
      </c>
      <c r="G221" s="4"/>
      <c r="H221" s="4">
        <f t="shared" si="41"/>
        <v>0</v>
      </c>
      <c r="I221" s="4">
        <f t="shared" si="42"/>
        <v>0</v>
      </c>
      <c r="J221" s="5"/>
      <c r="K221" s="5"/>
      <c r="L221" s="4">
        <f t="shared" si="43"/>
        <v>0</v>
      </c>
      <c r="M221" s="4"/>
      <c r="N221" s="4"/>
      <c r="O221" s="4">
        <f t="shared" si="44"/>
        <v>0</v>
      </c>
      <c r="P221" s="4"/>
      <c r="Q221" s="4">
        <f t="shared" si="45"/>
        <v>0</v>
      </c>
      <c r="R221" s="7">
        <v>0.1</v>
      </c>
      <c r="S221" s="4">
        <f t="shared" si="46"/>
        <v>0</v>
      </c>
      <c r="T221" s="7">
        <v>0</v>
      </c>
      <c r="U221" s="7"/>
      <c r="V221" s="7">
        <v>0</v>
      </c>
      <c r="W221" s="7">
        <v>0</v>
      </c>
      <c r="X221" s="7">
        <v>0.05</v>
      </c>
      <c r="Y221" s="4">
        <f t="shared" si="47"/>
        <v>0</v>
      </c>
    </row>
    <row r="222" spans="1:25" s="6" customFormat="1" ht="15" customHeight="1" x14ac:dyDescent="0.15">
      <c r="A222" s="18"/>
      <c r="B222" s="16" t="s">
        <v>5</v>
      </c>
      <c r="C222" s="3"/>
      <c r="D222" s="4"/>
      <c r="E222" s="4"/>
      <c r="F222" s="4">
        <f t="shared" si="40"/>
        <v>0</v>
      </c>
      <c r="G222" s="4"/>
      <c r="H222" s="4">
        <f t="shared" si="41"/>
        <v>0</v>
      </c>
      <c r="I222" s="4">
        <f t="shared" si="42"/>
        <v>0</v>
      </c>
      <c r="J222" s="5"/>
      <c r="K222" s="5"/>
      <c r="L222" s="4">
        <f t="shared" si="43"/>
        <v>0</v>
      </c>
      <c r="M222" s="4"/>
      <c r="N222" s="4"/>
      <c r="O222" s="4">
        <f t="shared" si="44"/>
        <v>0</v>
      </c>
      <c r="P222" s="4"/>
      <c r="Q222" s="4">
        <f t="shared" si="45"/>
        <v>0</v>
      </c>
      <c r="R222" s="7">
        <v>0.1</v>
      </c>
      <c r="S222" s="4">
        <f t="shared" si="46"/>
        <v>0</v>
      </c>
      <c r="T222" s="7">
        <v>0</v>
      </c>
      <c r="U222" s="7"/>
      <c r="V222" s="7">
        <v>0</v>
      </c>
      <c r="W222" s="7">
        <v>0</v>
      </c>
      <c r="X222" s="7">
        <v>0.05</v>
      </c>
      <c r="Y222" s="4">
        <f t="shared" si="47"/>
        <v>0</v>
      </c>
    </row>
    <row r="223" spans="1:25" s="6" customFormat="1" ht="15" customHeight="1" x14ac:dyDescent="0.15">
      <c r="A223" s="18"/>
      <c r="B223" s="16" t="s">
        <v>5</v>
      </c>
      <c r="C223" s="3"/>
      <c r="D223" s="4"/>
      <c r="E223" s="4"/>
      <c r="F223" s="4">
        <f t="shared" si="40"/>
        <v>0</v>
      </c>
      <c r="G223" s="4"/>
      <c r="H223" s="4">
        <f t="shared" si="41"/>
        <v>0</v>
      </c>
      <c r="I223" s="4">
        <f t="shared" si="42"/>
        <v>0</v>
      </c>
      <c r="J223" s="5"/>
      <c r="K223" s="5"/>
      <c r="L223" s="4">
        <f t="shared" si="43"/>
        <v>0</v>
      </c>
      <c r="M223" s="4"/>
      <c r="N223" s="4"/>
      <c r="O223" s="4">
        <f t="shared" si="44"/>
        <v>0</v>
      </c>
      <c r="P223" s="4"/>
      <c r="Q223" s="4">
        <f t="shared" si="45"/>
        <v>0</v>
      </c>
      <c r="R223" s="7">
        <v>0.1</v>
      </c>
      <c r="S223" s="4">
        <f t="shared" si="46"/>
        <v>0</v>
      </c>
      <c r="T223" s="7">
        <v>0</v>
      </c>
      <c r="U223" s="7"/>
      <c r="V223" s="7">
        <v>0</v>
      </c>
      <c r="W223" s="7">
        <v>0</v>
      </c>
      <c r="X223" s="7">
        <v>0.05</v>
      </c>
      <c r="Y223" s="4">
        <f t="shared" si="47"/>
        <v>0</v>
      </c>
    </row>
    <row r="224" spans="1:25" s="6" customFormat="1" ht="15" customHeight="1" x14ac:dyDescent="0.15">
      <c r="A224" s="18"/>
      <c r="B224" s="16" t="s">
        <v>5</v>
      </c>
      <c r="C224" s="3"/>
      <c r="D224" s="4"/>
      <c r="E224" s="4"/>
      <c r="F224" s="4">
        <f t="shared" si="40"/>
        <v>0</v>
      </c>
      <c r="G224" s="4"/>
      <c r="H224" s="4">
        <f t="shared" si="41"/>
        <v>0</v>
      </c>
      <c r="I224" s="4">
        <f t="shared" si="42"/>
        <v>0</v>
      </c>
      <c r="J224" s="5"/>
      <c r="K224" s="5"/>
      <c r="L224" s="4">
        <f t="shared" si="43"/>
        <v>0</v>
      </c>
      <c r="M224" s="4"/>
      <c r="N224" s="4"/>
      <c r="O224" s="4">
        <f t="shared" si="44"/>
        <v>0</v>
      </c>
      <c r="P224" s="4"/>
      <c r="Q224" s="4">
        <f t="shared" si="45"/>
        <v>0</v>
      </c>
      <c r="R224" s="7">
        <v>0.1</v>
      </c>
      <c r="S224" s="4">
        <f t="shared" si="46"/>
        <v>0</v>
      </c>
      <c r="T224" s="7">
        <v>0</v>
      </c>
      <c r="U224" s="7"/>
      <c r="V224" s="7">
        <v>0</v>
      </c>
      <c r="W224" s="7">
        <v>0</v>
      </c>
      <c r="X224" s="7">
        <v>0.05</v>
      </c>
      <c r="Y224" s="4">
        <f t="shared" si="47"/>
        <v>0</v>
      </c>
    </row>
    <row r="225" spans="1:25" s="6" customFormat="1" ht="15" customHeight="1" x14ac:dyDescent="0.15">
      <c r="A225" s="18"/>
      <c r="B225" s="16" t="s">
        <v>5</v>
      </c>
      <c r="C225" s="3"/>
      <c r="D225" s="4"/>
      <c r="E225" s="4"/>
      <c r="F225" s="4">
        <f t="shared" si="40"/>
        <v>0</v>
      </c>
      <c r="G225" s="4"/>
      <c r="H225" s="4">
        <f t="shared" si="41"/>
        <v>0</v>
      </c>
      <c r="I225" s="4">
        <f t="shared" si="42"/>
        <v>0</v>
      </c>
      <c r="J225" s="5"/>
      <c r="K225" s="5"/>
      <c r="L225" s="4">
        <f t="shared" si="43"/>
        <v>0</v>
      </c>
      <c r="M225" s="4"/>
      <c r="N225" s="4"/>
      <c r="O225" s="4">
        <f t="shared" si="44"/>
        <v>0</v>
      </c>
      <c r="P225" s="4"/>
      <c r="Q225" s="4">
        <f t="shared" si="45"/>
        <v>0</v>
      </c>
      <c r="R225" s="7">
        <v>0.1</v>
      </c>
      <c r="S225" s="4">
        <f t="shared" si="46"/>
        <v>0</v>
      </c>
      <c r="T225" s="7">
        <v>0</v>
      </c>
      <c r="U225" s="7"/>
      <c r="V225" s="7">
        <v>0</v>
      </c>
      <c r="W225" s="7">
        <v>0</v>
      </c>
      <c r="X225" s="7">
        <v>0.05</v>
      </c>
      <c r="Y225" s="4">
        <f t="shared" si="47"/>
        <v>0</v>
      </c>
    </row>
    <row r="226" spans="1:25" s="6" customFormat="1" ht="15" customHeight="1" x14ac:dyDescent="0.15">
      <c r="A226" s="18"/>
      <c r="B226" s="16" t="s">
        <v>5</v>
      </c>
      <c r="C226" s="3"/>
      <c r="D226" s="4"/>
      <c r="E226" s="4"/>
      <c r="F226" s="4">
        <f t="shared" si="40"/>
        <v>0</v>
      </c>
      <c r="G226" s="4"/>
      <c r="H226" s="4">
        <f t="shared" si="41"/>
        <v>0</v>
      </c>
      <c r="I226" s="4">
        <f t="shared" si="42"/>
        <v>0</v>
      </c>
      <c r="J226" s="5"/>
      <c r="K226" s="5"/>
      <c r="L226" s="4">
        <f t="shared" si="43"/>
        <v>0</v>
      </c>
      <c r="M226" s="4"/>
      <c r="N226" s="4"/>
      <c r="O226" s="4">
        <f t="shared" si="44"/>
        <v>0</v>
      </c>
      <c r="P226" s="4"/>
      <c r="Q226" s="4">
        <f t="shared" si="45"/>
        <v>0</v>
      </c>
      <c r="R226" s="7">
        <v>0.1</v>
      </c>
      <c r="S226" s="4">
        <f t="shared" si="46"/>
        <v>0</v>
      </c>
      <c r="T226" s="7">
        <v>0</v>
      </c>
      <c r="U226" s="7"/>
      <c r="V226" s="7">
        <v>0</v>
      </c>
      <c r="W226" s="7">
        <v>0</v>
      </c>
      <c r="X226" s="7">
        <v>0.05</v>
      </c>
      <c r="Y226" s="4">
        <f t="shared" si="47"/>
        <v>0</v>
      </c>
    </row>
    <row r="227" spans="1:25" s="6" customFormat="1" ht="15" customHeight="1" x14ac:dyDescent="0.15">
      <c r="A227" s="18"/>
      <c r="B227" s="16" t="s">
        <v>5</v>
      </c>
      <c r="C227" s="3"/>
      <c r="D227" s="4"/>
      <c r="E227" s="4"/>
      <c r="F227" s="4">
        <f t="shared" si="40"/>
        <v>0</v>
      </c>
      <c r="G227" s="4"/>
      <c r="H227" s="4">
        <f t="shared" si="41"/>
        <v>0</v>
      </c>
      <c r="I227" s="4">
        <f t="shared" si="42"/>
        <v>0</v>
      </c>
      <c r="J227" s="5"/>
      <c r="K227" s="5"/>
      <c r="L227" s="4">
        <f t="shared" si="43"/>
        <v>0</v>
      </c>
      <c r="M227" s="4"/>
      <c r="N227" s="4"/>
      <c r="O227" s="4">
        <f t="shared" si="44"/>
        <v>0</v>
      </c>
      <c r="P227" s="4"/>
      <c r="Q227" s="4">
        <f t="shared" si="45"/>
        <v>0</v>
      </c>
      <c r="R227" s="7">
        <v>0.1</v>
      </c>
      <c r="S227" s="4">
        <f t="shared" si="46"/>
        <v>0</v>
      </c>
      <c r="T227" s="7">
        <v>0</v>
      </c>
      <c r="U227" s="7"/>
      <c r="V227" s="7">
        <v>0</v>
      </c>
      <c r="W227" s="7">
        <v>0</v>
      </c>
      <c r="X227" s="7">
        <v>0.05</v>
      </c>
      <c r="Y227" s="4">
        <f t="shared" si="47"/>
        <v>0</v>
      </c>
    </row>
    <row r="228" spans="1:25" s="6" customFormat="1" ht="15" customHeight="1" x14ac:dyDescent="0.15">
      <c r="A228" s="18"/>
      <c r="B228" s="16" t="s">
        <v>5</v>
      </c>
      <c r="C228" s="3"/>
      <c r="D228" s="4"/>
      <c r="E228" s="4"/>
      <c r="F228" s="4">
        <f t="shared" si="40"/>
        <v>0</v>
      </c>
      <c r="G228" s="4"/>
      <c r="H228" s="4">
        <f t="shared" si="41"/>
        <v>0</v>
      </c>
      <c r="I228" s="4">
        <f t="shared" si="42"/>
        <v>0</v>
      </c>
      <c r="J228" s="5"/>
      <c r="K228" s="5"/>
      <c r="L228" s="4">
        <f t="shared" si="43"/>
        <v>0</v>
      </c>
      <c r="M228" s="4"/>
      <c r="N228" s="4"/>
      <c r="O228" s="4">
        <f t="shared" si="44"/>
        <v>0</v>
      </c>
      <c r="P228" s="4"/>
      <c r="Q228" s="4">
        <f t="shared" si="45"/>
        <v>0</v>
      </c>
      <c r="R228" s="7">
        <v>0.1</v>
      </c>
      <c r="S228" s="4">
        <f t="shared" si="46"/>
        <v>0</v>
      </c>
      <c r="T228" s="7">
        <v>0</v>
      </c>
      <c r="U228" s="7"/>
      <c r="V228" s="7">
        <v>0</v>
      </c>
      <c r="W228" s="7">
        <v>0</v>
      </c>
      <c r="X228" s="7">
        <v>0.05</v>
      </c>
      <c r="Y228" s="4">
        <f t="shared" si="47"/>
        <v>0</v>
      </c>
    </row>
    <row r="229" spans="1:25" s="6" customFormat="1" ht="15" customHeight="1" x14ac:dyDescent="0.15">
      <c r="A229" s="18"/>
      <c r="B229" s="16" t="s">
        <v>5</v>
      </c>
      <c r="C229" s="3"/>
      <c r="D229" s="4"/>
      <c r="E229" s="4"/>
      <c r="F229" s="4">
        <f t="shared" si="40"/>
        <v>0</v>
      </c>
      <c r="G229" s="4"/>
      <c r="H229" s="4">
        <f t="shared" si="41"/>
        <v>0</v>
      </c>
      <c r="I229" s="4">
        <f t="shared" si="42"/>
        <v>0</v>
      </c>
      <c r="J229" s="5"/>
      <c r="K229" s="5"/>
      <c r="L229" s="4">
        <f t="shared" si="43"/>
        <v>0</v>
      </c>
      <c r="M229" s="4"/>
      <c r="N229" s="4"/>
      <c r="O229" s="4">
        <f t="shared" si="44"/>
        <v>0</v>
      </c>
      <c r="P229" s="4"/>
      <c r="Q229" s="4">
        <f t="shared" si="45"/>
        <v>0</v>
      </c>
      <c r="R229" s="7">
        <v>0.1</v>
      </c>
      <c r="S229" s="4">
        <f t="shared" si="46"/>
        <v>0</v>
      </c>
      <c r="T229" s="7">
        <v>0</v>
      </c>
      <c r="U229" s="7"/>
      <c r="V229" s="7">
        <v>0</v>
      </c>
      <c r="W229" s="7">
        <v>0</v>
      </c>
      <c r="X229" s="7">
        <v>0.05</v>
      </c>
      <c r="Y229" s="4">
        <f t="shared" si="47"/>
        <v>0</v>
      </c>
    </row>
    <row r="230" spans="1:25" s="6" customFormat="1" ht="15" customHeight="1" x14ac:dyDescent="0.15">
      <c r="A230" s="18"/>
      <c r="B230" s="16" t="s">
        <v>5</v>
      </c>
      <c r="C230" s="3"/>
      <c r="D230" s="4"/>
      <c r="E230" s="4"/>
      <c r="F230" s="4">
        <f t="shared" si="40"/>
        <v>0</v>
      </c>
      <c r="G230" s="4"/>
      <c r="H230" s="4">
        <f t="shared" si="41"/>
        <v>0</v>
      </c>
      <c r="I230" s="4">
        <f t="shared" si="42"/>
        <v>0</v>
      </c>
      <c r="J230" s="5"/>
      <c r="K230" s="5"/>
      <c r="L230" s="4">
        <f t="shared" si="43"/>
        <v>0</v>
      </c>
      <c r="M230" s="4"/>
      <c r="N230" s="4"/>
      <c r="O230" s="4">
        <f t="shared" si="44"/>
        <v>0</v>
      </c>
      <c r="P230" s="4"/>
      <c r="Q230" s="4">
        <f t="shared" si="45"/>
        <v>0</v>
      </c>
      <c r="R230" s="7">
        <v>0.1</v>
      </c>
      <c r="S230" s="4">
        <f t="shared" si="46"/>
        <v>0</v>
      </c>
      <c r="T230" s="7">
        <v>0</v>
      </c>
      <c r="U230" s="7"/>
      <c r="V230" s="7">
        <v>0</v>
      </c>
      <c r="W230" s="7">
        <v>0</v>
      </c>
      <c r="X230" s="7">
        <v>0.05</v>
      </c>
      <c r="Y230" s="4">
        <f t="shared" si="47"/>
        <v>0</v>
      </c>
    </row>
    <row r="231" spans="1:25" s="6" customFormat="1" ht="15" customHeight="1" x14ac:dyDescent="0.15">
      <c r="A231" s="18"/>
      <c r="B231" s="16" t="s">
        <v>5</v>
      </c>
      <c r="C231" s="3"/>
      <c r="D231" s="4"/>
      <c r="E231" s="4"/>
      <c r="F231" s="4">
        <f t="shared" si="40"/>
        <v>0</v>
      </c>
      <c r="G231" s="4"/>
      <c r="H231" s="4">
        <f t="shared" si="41"/>
        <v>0</v>
      </c>
      <c r="I231" s="4">
        <f t="shared" si="42"/>
        <v>0</v>
      </c>
      <c r="J231" s="5"/>
      <c r="K231" s="5"/>
      <c r="L231" s="4">
        <f t="shared" si="43"/>
        <v>0</v>
      </c>
      <c r="M231" s="4"/>
      <c r="N231" s="4"/>
      <c r="O231" s="4">
        <f t="shared" si="44"/>
        <v>0</v>
      </c>
      <c r="P231" s="4"/>
      <c r="Q231" s="4">
        <f t="shared" si="45"/>
        <v>0</v>
      </c>
      <c r="R231" s="7">
        <v>0.1</v>
      </c>
      <c r="S231" s="4">
        <f t="shared" si="46"/>
        <v>0</v>
      </c>
      <c r="T231" s="7">
        <v>0</v>
      </c>
      <c r="U231" s="7"/>
      <c r="V231" s="7">
        <v>0</v>
      </c>
      <c r="W231" s="7">
        <v>0</v>
      </c>
      <c r="X231" s="7">
        <v>0.05</v>
      </c>
      <c r="Y231" s="4">
        <f t="shared" si="47"/>
        <v>0</v>
      </c>
    </row>
    <row r="232" spans="1:25" s="6" customFormat="1" ht="15" customHeight="1" x14ac:dyDescent="0.15">
      <c r="A232" s="18"/>
      <c r="B232" s="16" t="s">
        <v>5</v>
      </c>
      <c r="C232" s="3"/>
      <c r="D232" s="4"/>
      <c r="E232" s="4"/>
      <c r="F232" s="4">
        <f t="shared" si="40"/>
        <v>0</v>
      </c>
      <c r="G232" s="4"/>
      <c r="H232" s="4">
        <f t="shared" si="41"/>
        <v>0</v>
      </c>
      <c r="I232" s="4">
        <f t="shared" si="42"/>
        <v>0</v>
      </c>
      <c r="J232" s="5"/>
      <c r="K232" s="5"/>
      <c r="L232" s="4">
        <f t="shared" si="43"/>
        <v>0</v>
      </c>
      <c r="M232" s="4"/>
      <c r="N232" s="4"/>
      <c r="O232" s="4">
        <f t="shared" si="44"/>
        <v>0</v>
      </c>
      <c r="P232" s="4"/>
      <c r="Q232" s="4">
        <f t="shared" si="45"/>
        <v>0</v>
      </c>
      <c r="R232" s="7">
        <v>0.2</v>
      </c>
      <c r="S232" s="4">
        <f t="shared" si="46"/>
        <v>0</v>
      </c>
      <c r="T232" s="7">
        <v>0</v>
      </c>
      <c r="U232" s="7"/>
      <c r="V232" s="7">
        <v>0</v>
      </c>
      <c r="W232" s="7">
        <v>0</v>
      </c>
      <c r="X232" s="7">
        <v>0.05</v>
      </c>
      <c r="Y232" s="4">
        <f t="shared" si="47"/>
        <v>0</v>
      </c>
    </row>
    <row r="233" spans="1:25" s="6" customFormat="1" ht="15" customHeight="1" x14ac:dyDescent="0.15">
      <c r="A233" s="18"/>
      <c r="B233" s="16" t="s">
        <v>5</v>
      </c>
      <c r="C233" s="3"/>
      <c r="D233" s="4"/>
      <c r="E233" s="4"/>
      <c r="F233" s="4">
        <f t="shared" si="40"/>
        <v>0</v>
      </c>
      <c r="G233" s="4"/>
      <c r="H233" s="4">
        <f t="shared" si="41"/>
        <v>0</v>
      </c>
      <c r="I233" s="4">
        <f t="shared" si="42"/>
        <v>0</v>
      </c>
      <c r="J233" s="5"/>
      <c r="K233" s="5"/>
      <c r="L233" s="4">
        <f t="shared" si="43"/>
        <v>0</v>
      </c>
      <c r="M233" s="4"/>
      <c r="N233" s="4"/>
      <c r="O233" s="4">
        <f t="shared" si="44"/>
        <v>0</v>
      </c>
      <c r="P233" s="4"/>
      <c r="Q233" s="4">
        <f t="shared" si="45"/>
        <v>0</v>
      </c>
      <c r="R233" s="7">
        <v>0.2</v>
      </c>
      <c r="S233" s="4">
        <f t="shared" si="46"/>
        <v>0</v>
      </c>
      <c r="T233" s="7">
        <v>0</v>
      </c>
      <c r="U233" s="7"/>
      <c r="V233" s="7">
        <v>0</v>
      </c>
      <c r="W233" s="7">
        <v>0</v>
      </c>
      <c r="X233" s="7">
        <v>0.05</v>
      </c>
      <c r="Y233" s="4">
        <f t="shared" si="47"/>
        <v>0</v>
      </c>
    </row>
    <row r="234" spans="1:25" s="6" customFormat="1" ht="15" customHeight="1" x14ac:dyDescent="0.15">
      <c r="A234" s="18"/>
      <c r="B234" s="16" t="s">
        <v>5</v>
      </c>
      <c r="C234" s="3"/>
      <c r="D234" s="4"/>
      <c r="E234" s="4"/>
      <c r="F234" s="4">
        <f t="shared" si="40"/>
        <v>0</v>
      </c>
      <c r="G234" s="4"/>
      <c r="H234" s="4">
        <f t="shared" si="41"/>
        <v>0</v>
      </c>
      <c r="I234" s="4">
        <f t="shared" si="42"/>
        <v>0</v>
      </c>
      <c r="J234" s="5"/>
      <c r="K234" s="5"/>
      <c r="L234" s="4">
        <f t="shared" si="43"/>
        <v>0</v>
      </c>
      <c r="M234" s="4"/>
      <c r="N234" s="4"/>
      <c r="O234" s="4">
        <f t="shared" si="44"/>
        <v>0</v>
      </c>
      <c r="P234" s="4"/>
      <c r="Q234" s="4">
        <f t="shared" si="45"/>
        <v>0</v>
      </c>
      <c r="R234" s="7">
        <v>0.25</v>
      </c>
      <c r="S234" s="4">
        <f t="shared" si="46"/>
        <v>0</v>
      </c>
      <c r="T234" s="7">
        <v>0</v>
      </c>
      <c r="U234" s="7"/>
      <c r="V234" s="7">
        <v>0</v>
      </c>
      <c r="W234" s="7">
        <v>0</v>
      </c>
      <c r="X234" s="7">
        <v>0.05</v>
      </c>
      <c r="Y234" s="4">
        <f t="shared" si="47"/>
        <v>0</v>
      </c>
    </row>
    <row r="235" spans="1:25" s="6" customFormat="1" ht="15" customHeight="1" x14ac:dyDescent="0.15">
      <c r="A235" s="18"/>
      <c r="B235" s="16" t="s">
        <v>5</v>
      </c>
      <c r="C235" s="3"/>
      <c r="D235" s="4"/>
      <c r="E235" s="4"/>
      <c r="F235" s="4">
        <f t="shared" ref="F235:F243" si="48">+(D235/100*E235)+D235</f>
        <v>0</v>
      </c>
      <c r="G235" s="4"/>
      <c r="H235" s="4">
        <f t="shared" ref="H235:H243" si="49">+F235-(F235/100*G235)</f>
        <v>0</v>
      </c>
      <c r="I235" s="4">
        <f t="shared" ref="I235:I243" si="50">C235*H235</f>
        <v>0</v>
      </c>
      <c r="J235" s="5"/>
      <c r="K235" s="5"/>
      <c r="L235" s="4">
        <f t="shared" ref="L235:L243" si="51">J235*K235</f>
        <v>0</v>
      </c>
      <c r="M235" s="4"/>
      <c r="N235" s="4"/>
      <c r="O235" s="4">
        <f t="shared" ref="O235:O243" si="52">M235*N235</f>
        <v>0</v>
      </c>
      <c r="P235" s="4"/>
      <c r="Q235" s="4">
        <f t="shared" ref="Q235:Q243" si="53">I235+L235+O235+P235</f>
        <v>0</v>
      </c>
      <c r="R235" s="7">
        <v>0.25</v>
      </c>
      <c r="S235" s="4">
        <f t="shared" ref="S235:S243" si="54">Q235/(1-R235)</f>
        <v>0</v>
      </c>
      <c r="T235" s="7">
        <v>0</v>
      </c>
      <c r="U235" s="7"/>
      <c r="V235" s="7">
        <v>0</v>
      </c>
      <c r="W235" s="7">
        <v>0</v>
      </c>
      <c r="X235" s="7">
        <v>0.05</v>
      </c>
      <c r="Y235" s="4">
        <f t="shared" ref="Y235:Y243" si="55">S235/(1-X235)</f>
        <v>0</v>
      </c>
    </row>
    <row r="236" spans="1:25" s="6" customFormat="1" ht="15" customHeight="1" x14ac:dyDescent="0.15">
      <c r="A236" s="18"/>
      <c r="B236" s="16" t="s">
        <v>5</v>
      </c>
      <c r="C236" s="3"/>
      <c r="D236" s="4"/>
      <c r="E236" s="4"/>
      <c r="F236" s="4">
        <f t="shared" si="48"/>
        <v>0</v>
      </c>
      <c r="G236" s="4"/>
      <c r="H236" s="4">
        <f t="shared" si="49"/>
        <v>0</v>
      </c>
      <c r="I236" s="4">
        <f t="shared" si="50"/>
        <v>0</v>
      </c>
      <c r="J236" s="5"/>
      <c r="K236" s="5"/>
      <c r="L236" s="4">
        <f t="shared" si="51"/>
        <v>0</v>
      </c>
      <c r="M236" s="4"/>
      <c r="N236" s="4"/>
      <c r="O236" s="4">
        <f t="shared" si="52"/>
        <v>0</v>
      </c>
      <c r="P236" s="4"/>
      <c r="Q236" s="4">
        <f t="shared" si="53"/>
        <v>0</v>
      </c>
      <c r="R236" s="7">
        <v>0.25</v>
      </c>
      <c r="S236" s="4">
        <f t="shared" si="54"/>
        <v>0</v>
      </c>
      <c r="T236" s="7">
        <v>0</v>
      </c>
      <c r="U236" s="7"/>
      <c r="V236" s="7">
        <v>0</v>
      </c>
      <c r="W236" s="7">
        <v>0</v>
      </c>
      <c r="X236" s="7">
        <v>0.05</v>
      </c>
      <c r="Y236" s="4">
        <f t="shared" si="55"/>
        <v>0</v>
      </c>
    </row>
    <row r="237" spans="1:25" s="6" customFormat="1" ht="15" customHeight="1" x14ac:dyDescent="0.15">
      <c r="A237" s="18"/>
      <c r="B237" s="16" t="s">
        <v>5</v>
      </c>
      <c r="C237" s="3"/>
      <c r="D237" s="4"/>
      <c r="E237" s="4"/>
      <c r="F237" s="4">
        <f t="shared" si="48"/>
        <v>0</v>
      </c>
      <c r="G237" s="4"/>
      <c r="H237" s="4">
        <f t="shared" si="49"/>
        <v>0</v>
      </c>
      <c r="I237" s="4">
        <f t="shared" si="50"/>
        <v>0</v>
      </c>
      <c r="J237" s="5"/>
      <c r="K237" s="5"/>
      <c r="L237" s="4">
        <f t="shared" si="51"/>
        <v>0</v>
      </c>
      <c r="M237" s="4"/>
      <c r="N237" s="4"/>
      <c r="O237" s="4">
        <f t="shared" si="52"/>
        <v>0</v>
      </c>
      <c r="P237" s="4"/>
      <c r="Q237" s="4">
        <f t="shared" si="53"/>
        <v>0</v>
      </c>
      <c r="R237" s="7">
        <v>0.25</v>
      </c>
      <c r="S237" s="4">
        <f t="shared" si="54"/>
        <v>0</v>
      </c>
      <c r="T237" s="7">
        <v>0</v>
      </c>
      <c r="U237" s="7"/>
      <c r="V237" s="7">
        <v>0</v>
      </c>
      <c r="W237" s="7">
        <v>0</v>
      </c>
      <c r="X237" s="7">
        <v>0.05</v>
      </c>
      <c r="Y237" s="4">
        <f t="shared" si="55"/>
        <v>0</v>
      </c>
    </row>
    <row r="238" spans="1:25" s="6" customFormat="1" ht="15" customHeight="1" x14ac:dyDescent="0.15">
      <c r="A238" s="18"/>
      <c r="B238" s="16" t="s">
        <v>5</v>
      </c>
      <c r="C238" s="3"/>
      <c r="D238" s="4"/>
      <c r="E238" s="4"/>
      <c r="F238" s="4">
        <f t="shared" si="48"/>
        <v>0</v>
      </c>
      <c r="G238" s="4"/>
      <c r="H238" s="4">
        <f t="shared" si="49"/>
        <v>0</v>
      </c>
      <c r="I238" s="4">
        <f t="shared" si="50"/>
        <v>0</v>
      </c>
      <c r="J238" s="5"/>
      <c r="K238" s="5"/>
      <c r="L238" s="4">
        <f t="shared" si="51"/>
        <v>0</v>
      </c>
      <c r="M238" s="4"/>
      <c r="N238" s="4"/>
      <c r="O238" s="4">
        <f t="shared" si="52"/>
        <v>0</v>
      </c>
      <c r="P238" s="4"/>
      <c r="Q238" s="4">
        <f t="shared" si="53"/>
        <v>0</v>
      </c>
      <c r="R238" s="7">
        <v>0.25</v>
      </c>
      <c r="S238" s="4">
        <f t="shared" si="54"/>
        <v>0</v>
      </c>
      <c r="T238" s="7">
        <v>0</v>
      </c>
      <c r="U238" s="7"/>
      <c r="V238" s="7">
        <v>0</v>
      </c>
      <c r="W238" s="7">
        <v>0</v>
      </c>
      <c r="X238" s="7">
        <v>0.05</v>
      </c>
      <c r="Y238" s="4">
        <f t="shared" si="55"/>
        <v>0</v>
      </c>
    </row>
    <row r="239" spans="1:25" s="6" customFormat="1" ht="15" customHeight="1" x14ac:dyDescent="0.15">
      <c r="A239" s="18"/>
      <c r="B239" s="16" t="s">
        <v>5</v>
      </c>
      <c r="C239" s="3"/>
      <c r="D239" s="4"/>
      <c r="E239" s="4"/>
      <c r="F239" s="4">
        <f t="shared" si="48"/>
        <v>0</v>
      </c>
      <c r="G239" s="4"/>
      <c r="H239" s="4">
        <f t="shared" si="49"/>
        <v>0</v>
      </c>
      <c r="I239" s="4">
        <f t="shared" si="50"/>
        <v>0</v>
      </c>
      <c r="J239" s="5"/>
      <c r="K239" s="5"/>
      <c r="L239" s="4">
        <f t="shared" si="51"/>
        <v>0</v>
      </c>
      <c r="M239" s="4"/>
      <c r="N239" s="4"/>
      <c r="O239" s="4">
        <f t="shared" si="52"/>
        <v>0</v>
      </c>
      <c r="P239" s="4"/>
      <c r="Q239" s="4">
        <f t="shared" si="53"/>
        <v>0</v>
      </c>
      <c r="R239" s="7">
        <v>0.25</v>
      </c>
      <c r="S239" s="4">
        <f t="shared" si="54"/>
        <v>0</v>
      </c>
      <c r="T239" s="7">
        <v>0</v>
      </c>
      <c r="U239" s="7"/>
      <c r="V239" s="7">
        <v>0</v>
      </c>
      <c r="W239" s="7">
        <v>0</v>
      </c>
      <c r="X239" s="7">
        <v>0.05</v>
      </c>
      <c r="Y239" s="4">
        <f t="shared" si="55"/>
        <v>0</v>
      </c>
    </row>
    <row r="240" spans="1:25" s="6" customFormat="1" ht="15" customHeight="1" x14ac:dyDescent="0.15">
      <c r="A240" s="18"/>
      <c r="B240" s="16" t="s">
        <v>5</v>
      </c>
      <c r="C240" s="3"/>
      <c r="D240" s="4"/>
      <c r="E240" s="4"/>
      <c r="F240" s="4">
        <f t="shared" si="48"/>
        <v>0</v>
      </c>
      <c r="G240" s="4"/>
      <c r="H240" s="4">
        <f t="shared" si="49"/>
        <v>0</v>
      </c>
      <c r="I240" s="4">
        <f t="shared" si="50"/>
        <v>0</v>
      </c>
      <c r="J240" s="5"/>
      <c r="K240" s="5"/>
      <c r="L240" s="4">
        <f t="shared" si="51"/>
        <v>0</v>
      </c>
      <c r="M240" s="4"/>
      <c r="N240" s="4"/>
      <c r="O240" s="4">
        <f t="shared" si="52"/>
        <v>0</v>
      </c>
      <c r="P240" s="4"/>
      <c r="Q240" s="4">
        <f t="shared" si="53"/>
        <v>0</v>
      </c>
      <c r="R240" s="7">
        <v>0.25</v>
      </c>
      <c r="S240" s="4">
        <f t="shared" si="54"/>
        <v>0</v>
      </c>
      <c r="T240" s="7">
        <v>0</v>
      </c>
      <c r="U240" s="7"/>
      <c r="V240" s="7">
        <v>0</v>
      </c>
      <c r="W240" s="7">
        <v>0</v>
      </c>
      <c r="X240" s="7">
        <v>0.05</v>
      </c>
      <c r="Y240" s="4">
        <f t="shared" si="55"/>
        <v>0</v>
      </c>
    </row>
    <row r="241" spans="1:25" s="6" customFormat="1" ht="15" customHeight="1" x14ac:dyDescent="0.15">
      <c r="A241" s="18"/>
      <c r="B241" s="16" t="s">
        <v>5</v>
      </c>
      <c r="C241" s="3"/>
      <c r="D241" s="4"/>
      <c r="E241" s="4"/>
      <c r="F241" s="4">
        <f t="shared" si="48"/>
        <v>0</v>
      </c>
      <c r="G241" s="4"/>
      <c r="H241" s="4">
        <f t="shared" si="49"/>
        <v>0</v>
      </c>
      <c r="I241" s="4">
        <f t="shared" si="50"/>
        <v>0</v>
      </c>
      <c r="J241" s="5"/>
      <c r="K241" s="5"/>
      <c r="L241" s="4">
        <f t="shared" si="51"/>
        <v>0</v>
      </c>
      <c r="M241" s="4"/>
      <c r="N241" s="4"/>
      <c r="O241" s="4">
        <f t="shared" si="52"/>
        <v>0</v>
      </c>
      <c r="P241" s="4"/>
      <c r="Q241" s="4">
        <f t="shared" si="53"/>
        <v>0</v>
      </c>
      <c r="R241" s="7">
        <v>0.25</v>
      </c>
      <c r="S241" s="4">
        <f t="shared" si="54"/>
        <v>0</v>
      </c>
      <c r="T241" s="7">
        <v>0</v>
      </c>
      <c r="U241" s="7"/>
      <c r="V241" s="7">
        <v>0</v>
      </c>
      <c r="W241" s="7">
        <v>0</v>
      </c>
      <c r="X241" s="7">
        <v>0.05</v>
      </c>
      <c r="Y241" s="4">
        <f t="shared" si="55"/>
        <v>0</v>
      </c>
    </row>
    <row r="242" spans="1:25" s="6" customFormat="1" ht="15" customHeight="1" x14ac:dyDescent="0.15">
      <c r="A242" s="18"/>
      <c r="B242" s="16" t="s">
        <v>5</v>
      </c>
      <c r="C242" s="3"/>
      <c r="D242" s="4"/>
      <c r="E242" s="4"/>
      <c r="F242" s="4">
        <f t="shared" si="48"/>
        <v>0</v>
      </c>
      <c r="G242" s="4"/>
      <c r="H242" s="4">
        <f t="shared" si="49"/>
        <v>0</v>
      </c>
      <c r="I242" s="4">
        <f t="shared" si="50"/>
        <v>0</v>
      </c>
      <c r="J242" s="5"/>
      <c r="K242" s="5"/>
      <c r="L242" s="4">
        <f t="shared" si="51"/>
        <v>0</v>
      </c>
      <c r="M242" s="4"/>
      <c r="N242" s="4"/>
      <c r="O242" s="4">
        <f t="shared" si="52"/>
        <v>0</v>
      </c>
      <c r="P242" s="4"/>
      <c r="Q242" s="4">
        <f t="shared" si="53"/>
        <v>0</v>
      </c>
      <c r="R242" s="7">
        <v>0.25</v>
      </c>
      <c r="S242" s="4">
        <f t="shared" si="54"/>
        <v>0</v>
      </c>
      <c r="T242" s="7">
        <v>0</v>
      </c>
      <c r="U242" s="7"/>
      <c r="V242" s="7">
        <v>0</v>
      </c>
      <c r="W242" s="7">
        <v>0</v>
      </c>
      <c r="X242" s="7">
        <v>0.05</v>
      </c>
      <c r="Y242" s="4">
        <f t="shared" si="55"/>
        <v>0</v>
      </c>
    </row>
    <row r="243" spans="1:25" s="6" customFormat="1" ht="15" customHeight="1" x14ac:dyDescent="0.15">
      <c r="A243" s="18"/>
      <c r="B243" s="16" t="s">
        <v>5</v>
      </c>
      <c r="C243" s="3"/>
      <c r="D243" s="4"/>
      <c r="E243" s="4"/>
      <c r="F243" s="4">
        <f t="shared" si="48"/>
        <v>0</v>
      </c>
      <c r="G243" s="4"/>
      <c r="H243" s="4">
        <f t="shared" si="49"/>
        <v>0</v>
      </c>
      <c r="I243" s="4">
        <f t="shared" si="50"/>
        <v>0</v>
      </c>
      <c r="J243" s="5"/>
      <c r="K243" s="5"/>
      <c r="L243" s="4">
        <f t="shared" si="51"/>
        <v>0</v>
      </c>
      <c r="M243" s="4"/>
      <c r="N243" s="4"/>
      <c r="O243" s="4">
        <f t="shared" si="52"/>
        <v>0</v>
      </c>
      <c r="P243" s="4"/>
      <c r="Q243" s="4">
        <f t="shared" si="53"/>
        <v>0</v>
      </c>
      <c r="R243" s="7">
        <v>0.25</v>
      </c>
      <c r="S243" s="4">
        <f t="shared" si="54"/>
        <v>0</v>
      </c>
      <c r="T243" s="7">
        <v>0</v>
      </c>
      <c r="U243" s="7"/>
      <c r="V243" s="7">
        <v>0</v>
      </c>
      <c r="W243" s="7">
        <v>0</v>
      </c>
      <c r="X243" s="7">
        <v>0.05</v>
      </c>
      <c r="Y243" s="4">
        <f t="shared" si="55"/>
        <v>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materiale</vt:lpstr>
      <vt:lpstr>Manodopera (2)</vt:lpstr>
      <vt:lpstr>Manodopera</vt:lpstr>
      <vt:lpstr>Manodopera!Titoli_stampa</vt:lpstr>
      <vt:lpstr>'Manodopera (2)'!Titoli_stampa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2024-05-06T17:34:25Z</dcterms:modified>
</cp:coreProperties>
</file>