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Agusta_Leonardo\"/>
    </mc:Choice>
  </mc:AlternateContent>
  <xr:revisionPtr revIDLastSave="0" documentId="13_ncr:1_{F3274DA0-2808-42C9-A3D3-AAEAA7C3A3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t_est" sheetId="13" r:id="rId1"/>
    <sheet name="Manodopera (2)" sheetId="14" r:id="rId2"/>
    <sheet name="Manodopera" sheetId="10" r:id="rId3"/>
  </sheets>
  <definedNames>
    <definedName name="_xlnm.Print_Area" localSheetId="2">Manodopera!#REF!</definedName>
    <definedName name="_xlnm.Print_Area" localSheetId="1">'Manodopera (2)'!#REF!</definedName>
    <definedName name="_xlnm.Print_Area" localSheetId="0">Mat_est!#REF!</definedName>
    <definedName name="_xlnm.Print_Titles" localSheetId="2">Manodopera!$1:$2</definedName>
    <definedName name="_xlnm.Print_Titles" localSheetId="1">'Manodopera (2)'!$1:$2</definedName>
    <definedName name="_xlnm.Print_Titles" localSheetId="0">Mat_est!$1:$2</definedName>
  </definedNames>
  <calcPr calcId="191029"/>
</workbook>
</file>

<file path=xl/calcChain.xml><?xml version="1.0" encoding="utf-8"?>
<calcChain xmlns="http://schemas.openxmlformats.org/spreadsheetml/2006/main">
  <c r="O73" i="14" l="1"/>
  <c r="L73" i="14"/>
  <c r="H73" i="14"/>
  <c r="I73" i="14" s="1"/>
  <c r="Q73" i="14" s="1"/>
  <c r="S73" i="14" s="1"/>
  <c r="Y73" i="14" s="1"/>
  <c r="F73" i="14"/>
  <c r="O72" i="14"/>
  <c r="L72" i="14"/>
  <c r="I72" i="14"/>
  <c r="Q72" i="14" s="1"/>
  <c r="S72" i="14" s="1"/>
  <c r="Y72" i="14" s="1"/>
  <c r="H72" i="14"/>
  <c r="F72" i="14"/>
  <c r="O71" i="14"/>
  <c r="L71" i="14"/>
  <c r="H71" i="14"/>
  <c r="I71" i="14" s="1"/>
  <c r="Q71" i="14" s="1"/>
  <c r="S71" i="14" s="1"/>
  <c r="Y71" i="14" s="1"/>
  <c r="F71" i="14"/>
  <c r="O70" i="14"/>
  <c r="L70" i="14"/>
  <c r="H70" i="14"/>
  <c r="I70" i="14" s="1"/>
  <c r="Q70" i="14" s="1"/>
  <c r="S70" i="14" s="1"/>
  <c r="Y70" i="14" s="1"/>
  <c r="F70" i="14"/>
  <c r="O69" i="14"/>
  <c r="L69" i="14"/>
  <c r="H69" i="14"/>
  <c r="I69" i="14" s="1"/>
  <c r="Q69" i="14" s="1"/>
  <c r="S69" i="14" s="1"/>
  <c r="Y69" i="14" s="1"/>
  <c r="F69" i="14"/>
  <c r="O68" i="14"/>
  <c r="L68" i="14"/>
  <c r="I68" i="14"/>
  <c r="Q68" i="14" s="1"/>
  <c r="S68" i="14" s="1"/>
  <c r="Y68" i="14" s="1"/>
  <c r="H68" i="14"/>
  <c r="F68" i="14"/>
  <c r="O67" i="14"/>
  <c r="L67" i="14"/>
  <c r="I67" i="14"/>
  <c r="H67" i="14"/>
  <c r="F67" i="14"/>
  <c r="O66" i="14"/>
  <c r="L66" i="14"/>
  <c r="H66" i="14"/>
  <c r="I66" i="14" s="1"/>
  <c r="Q66" i="14" s="1"/>
  <c r="S66" i="14" s="1"/>
  <c r="Y66" i="14" s="1"/>
  <c r="F66" i="14"/>
  <c r="O65" i="14"/>
  <c r="L65" i="14"/>
  <c r="H65" i="14"/>
  <c r="I65" i="14" s="1"/>
  <c r="Q65" i="14" s="1"/>
  <c r="S65" i="14" s="1"/>
  <c r="Y65" i="14" s="1"/>
  <c r="F65" i="14"/>
  <c r="O64" i="14"/>
  <c r="L64" i="14"/>
  <c r="I64" i="14"/>
  <c r="Q64" i="14" s="1"/>
  <c r="S64" i="14" s="1"/>
  <c r="Y64" i="14" s="1"/>
  <c r="H64" i="14"/>
  <c r="F64" i="14"/>
  <c r="O63" i="14"/>
  <c r="L63" i="14"/>
  <c r="F63" i="14"/>
  <c r="H63" i="14" s="1"/>
  <c r="I63" i="14" s="1"/>
  <c r="Q63" i="14" s="1"/>
  <c r="S63" i="14" s="1"/>
  <c r="Y63" i="14" s="1"/>
  <c r="O62" i="14"/>
  <c r="L62" i="14"/>
  <c r="F62" i="14"/>
  <c r="H62" i="14" s="1"/>
  <c r="I62" i="14" s="1"/>
  <c r="Q62" i="14" s="1"/>
  <c r="S62" i="14" s="1"/>
  <c r="Y62" i="14" s="1"/>
  <c r="O61" i="14"/>
  <c r="L61" i="14"/>
  <c r="H61" i="14"/>
  <c r="I61" i="14" s="1"/>
  <c r="Q61" i="14" s="1"/>
  <c r="S61" i="14" s="1"/>
  <c r="Y61" i="14" s="1"/>
  <c r="F61" i="14"/>
  <c r="O60" i="14"/>
  <c r="L60" i="14"/>
  <c r="F60" i="14"/>
  <c r="H60" i="14" s="1"/>
  <c r="I60" i="14" s="1"/>
  <c r="Q60" i="14" s="1"/>
  <c r="S60" i="14" s="1"/>
  <c r="Y60" i="14" s="1"/>
  <c r="O59" i="14"/>
  <c r="L59" i="14"/>
  <c r="F59" i="14"/>
  <c r="H59" i="14" s="1"/>
  <c r="I59" i="14" s="1"/>
  <c r="Q59" i="14" s="1"/>
  <c r="S59" i="14" s="1"/>
  <c r="Y59" i="14" s="1"/>
  <c r="O58" i="14"/>
  <c r="L58" i="14"/>
  <c r="F58" i="14"/>
  <c r="H58" i="14" s="1"/>
  <c r="I58" i="14" s="1"/>
  <c r="Q58" i="14" s="1"/>
  <c r="S58" i="14" s="1"/>
  <c r="Y58" i="14" s="1"/>
  <c r="O57" i="14"/>
  <c r="L57" i="14"/>
  <c r="H57" i="14"/>
  <c r="I57" i="14" s="1"/>
  <c r="Q57" i="14" s="1"/>
  <c r="S57" i="14" s="1"/>
  <c r="Y57" i="14" s="1"/>
  <c r="F57" i="14"/>
  <c r="O56" i="14"/>
  <c r="L56" i="14"/>
  <c r="I56" i="14"/>
  <c r="Q56" i="14" s="1"/>
  <c r="S56" i="14" s="1"/>
  <c r="Y56" i="14" s="1"/>
  <c r="H56" i="14"/>
  <c r="F56" i="14"/>
  <c r="O55" i="14"/>
  <c r="L55" i="14"/>
  <c r="F55" i="14"/>
  <c r="H55" i="14" s="1"/>
  <c r="I55" i="14" s="1"/>
  <c r="Q55" i="14" s="1"/>
  <c r="S55" i="14" s="1"/>
  <c r="Y55" i="14" s="1"/>
  <c r="O54" i="14"/>
  <c r="L54" i="14"/>
  <c r="F54" i="14"/>
  <c r="H54" i="14" s="1"/>
  <c r="I54" i="14" s="1"/>
  <c r="Q54" i="14" s="1"/>
  <c r="S54" i="14" s="1"/>
  <c r="Y54" i="14" s="1"/>
  <c r="O53" i="14"/>
  <c r="L53" i="14"/>
  <c r="H53" i="14"/>
  <c r="I53" i="14" s="1"/>
  <c r="Q53" i="14" s="1"/>
  <c r="S53" i="14" s="1"/>
  <c r="Y53" i="14" s="1"/>
  <c r="F53" i="14"/>
  <c r="O52" i="14"/>
  <c r="L52" i="14"/>
  <c r="F52" i="14"/>
  <c r="H52" i="14" s="1"/>
  <c r="I52" i="14" s="1"/>
  <c r="Q52" i="14" s="1"/>
  <c r="S52" i="14" s="1"/>
  <c r="Y52" i="14" s="1"/>
  <c r="O51" i="14"/>
  <c r="L51" i="14"/>
  <c r="F51" i="14"/>
  <c r="H51" i="14" s="1"/>
  <c r="I51" i="14" s="1"/>
  <c r="Q51" i="14" s="1"/>
  <c r="S51" i="14" s="1"/>
  <c r="Y51" i="14" s="1"/>
  <c r="O50" i="14"/>
  <c r="L50" i="14"/>
  <c r="F50" i="14"/>
  <c r="H50" i="14" s="1"/>
  <c r="I50" i="14" s="1"/>
  <c r="Q50" i="14" s="1"/>
  <c r="S50" i="14" s="1"/>
  <c r="Y50" i="14" s="1"/>
  <c r="O49" i="14"/>
  <c r="L49" i="14"/>
  <c r="H49" i="14"/>
  <c r="I49" i="14" s="1"/>
  <c r="Q49" i="14" s="1"/>
  <c r="S49" i="14" s="1"/>
  <c r="Y49" i="14" s="1"/>
  <c r="F49" i="14"/>
  <c r="O48" i="14"/>
  <c r="L48" i="14"/>
  <c r="I48" i="14"/>
  <c r="Q48" i="14" s="1"/>
  <c r="S48" i="14" s="1"/>
  <c r="Y48" i="14" s="1"/>
  <c r="H48" i="14"/>
  <c r="F48" i="14"/>
  <c r="O47" i="14"/>
  <c r="L47" i="14"/>
  <c r="F47" i="14"/>
  <c r="H47" i="14" s="1"/>
  <c r="I47" i="14" s="1"/>
  <c r="Q47" i="14" s="1"/>
  <c r="S47" i="14" s="1"/>
  <c r="Y47" i="14" s="1"/>
  <c r="O46" i="14"/>
  <c r="L46" i="14"/>
  <c r="F46" i="14"/>
  <c r="H46" i="14" s="1"/>
  <c r="I46" i="14" s="1"/>
  <c r="Q46" i="14" s="1"/>
  <c r="S46" i="14" s="1"/>
  <c r="Y46" i="14" s="1"/>
  <c r="O45" i="14"/>
  <c r="L45" i="14"/>
  <c r="H45" i="14"/>
  <c r="I45" i="14" s="1"/>
  <c r="Q45" i="14" s="1"/>
  <c r="S45" i="14" s="1"/>
  <c r="Y45" i="14" s="1"/>
  <c r="F45" i="14"/>
  <c r="O44" i="14"/>
  <c r="L44" i="14"/>
  <c r="F44" i="14"/>
  <c r="H44" i="14" s="1"/>
  <c r="I44" i="14" s="1"/>
  <c r="Q44" i="14" s="1"/>
  <c r="S44" i="14" s="1"/>
  <c r="Y44" i="14" s="1"/>
  <c r="O43" i="14"/>
  <c r="L43" i="14"/>
  <c r="F43" i="14"/>
  <c r="H43" i="14" s="1"/>
  <c r="I43" i="14" s="1"/>
  <c r="Q43" i="14" s="1"/>
  <c r="S43" i="14" s="1"/>
  <c r="Y43" i="14" s="1"/>
  <c r="O42" i="14"/>
  <c r="L42" i="14"/>
  <c r="I42" i="14"/>
  <c r="Q42" i="14" s="1"/>
  <c r="S42" i="14" s="1"/>
  <c r="Y42" i="14" s="1"/>
  <c r="H42" i="14"/>
  <c r="F42" i="14"/>
  <c r="O41" i="14"/>
  <c r="L41" i="14"/>
  <c r="F41" i="14"/>
  <c r="H41" i="14" s="1"/>
  <c r="I41" i="14" s="1"/>
  <c r="Q41" i="14" s="1"/>
  <c r="S41" i="14" s="1"/>
  <c r="Y41" i="14" s="1"/>
  <c r="O40" i="14"/>
  <c r="L40" i="14"/>
  <c r="F40" i="14"/>
  <c r="H40" i="14" s="1"/>
  <c r="I40" i="14" s="1"/>
  <c r="Q40" i="14" s="1"/>
  <c r="S40" i="14" s="1"/>
  <c r="Y40" i="14" s="1"/>
  <c r="O39" i="14"/>
  <c r="L39" i="14"/>
  <c r="F39" i="14"/>
  <c r="H39" i="14" s="1"/>
  <c r="I39" i="14" s="1"/>
  <c r="Q39" i="14" s="1"/>
  <c r="S39" i="14" s="1"/>
  <c r="Y39" i="14" s="1"/>
  <c r="O38" i="14"/>
  <c r="L38" i="14"/>
  <c r="I38" i="14"/>
  <c r="Q38" i="14" s="1"/>
  <c r="S38" i="14" s="1"/>
  <c r="Y38" i="14" s="1"/>
  <c r="H38" i="14"/>
  <c r="F38" i="14"/>
  <c r="O37" i="14"/>
  <c r="L37" i="14"/>
  <c r="F37" i="14"/>
  <c r="H37" i="14" s="1"/>
  <c r="I37" i="14" s="1"/>
  <c r="Q37" i="14" s="1"/>
  <c r="S37" i="14" s="1"/>
  <c r="Y37" i="14" s="1"/>
  <c r="O36" i="14"/>
  <c r="L36" i="14"/>
  <c r="F36" i="14"/>
  <c r="H36" i="14" s="1"/>
  <c r="I36" i="14" s="1"/>
  <c r="Q36" i="14" s="1"/>
  <c r="S36" i="14" s="1"/>
  <c r="Y36" i="14" s="1"/>
  <c r="O35" i="14"/>
  <c r="L35" i="14"/>
  <c r="F35" i="14"/>
  <c r="H35" i="14" s="1"/>
  <c r="I35" i="14" s="1"/>
  <c r="Q35" i="14" s="1"/>
  <c r="S35" i="14" s="1"/>
  <c r="Y35" i="14" s="1"/>
  <c r="O34" i="14"/>
  <c r="L34" i="14"/>
  <c r="I34" i="14"/>
  <c r="Q34" i="14" s="1"/>
  <c r="S34" i="14" s="1"/>
  <c r="Y34" i="14" s="1"/>
  <c r="H34" i="14"/>
  <c r="F34" i="14"/>
  <c r="O33" i="14"/>
  <c r="L33" i="14"/>
  <c r="F33" i="14"/>
  <c r="H33" i="14" s="1"/>
  <c r="I33" i="14" s="1"/>
  <c r="Q33" i="14" s="1"/>
  <c r="S33" i="14" s="1"/>
  <c r="Y33" i="14" s="1"/>
  <c r="O32" i="14"/>
  <c r="L32" i="14"/>
  <c r="F32" i="14"/>
  <c r="H32" i="14" s="1"/>
  <c r="I32" i="14" s="1"/>
  <c r="Q32" i="14" s="1"/>
  <c r="S32" i="14" s="1"/>
  <c r="Y32" i="14" s="1"/>
  <c r="O31" i="14"/>
  <c r="L31" i="14"/>
  <c r="F31" i="14"/>
  <c r="H31" i="14" s="1"/>
  <c r="I31" i="14" s="1"/>
  <c r="Q31" i="14" s="1"/>
  <c r="S31" i="14" s="1"/>
  <c r="Y31" i="14" s="1"/>
  <c r="O30" i="14"/>
  <c r="L30" i="14"/>
  <c r="I30" i="14"/>
  <c r="Q30" i="14" s="1"/>
  <c r="S30" i="14" s="1"/>
  <c r="Y30" i="14" s="1"/>
  <c r="H30" i="14"/>
  <c r="F30" i="14"/>
  <c r="O29" i="14"/>
  <c r="L29" i="14"/>
  <c r="F29" i="14"/>
  <c r="H29" i="14" s="1"/>
  <c r="I29" i="14" s="1"/>
  <c r="Q29" i="14" s="1"/>
  <c r="S29" i="14" s="1"/>
  <c r="Y29" i="14" s="1"/>
  <c r="O28" i="14"/>
  <c r="L28" i="14"/>
  <c r="F28" i="14"/>
  <c r="H28" i="14" s="1"/>
  <c r="I28" i="14" s="1"/>
  <c r="Q28" i="14" s="1"/>
  <c r="S28" i="14" s="1"/>
  <c r="Y28" i="14" s="1"/>
  <c r="O27" i="14"/>
  <c r="L27" i="14"/>
  <c r="F27" i="14"/>
  <c r="H27" i="14" s="1"/>
  <c r="I27" i="14" s="1"/>
  <c r="Q27" i="14" s="1"/>
  <c r="S27" i="14" s="1"/>
  <c r="Y27" i="14" s="1"/>
  <c r="O26" i="14"/>
  <c r="L26" i="14"/>
  <c r="I26" i="14"/>
  <c r="Q26" i="14" s="1"/>
  <c r="S26" i="14" s="1"/>
  <c r="Y26" i="14" s="1"/>
  <c r="H26" i="14"/>
  <c r="F26" i="14"/>
  <c r="O25" i="14"/>
  <c r="L25" i="14"/>
  <c r="F25" i="14"/>
  <c r="H25" i="14" s="1"/>
  <c r="I25" i="14" s="1"/>
  <c r="Q25" i="14" s="1"/>
  <c r="S25" i="14" s="1"/>
  <c r="Y25" i="14" s="1"/>
  <c r="O24" i="14"/>
  <c r="L24" i="14"/>
  <c r="F24" i="14"/>
  <c r="H24" i="14" s="1"/>
  <c r="I24" i="14" s="1"/>
  <c r="Q24" i="14" s="1"/>
  <c r="S24" i="14" s="1"/>
  <c r="Y24" i="14" s="1"/>
  <c r="O23" i="14"/>
  <c r="L23" i="14"/>
  <c r="F23" i="14"/>
  <c r="H23" i="14" s="1"/>
  <c r="I23" i="14" s="1"/>
  <c r="Q23" i="14" s="1"/>
  <c r="S23" i="14" s="1"/>
  <c r="Y23" i="14" s="1"/>
  <c r="O22" i="14"/>
  <c r="L22" i="14"/>
  <c r="I22" i="14"/>
  <c r="Q22" i="14" s="1"/>
  <c r="S22" i="14" s="1"/>
  <c r="Y22" i="14" s="1"/>
  <c r="H22" i="14"/>
  <c r="F22" i="14"/>
  <c r="O21" i="14"/>
  <c r="L21" i="14"/>
  <c r="F21" i="14"/>
  <c r="H21" i="14" s="1"/>
  <c r="I21" i="14" s="1"/>
  <c r="Q21" i="14" s="1"/>
  <c r="S21" i="14" s="1"/>
  <c r="Y21" i="14" s="1"/>
  <c r="O20" i="14"/>
  <c r="L20" i="14"/>
  <c r="F20" i="14"/>
  <c r="H20" i="14" s="1"/>
  <c r="I20" i="14" s="1"/>
  <c r="Q20" i="14" s="1"/>
  <c r="S20" i="14" s="1"/>
  <c r="Y20" i="14" s="1"/>
  <c r="O19" i="14"/>
  <c r="L19" i="14"/>
  <c r="F19" i="14"/>
  <c r="H19" i="14" s="1"/>
  <c r="I19" i="14" s="1"/>
  <c r="Q19" i="14" s="1"/>
  <c r="S19" i="14" s="1"/>
  <c r="Y19" i="14" s="1"/>
  <c r="O18" i="14"/>
  <c r="L18" i="14"/>
  <c r="I18" i="14"/>
  <c r="Q18" i="14" s="1"/>
  <c r="S18" i="14" s="1"/>
  <c r="Y18" i="14" s="1"/>
  <c r="H18" i="14"/>
  <c r="F18" i="14"/>
  <c r="O17" i="14"/>
  <c r="L17" i="14"/>
  <c r="F17" i="14"/>
  <c r="H17" i="14" s="1"/>
  <c r="I17" i="14" s="1"/>
  <c r="Q17" i="14" s="1"/>
  <c r="S17" i="14" s="1"/>
  <c r="Y17" i="14" s="1"/>
  <c r="O16" i="14"/>
  <c r="L16" i="14"/>
  <c r="F16" i="14"/>
  <c r="H16" i="14" s="1"/>
  <c r="I16" i="14" s="1"/>
  <c r="Q16" i="14" s="1"/>
  <c r="S16" i="14" s="1"/>
  <c r="Y16" i="14" s="1"/>
  <c r="O15" i="14"/>
  <c r="L15" i="14"/>
  <c r="F15" i="14"/>
  <c r="H15" i="14" s="1"/>
  <c r="I15" i="14" s="1"/>
  <c r="Q15" i="14" s="1"/>
  <c r="S15" i="14" s="1"/>
  <c r="Y15" i="14" s="1"/>
  <c r="O14" i="14"/>
  <c r="L14" i="14"/>
  <c r="I14" i="14"/>
  <c r="Q14" i="14" s="1"/>
  <c r="S14" i="14" s="1"/>
  <c r="Y14" i="14" s="1"/>
  <c r="H14" i="14"/>
  <c r="F14" i="14"/>
  <c r="O13" i="14"/>
  <c r="L13" i="14"/>
  <c r="F13" i="14"/>
  <c r="H13" i="14" s="1"/>
  <c r="I13" i="14" s="1"/>
  <c r="Q13" i="14" s="1"/>
  <c r="S13" i="14" s="1"/>
  <c r="Y13" i="14" s="1"/>
  <c r="O12" i="14"/>
  <c r="L12" i="14"/>
  <c r="F12" i="14"/>
  <c r="H12" i="14" s="1"/>
  <c r="I12" i="14" s="1"/>
  <c r="Q12" i="14" s="1"/>
  <c r="S12" i="14" s="1"/>
  <c r="Y12" i="14" s="1"/>
  <c r="O11" i="14"/>
  <c r="L11" i="14"/>
  <c r="F11" i="14"/>
  <c r="H11" i="14" s="1"/>
  <c r="I11" i="14" s="1"/>
  <c r="Q11" i="14" s="1"/>
  <c r="S11" i="14" s="1"/>
  <c r="Y11" i="14" s="1"/>
  <c r="O10" i="14"/>
  <c r="L10" i="14"/>
  <c r="F10" i="14"/>
  <c r="H10" i="14" s="1"/>
  <c r="I10" i="14" s="1"/>
  <c r="Q10" i="14" s="1"/>
  <c r="S10" i="14" s="1"/>
  <c r="Y10" i="14" s="1"/>
  <c r="O9" i="14"/>
  <c r="L9" i="14"/>
  <c r="F9" i="14"/>
  <c r="H9" i="14" s="1"/>
  <c r="I9" i="14" s="1"/>
  <c r="Q9" i="14" s="1"/>
  <c r="S9" i="14" s="1"/>
  <c r="Y9" i="14" s="1"/>
  <c r="O8" i="14"/>
  <c r="L8" i="14"/>
  <c r="F8" i="14"/>
  <c r="H8" i="14" s="1"/>
  <c r="I8" i="14" s="1"/>
  <c r="Q8" i="14" s="1"/>
  <c r="S8" i="14" s="1"/>
  <c r="Y8" i="14" s="1"/>
  <c r="O7" i="14"/>
  <c r="L7" i="14"/>
  <c r="F7" i="14"/>
  <c r="H7" i="14" s="1"/>
  <c r="I7" i="14" s="1"/>
  <c r="Q7" i="14" s="1"/>
  <c r="S7" i="14" s="1"/>
  <c r="Y7" i="14" s="1"/>
  <c r="O6" i="14"/>
  <c r="L6" i="14"/>
  <c r="F6" i="14"/>
  <c r="H6" i="14" s="1"/>
  <c r="I6" i="14" s="1"/>
  <c r="Q6" i="14" s="1"/>
  <c r="S6" i="14" s="1"/>
  <c r="Y6" i="14" s="1"/>
  <c r="O5" i="14"/>
  <c r="L5" i="14"/>
  <c r="F5" i="14"/>
  <c r="H5" i="14" s="1"/>
  <c r="I5" i="14" s="1"/>
  <c r="Q5" i="14" s="1"/>
  <c r="S5" i="14" s="1"/>
  <c r="Y5" i="14" s="1"/>
  <c r="O4" i="14"/>
  <c r="L4" i="14"/>
  <c r="F4" i="14"/>
  <c r="H4" i="14" s="1"/>
  <c r="I4" i="14" s="1"/>
  <c r="Q4" i="14" s="1"/>
  <c r="S4" i="14" s="1"/>
  <c r="Y4" i="14" s="1"/>
  <c r="O73" i="10"/>
  <c r="L73" i="10"/>
  <c r="F73" i="10"/>
  <c r="H73" i="10" s="1"/>
  <c r="I73" i="10" s="1"/>
  <c r="Q73" i="10" s="1"/>
  <c r="S73" i="10" s="1"/>
  <c r="Y73" i="10" s="1"/>
  <c r="O72" i="10"/>
  <c r="L72" i="10"/>
  <c r="F72" i="10"/>
  <c r="H72" i="10" s="1"/>
  <c r="I72" i="10" s="1"/>
  <c r="Q72" i="10" s="1"/>
  <c r="S72" i="10" s="1"/>
  <c r="Y72" i="10" s="1"/>
  <c r="O71" i="10"/>
  <c r="L71" i="10"/>
  <c r="H71" i="10"/>
  <c r="I71" i="10" s="1"/>
  <c r="Q71" i="10" s="1"/>
  <c r="S71" i="10" s="1"/>
  <c r="Y71" i="10" s="1"/>
  <c r="F71" i="10"/>
  <c r="O70" i="10"/>
  <c r="L70" i="10"/>
  <c r="F70" i="10"/>
  <c r="H70" i="10" s="1"/>
  <c r="I70" i="10" s="1"/>
  <c r="Q70" i="10" s="1"/>
  <c r="S70" i="10" s="1"/>
  <c r="Y70" i="10" s="1"/>
  <c r="O69" i="10"/>
  <c r="L69" i="10"/>
  <c r="F69" i="10"/>
  <c r="H69" i="10" s="1"/>
  <c r="I69" i="10" s="1"/>
  <c r="Q69" i="10" s="1"/>
  <c r="S69" i="10" s="1"/>
  <c r="Y69" i="10" s="1"/>
  <c r="O68" i="10"/>
  <c r="L68" i="10"/>
  <c r="H68" i="10"/>
  <c r="I68" i="10" s="1"/>
  <c r="Q68" i="10" s="1"/>
  <c r="S68" i="10" s="1"/>
  <c r="Y68" i="10" s="1"/>
  <c r="F68" i="10"/>
  <c r="O67" i="10"/>
  <c r="L67" i="10"/>
  <c r="F67" i="10"/>
  <c r="H67" i="10" s="1"/>
  <c r="I67" i="10" s="1"/>
  <c r="O66" i="10"/>
  <c r="L66" i="10"/>
  <c r="H66" i="10"/>
  <c r="I66" i="10" s="1"/>
  <c r="Q66" i="10"/>
  <c r="S66" i="10" s="1"/>
  <c r="Y66" i="10" s="1"/>
  <c r="F66" i="10"/>
  <c r="O65" i="10"/>
  <c r="L65" i="10"/>
  <c r="F65" i="10"/>
  <c r="H65" i="10" s="1"/>
  <c r="I65" i="10" s="1"/>
  <c r="Q65" i="10" s="1"/>
  <c r="S65" i="10" s="1"/>
  <c r="Y65" i="10" s="1"/>
  <c r="O64" i="10"/>
  <c r="L64" i="10"/>
  <c r="F64" i="10"/>
  <c r="H64" i="10" s="1"/>
  <c r="I64" i="10" s="1"/>
  <c r="Q64" i="10" s="1"/>
  <c r="S64" i="10" s="1"/>
  <c r="Y64" i="10" s="1"/>
  <c r="O63" i="10"/>
  <c r="L63" i="10"/>
  <c r="F63" i="10"/>
  <c r="H63" i="10" s="1"/>
  <c r="I63" i="10" s="1"/>
  <c r="O62" i="10"/>
  <c r="L62" i="10"/>
  <c r="F62" i="10"/>
  <c r="H62" i="10" s="1"/>
  <c r="I62" i="10" s="1"/>
  <c r="O61" i="10"/>
  <c r="L61" i="10"/>
  <c r="F61" i="10"/>
  <c r="H61" i="10" s="1"/>
  <c r="I61" i="10"/>
  <c r="Q61" i="10" s="1"/>
  <c r="S61" i="10"/>
  <c r="Y61" i="10" s="1"/>
  <c r="O60" i="10"/>
  <c r="L60" i="10"/>
  <c r="H60" i="10"/>
  <c r="I60" i="10"/>
  <c r="F60" i="10"/>
  <c r="O59" i="10"/>
  <c r="L59" i="10"/>
  <c r="F59" i="10"/>
  <c r="H59" i="10" s="1"/>
  <c r="I59" i="10" s="1"/>
  <c r="Q59" i="10" s="1"/>
  <c r="S59" i="10" s="1"/>
  <c r="Y59" i="10" s="1"/>
  <c r="O58" i="10"/>
  <c r="L58" i="10"/>
  <c r="F58" i="10"/>
  <c r="H58" i="10" s="1"/>
  <c r="I58" i="10" s="1"/>
  <c r="Q58" i="10" s="1"/>
  <c r="S58" i="10" s="1"/>
  <c r="Y58" i="10" s="1"/>
  <c r="O57" i="10"/>
  <c r="L57" i="10"/>
  <c r="F57" i="10"/>
  <c r="H57" i="10" s="1"/>
  <c r="I57" i="10" s="1"/>
  <c r="Q57" i="10" s="1"/>
  <c r="S57" i="10" s="1"/>
  <c r="Y57" i="10" s="1"/>
  <c r="O56" i="10"/>
  <c r="L56" i="10"/>
  <c r="F56" i="10"/>
  <c r="H56" i="10" s="1"/>
  <c r="I56" i="10" s="1"/>
  <c r="O55" i="10"/>
  <c r="L55" i="10"/>
  <c r="F55" i="10"/>
  <c r="H55" i="10"/>
  <c r="I55" i="10" s="1"/>
  <c r="O54" i="10"/>
  <c r="L54" i="10"/>
  <c r="F54" i="10"/>
  <c r="H54" i="10" s="1"/>
  <c r="I54" i="10" s="1"/>
  <c r="Q54" i="10" s="1"/>
  <c r="S54" i="10"/>
  <c r="Y54" i="10" s="1"/>
  <c r="O53" i="10"/>
  <c r="L53" i="10"/>
  <c r="F53" i="10"/>
  <c r="H53" i="10" s="1"/>
  <c r="I53" i="10" s="1"/>
  <c r="O52" i="10"/>
  <c r="L52" i="10"/>
  <c r="F52" i="10"/>
  <c r="H52" i="10" s="1"/>
  <c r="I52" i="10" s="1"/>
  <c r="O51" i="10"/>
  <c r="L51" i="10"/>
  <c r="F51" i="10"/>
  <c r="H51" i="10" s="1"/>
  <c r="I51" i="10" s="1"/>
  <c r="Q51" i="10" s="1"/>
  <c r="S51" i="10" s="1"/>
  <c r="Y51" i="10" s="1"/>
  <c r="O50" i="10"/>
  <c r="L50" i="10"/>
  <c r="F50" i="10"/>
  <c r="H50" i="10"/>
  <c r="I50" i="10" s="1"/>
  <c r="O49" i="10"/>
  <c r="L49" i="10"/>
  <c r="F49" i="10"/>
  <c r="H49" i="10" s="1"/>
  <c r="I49" i="10" s="1"/>
  <c r="F44" i="10"/>
  <c r="H44" i="10"/>
  <c r="I44" i="10"/>
  <c r="L44" i="10"/>
  <c r="O44" i="10"/>
  <c r="F45" i="10"/>
  <c r="H45" i="10"/>
  <c r="I45" i="10" s="1"/>
  <c r="L45" i="10"/>
  <c r="O45" i="10"/>
  <c r="F46" i="10"/>
  <c r="H46" i="10" s="1"/>
  <c r="I46" i="10" s="1"/>
  <c r="Q46" i="10" s="1"/>
  <c r="S46" i="10" s="1"/>
  <c r="Y46" i="10" s="1"/>
  <c r="L46" i="10"/>
  <c r="O46" i="10"/>
  <c r="F47" i="10"/>
  <c r="H47" i="10"/>
  <c r="I47" i="10"/>
  <c r="L47" i="10"/>
  <c r="O47" i="10"/>
  <c r="F48" i="10"/>
  <c r="H48" i="10"/>
  <c r="I48" i="10"/>
  <c r="L48" i="10"/>
  <c r="O48" i="10"/>
  <c r="O18" i="10"/>
  <c r="L18" i="10"/>
  <c r="F18" i="10"/>
  <c r="H18" i="10"/>
  <c r="I18" i="10" s="1"/>
  <c r="O58" i="13"/>
  <c r="L58" i="13"/>
  <c r="F58" i="13"/>
  <c r="H58" i="13"/>
  <c r="I58" i="13" s="1"/>
  <c r="Q58" i="13" s="1"/>
  <c r="S58" i="13" s="1"/>
  <c r="Y58" i="13" s="1"/>
  <c r="O57" i="13"/>
  <c r="L57" i="13"/>
  <c r="F57" i="13"/>
  <c r="H57" i="13"/>
  <c r="I57" i="13" s="1"/>
  <c r="Q57" i="13" s="1"/>
  <c r="S57" i="13" s="1"/>
  <c r="Y57" i="13" s="1"/>
  <c r="O56" i="13"/>
  <c r="L56" i="13"/>
  <c r="F56" i="13"/>
  <c r="H56" i="13" s="1"/>
  <c r="I56" i="13"/>
  <c r="Q56" i="13" s="1"/>
  <c r="S56" i="13" s="1"/>
  <c r="Y56" i="13" s="1"/>
  <c r="O55" i="13"/>
  <c r="L55" i="13"/>
  <c r="F55" i="13"/>
  <c r="H55" i="13" s="1"/>
  <c r="I55" i="13"/>
  <c r="Q55" i="13"/>
  <c r="S55" i="13" s="1"/>
  <c r="Y55" i="13" s="1"/>
  <c r="O54" i="13"/>
  <c r="L54" i="13"/>
  <c r="F54" i="13"/>
  <c r="H54" i="13" s="1"/>
  <c r="I54" i="13" s="1"/>
  <c r="Q54" i="13" s="1"/>
  <c r="S54" i="13" s="1"/>
  <c r="Y54" i="13" s="1"/>
  <c r="O53" i="13"/>
  <c r="L53" i="13"/>
  <c r="F53" i="13"/>
  <c r="H53" i="13"/>
  <c r="I53" i="13" s="1"/>
  <c r="Q53" i="13" s="1"/>
  <c r="S53" i="13" s="1"/>
  <c r="Y53" i="13" s="1"/>
  <c r="O52" i="13"/>
  <c r="L52" i="13"/>
  <c r="F52" i="13"/>
  <c r="H52" i="13" s="1"/>
  <c r="I52" i="13" s="1"/>
  <c r="Q52" i="13" s="1"/>
  <c r="S52" i="13" s="1"/>
  <c r="Y52" i="13" s="1"/>
  <c r="O51" i="13"/>
  <c r="L51" i="13"/>
  <c r="F51" i="13"/>
  <c r="H51" i="13" s="1"/>
  <c r="I51" i="13" s="1"/>
  <c r="O50" i="13"/>
  <c r="L50" i="13"/>
  <c r="F50" i="13"/>
  <c r="H50" i="13"/>
  <c r="I50" i="13" s="1"/>
  <c r="Q50" i="13" s="1"/>
  <c r="S50" i="13" s="1"/>
  <c r="Y50" i="13" s="1"/>
  <c r="O49" i="13"/>
  <c r="L49" i="13"/>
  <c r="F49" i="13"/>
  <c r="H49" i="13"/>
  <c r="I49" i="13" s="1"/>
  <c r="O48" i="13"/>
  <c r="L48" i="13"/>
  <c r="F48" i="13"/>
  <c r="H48" i="13" s="1"/>
  <c r="I48" i="13" s="1"/>
  <c r="O47" i="13"/>
  <c r="L47" i="13"/>
  <c r="F47" i="13"/>
  <c r="H47" i="13"/>
  <c r="I47" i="13" s="1"/>
  <c r="Q47" i="13" s="1"/>
  <c r="S47" i="13" s="1"/>
  <c r="Y47" i="13" s="1"/>
  <c r="O46" i="13"/>
  <c r="L46" i="13"/>
  <c r="F46" i="13"/>
  <c r="H46" i="13" s="1"/>
  <c r="I46" i="13" s="1"/>
  <c r="Q46" i="13" s="1"/>
  <c r="S46" i="13" s="1"/>
  <c r="Y46" i="13" s="1"/>
  <c r="O45" i="13"/>
  <c r="L45" i="13"/>
  <c r="F45" i="13"/>
  <c r="H45" i="13"/>
  <c r="I45" i="13" s="1"/>
  <c r="O44" i="13"/>
  <c r="L44" i="13"/>
  <c r="F44" i="13"/>
  <c r="H44" i="13"/>
  <c r="I44" i="13" s="1"/>
  <c r="Q44" i="13" s="1"/>
  <c r="S44" i="13" s="1"/>
  <c r="Y44" i="13" s="1"/>
  <c r="O43" i="13"/>
  <c r="L43" i="13"/>
  <c r="F43" i="13"/>
  <c r="H43" i="13"/>
  <c r="I43" i="13"/>
  <c r="Q43" i="13"/>
  <c r="S43" i="13"/>
  <c r="Y43" i="13"/>
  <c r="O42" i="13"/>
  <c r="L42" i="13"/>
  <c r="F42" i="13"/>
  <c r="H42" i="13" s="1"/>
  <c r="I42" i="13" s="1"/>
  <c r="O41" i="13"/>
  <c r="L41" i="13"/>
  <c r="F41" i="13"/>
  <c r="H41" i="13"/>
  <c r="I41" i="13" s="1"/>
  <c r="Q41" i="13" s="1"/>
  <c r="S41" i="13" s="1"/>
  <c r="Y41" i="13" s="1"/>
  <c r="O40" i="13"/>
  <c r="L40" i="13"/>
  <c r="F40" i="13"/>
  <c r="H40" i="13" s="1"/>
  <c r="I40" i="13" s="1"/>
  <c r="O39" i="13"/>
  <c r="L39" i="13"/>
  <c r="F39" i="13"/>
  <c r="H39" i="13"/>
  <c r="I39" i="13" s="1"/>
  <c r="O38" i="13"/>
  <c r="L38" i="13"/>
  <c r="F38" i="13"/>
  <c r="H38" i="13" s="1"/>
  <c r="I38" i="13" s="1"/>
  <c r="Q38" i="13" s="1"/>
  <c r="S38" i="13" s="1"/>
  <c r="Y38" i="13" s="1"/>
  <c r="O37" i="13"/>
  <c r="L37" i="13"/>
  <c r="F37" i="13"/>
  <c r="H37" i="13" s="1"/>
  <c r="I37" i="13" s="1"/>
  <c r="Q37" i="13" s="1"/>
  <c r="S37" i="13"/>
  <c r="Y37" i="13"/>
  <c r="O36" i="13"/>
  <c r="L36" i="13"/>
  <c r="F36" i="13"/>
  <c r="H36" i="13" s="1"/>
  <c r="I36" i="13" s="1"/>
  <c r="O35" i="13"/>
  <c r="L35" i="13"/>
  <c r="F35" i="13"/>
  <c r="H35" i="13"/>
  <c r="I35" i="13"/>
  <c r="Q35" i="13"/>
  <c r="S35" i="13"/>
  <c r="Y35" i="13"/>
  <c r="O34" i="13"/>
  <c r="L34" i="13"/>
  <c r="F34" i="13"/>
  <c r="H34" i="13" s="1"/>
  <c r="I34" i="13" s="1"/>
  <c r="Q34" i="13" s="1"/>
  <c r="S34" i="13" s="1"/>
  <c r="Y34" i="13" s="1"/>
  <c r="O33" i="13"/>
  <c r="L33" i="13"/>
  <c r="F33" i="13"/>
  <c r="H33" i="13"/>
  <c r="I33" i="13" s="1"/>
  <c r="Q33" i="13"/>
  <c r="S33" i="13"/>
  <c r="Y33" i="13" s="1"/>
  <c r="O32" i="13"/>
  <c r="L32" i="13"/>
  <c r="F32" i="13"/>
  <c r="H32" i="13"/>
  <c r="I32" i="13"/>
  <c r="O31" i="13"/>
  <c r="L31" i="13"/>
  <c r="F31" i="13"/>
  <c r="H31" i="13" s="1"/>
  <c r="I31" i="13" s="1"/>
  <c r="O30" i="13"/>
  <c r="L30" i="13"/>
  <c r="F30" i="13"/>
  <c r="H30" i="13"/>
  <c r="I30" i="13" s="1"/>
  <c r="Q30" i="13" s="1"/>
  <c r="S30" i="13" s="1"/>
  <c r="Y30" i="13" s="1"/>
  <c r="O29" i="13"/>
  <c r="L29" i="13"/>
  <c r="F29" i="13"/>
  <c r="H29" i="13" s="1"/>
  <c r="I29" i="13" s="1"/>
  <c r="Q29" i="13"/>
  <c r="S29" i="13" s="1"/>
  <c r="Y29" i="13" s="1"/>
  <c r="O28" i="13"/>
  <c r="L28" i="13"/>
  <c r="F28" i="13"/>
  <c r="H28" i="13"/>
  <c r="I28" i="13" s="1"/>
  <c r="O27" i="13"/>
  <c r="L27" i="13"/>
  <c r="F27" i="13"/>
  <c r="H27" i="13"/>
  <c r="I27" i="13" s="1"/>
  <c r="Q27" i="13" s="1"/>
  <c r="S27" i="13" s="1"/>
  <c r="Y27" i="13" s="1"/>
  <c r="O26" i="13"/>
  <c r="L26" i="13"/>
  <c r="F26" i="13"/>
  <c r="H26" i="13" s="1"/>
  <c r="I26" i="13" s="1"/>
  <c r="O25" i="13"/>
  <c r="L25" i="13"/>
  <c r="F25" i="13"/>
  <c r="H25" i="13" s="1"/>
  <c r="I25" i="13" s="1"/>
  <c r="Q25" i="13" s="1"/>
  <c r="S25" i="13" s="1"/>
  <c r="Y25" i="13" s="1"/>
  <c r="O24" i="13"/>
  <c r="L24" i="13"/>
  <c r="F24" i="13"/>
  <c r="H24" i="13" s="1"/>
  <c r="I24" i="13" s="1"/>
  <c r="Q24" i="13" s="1"/>
  <c r="S24" i="13" s="1"/>
  <c r="Y24" i="13" s="1"/>
  <c r="O23" i="13"/>
  <c r="L23" i="13"/>
  <c r="F23" i="13"/>
  <c r="H23" i="13" s="1"/>
  <c r="I23" i="13" s="1"/>
  <c r="Q23" i="13" s="1"/>
  <c r="S23" i="13" s="1"/>
  <c r="Y23" i="13" s="1"/>
  <c r="O22" i="13"/>
  <c r="L22" i="13"/>
  <c r="F22" i="13"/>
  <c r="H22" i="13"/>
  <c r="I22" i="13"/>
  <c r="Q22" i="13" s="1"/>
  <c r="S22" i="13" s="1"/>
  <c r="Y22" i="13" s="1"/>
  <c r="O21" i="13"/>
  <c r="L21" i="13"/>
  <c r="F21" i="13"/>
  <c r="H21" i="13"/>
  <c r="I21" i="13" s="1"/>
  <c r="Q21" i="13" s="1"/>
  <c r="S21" i="13" s="1"/>
  <c r="Y21" i="13" s="1"/>
  <c r="O20" i="13"/>
  <c r="L20" i="13"/>
  <c r="F20" i="13"/>
  <c r="H20" i="13" s="1"/>
  <c r="I20" i="13" s="1"/>
  <c r="Q20" i="13" s="1"/>
  <c r="S20" i="13" s="1"/>
  <c r="Y20" i="13" s="1"/>
  <c r="O19" i="13"/>
  <c r="L19" i="13"/>
  <c r="F19" i="13"/>
  <c r="H19" i="13" s="1"/>
  <c r="I19" i="13" s="1"/>
  <c r="Q19" i="13" s="1"/>
  <c r="S19" i="13" s="1"/>
  <c r="Y19" i="13" s="1"/>
  <c r="O18" i="13"/>
  <c r="L18" i="13"/>
  <c r="F18" i="13"/>
  <c r="H18" i="13" s="1"/>
  <c r="I18" i="13" s="1"/>
  <c r="O17" i="13"/>
  <c r="L17" i="13"/>
  <c r="F17" i="13"/>
  <c r="H17" i="13"/>
  <c r="I17" i="13" s="1"/>
  <c r="Q17" i="13" s="1"/>
  <c r="S17" i="13" s="1"/>
  <c r="Y17" i="13" s="1"/>
  <c r="O16" i="13"/>
  <c r="L16" i="13"/>
  <c r="F16" i="13"/>
  <c r="H16" i="13" s="1"/>
  <c r="I16" i="13" s="1"/>
  <c r="Q16" i="13" s="1"/>
  <c r="S16" i="13" s="1"/>
  <c r="Y16" i="13" s="1"/>
  <c r="O15" i="13"/>
  <c r="L15" i="13"/>
  <c r="F15" i="13"/>
  <c r="H15" i="13" s="1"/>
  <c r="I15" i="13" s="1"/>
  <c r="O14" i="13"/>
  <c r="L14" i="13"/>
  <c r="F14" i="13"/>
  <c r="H14" i="13" s="1"/>
  <c r="I14" i="13" s="1"/>
  <c r="Q14" i="13" s="1"/>
  <c r="S14" i="13" s="1"/>
  <c r="Y14" i="13" s="1"/>
  <c r="O13" i="13"/>
  <c r="L13" i="13"/>
  <c r="F13" i="13"/>
  <c r="H13" i="13" s="1"/>
  <c r="I13" i="13" s="1"/>
  <c r="Q13" i="13" s="1"/>
  <c r="S13" i="13" s="1"/>
  <c r="Y13" i="13" s="1"/>
  <c r="O12" i="13"/>
  <c r="L12" i="13"/>
  <c r="F12" i="13"/>
  <c r="H12" i="13" s="1"/>
  <c r="I12" i="13" s="1"/>
  <c r="Q12" i="13" s="1"/>
  <c r="S12" i="13" s="1"/>
  <c r="Y12" i="13" s="1"/>
  <c r="O11" i="13"/>
  <c r="L11" i="13"/>
  <c r="F11" i="13"/>
  <c r="H11" i="13" s="1"/>
  <c r="I11" i="13" s="1"/>
  <c r="O10" i="13"/>
  <c r="L10" i="13"/>
  <c r="F10" i="13"/>
  <c r="H10" i="13" s="1"/>
  <c r="I10" i="13" s="1"/>
  <c r="O9" i="13"/>
  <c r="L9" i="13"/>
  <c r="F9" i="13"/>
  <c r="H9" i="13" s="1"/>
  <c r="I9" i="13" s="1"/>
  <c r="O8" i="13"/>
  <c r="L8" i="13"/>
  <c r="F8" i="13"/>
  <c r="H8" i="13" s="1"/>
  <c r="I8" i="13" s="1"/>
  <c r="O7" i="13"/>
  <c r="L7" i="13"/>
  <c r="F7" i="13"/>
  <c r="H7" i="13" s="1"/>
  <c r="I7" i="13" s="1"/>
  <c r="O6" i="13"/>
  <c r="L6" i="13"/>
  <c r="F6" i="13"/>
  <c r="H6" i="13" s="1"/>
  <c r="I6" i="13" s="1"/>
  <c r="Q6" i="13" s="1"/>
  <c r="S6" i="13" s="1"/>
  <c r="Y6" i="13" s="1"/>
  <c r="O5" i="13"/>
  <c r="L5" i="13"/>
  <c r="F5" i="13"/>
  <c r="H5" i="13" s="1"/>
  <c r="I5" i="13" s="1"/>
  <c r="O4" i="13"/>
  <c r="L4" i="13"/>
  <c r="F4" i="13"/>
  <c r="H4" i="13" s="1"/>
  <c r="I4" i="13" s="1"/>
  <c r="Q4" i="13" s="1"/>
  <c r="S4" i="13" s="1"/>
  <c r="Y4" i="13" s="1"/>
  <c r="F4" i="10"/>
  <c r="H4" i="10"/>
  <c r="I4" i="10" s="1"/>
  <c r="L4" i="10"/>
  <c r="O4" i="10"/>
  <c r="F5" i="10"/>
  <c r="H5" i="10" s="1"/>
  <c r="I5" i="10" s="1"/>
  <c r="L5" i="10"/>
  <c r="O5" i="10"/>
  <c r="F6" i="10"/>
  <c r="H6" i="10" s="1"/>
  <c r="I6" i="10" s="1"/>
  <c r="Q6" i="10" s="1"/>
  <c r="S6" i="10" s="1"/>
  <c r="Y6" i="10" s="1"/>
  <c r="L6" i="10"/>
  <c r="O6" i="10"/>
  <c r="F7" i="10"/>
  <c r="H7" i="10" s="1"/>
  <c r="I7" i="10" s="1"/>
  <c r="L7" i="10"/>
  <c r="O7" i="10"/>
  <c r="F8" i="10"/>
  <c r="H8" i="10" s="1"/>
  <c r="I8" i="10" s="1"/>
  <c r="L8" i="10"/>
  <c r="O8" i="10"/>
  <c r="F9" i="10"/>
  <c r="H9" i="10" s="1"/>
  <c r="I9" i="10" s="1"/>
  <c r="L9" i="10"/>
  <c r="O9" i="10"/>
  <c r="F10" i="10"/>
  <c r="H10" i="10"/>
  <c r="I10" i="10" s="1"/>
  <c r="L10" i="10"/>
  <c r="O10" i="10"/>
  <c r="F11" i="10"/>
  <c r="H11" i="10" s="1"/>
  <c r="I11" i="10" s="1"/>
  <c r="L11" i="10"/>
  <c r="O11" i="10"/>
  <c r="F12" i="10"/>
  <c r="H12" i="10" s="1"/>
  <c r="I12" i="10" s="1"/>
  <c r="L12" i="10"/>
  <c r="O12" i="10"/>
  <c r="F13" i="10"/>
  <c r="H13" i="10"/>
  <c r="I13" i="10" s="1"/>
  <c r="Q13" i="10" s="1"/>
  <c r="S13" i="10" s="1"/>
  <c r="Y13" i="10" s="1"/>
  <c r="L13" i="10"/>
  <c r="O13" i="10"/>
  <c r="F14" i="10"/>
  <c r="H14" i="10"/>
  <c r="I14" i="10"/>
  <c r="L14" i="10"/>
  <c r="O14" i="10"/>
  <c r="F15" i="10"/>
  <c r="H15" i="10"/>
  <c r="I15" i="10" s="1"/>
  <c r="L15" i="10"/>
  <c r="O15" i="10"/>
  <c r="F16" i="10"/>
  <c r="H16" i="10"/>
  <c r="I16" i="10" s="1"/>
  <c r="Q16" i="10" s="1"/>
  <c r="S16" i="10" s="1"/>
  <c r="Y16" i="10" s="1"/>
  <c r="L16" i="10"/>
  <c r="O16" i="10"/>
  <c r="F17" i="10"/>
  <c r="H17" i="10"/>
  <c r="I17" i="10" s="1"/>
  <c r="L17" i="10"/>
  <c r="O17" i="10"/>
  <c r="F19" i="10"/>
  <c r="H19" i="10" s="1"/>
  <c r="I19" i="10"/>
  <c r="L19" i="10"/>
  <c r="O19" i="10"/>
  <c r="F20" i="10"/>
  <c r="H20" i="10"/>
  <c r="I20" i="10" s="1"/>
  <c r="Q20" i="10" s="1"/>
  <c r="S20" i="10" s="1"/>
  <c r="Y20" i="10" s="1"/>
  <c r="L20" i="10"/>
  <c r="O20" i="10"/>
  <c r="F21" i="10"/>
  <c r="H21" i="10"/>
  <c r="I21" i="10"/>
  <c r="L21" i="10"/>
  <c r="O21" i="10"/>
  <c r="F22" i="10"/>
  <c r="H22" i="10" s="1"/>
  <c r="I22" i="10" s="1"/>
  <c r="L22" i="10"/>
  <c r="O22" i="10"/>
  <c r="F23" i="10"/>
  <c r="H23" i="10" s="1"/>
  <c r="I23" i="10" s="1"/>
  <c r="Q23" i="10" s="1"/>
  <c r="S23" i="10" s="1"/>
  <c r="Y23" i="10" s="1"/>
  <c r="L23" i="10"/>
  <c r="O23" i="10"/>
  <c r="F24" i="10"/>
  <c r="H24" i="10" s="1"/>
  <c r="I24" i="10" s="1"/>
  <c r="L24" i="10"/>
  <c r="O24" i="10"/>
  <c r="F25" i="10"/>
  <c r="H25" i="10"/>
  <c r="I25" i="10" s="1"/>
  <c r="Q25" i="10" s="1"/>
  <c r="S25" i="10" s="1"/>
  <c r="Y25" i="10" s="1"/>
  <c r="L25" i="10"/>
  <c r="O25" i="10"/>
  <c r="F26" i="10"/>
  <c r="H26" i="10"/>
  <c r="I26" i="10"/>
  <c r="L26" i="10"/>
  <c r="O26" i="10"/>
  <c r="F27" i="10"/>
  <c r="H27" i="10" s="1"/>
  <c r="I27" i="10" s="1"/>
  <c r="L27" i="10"/>
  <c r="O27" i="10"/>
  <c r="F28" i="10"/>
  <c r="H28" i="10" s="1"/>
  <c r="I28" i="10" s="1"/>
  <c r="Q28" i="10" s="1"/>
  <c r="S28" i="10" s="1"/>
  <c r="Y28" i="10" s="1"/>
  <c r="L28" i="10"/>
  <c r="O28" i="10"/>
  <c r="F29" i="10"/>
  <c r="H29" i="10"/>
  <c r="I29" i="10" s="1"/>
  <c r="L29" i="10"/>
  <c r="O29" i="10"/>
  <c r="F30" i="10"/>
  <c r="H30" i="10"/>
  <c r="I30" i="10" s="1"/>
  <c r="L30" i="10"/>
  <c r="O30" i="10"/>
  <c r="F31" i="10"/>
  <c r="H31" i="10" s="1"/>
  <c r="I31" i="10" s="1"/>
  <c r="L31" i="10"/>
  <c r="O31" i="10"/>
  <c r="F32" i="10"/>
  <c r="H32" i="10"/>
  <c r="I32" i="10"/>
  <c r="L32" i="10"/>
  <c r="O32" i="10"/>
  <c r="F33" i="10"/>
  <c r="H33" i="10" s="1"/>
  <c r="I33" i="10" s="1"/>
  <c r="Q33" i="10" s="1"/>
  <c r="S33" i="10" s="1"/>
  <c r="Y33" i="10" s="1"/>
  <c r="L33" i="10"/>
  <c r="O33" i="10"/>
  <c r="F34" i="10"/>
  <c r="H34" i="10"/>
  <c r="I34" i="10"/>
  <c r="L34" i="10"/>
  <c r="O34" i="10"/>
  <c r="F35" i="10"/>
  <c r="H35" i="10"/>
  <c r="I35" i="10" s="1"/>
  <c r="L35" i="10"/>
  <c r="O35" i="10"/>
  <c r="F36" i="10"/>
  <c r="H36" i="10"/>
  <c r="I36" i="10" s="1"/>
  <c r="L36" i="10"/>
  <c r="O36" i="10"/>
  <c r="F37" i="10"/>
  <c r="H37" i="10" s="1"/>
  <c r="I37" i="10" s="1"/>
  <c r="Q37" i="10" s="1"/>
  <c r="S37" i="10" s="1"/>
  <c r="Y37" i="10" s="1"/>
  <c r="L37" i="10"/>
  <c r="O37" i="10"/>
  <c r="F38" i="10"/>
  <c r="H38" i="10" s="1"/>
  <c r="I38" i="10" s="1"/>
  <c r="L38" i="10"/>
  <c r="O38" i="10"/>
  <c r="F39" i="10"/>
  <c r="H39" i="10"/>
  <c r="I39" i="10" s="1"/>
  <c r="L39" i="10"/>
  <c r="O39" i="10"/>
  <c r="F40" i="10"/>
  <c r="H40" i="10" s="1"/>
  <c r="I40" i="10" s="1"/>
  <c r="L40" i="10"/>
  <c r="O40" i="10"/>
  <c r="F41" i="10"/>
  <c r="H41" i="10"/>
  <c r="I41" i="10" s="1"/>
  <c r="L41" i="10"/>
  <c r="O41" i="10"/>
  <c r="F42" i="10"/>
  <c r="H42" i="10" s="1"/>
  <c r="I42" i="10"/>
  <c r="L42" i="10"/>
  <c r="O42" i="10"/>
  <c r="F43" i="10"/>
  <c r="H43" i="10" s="1"/>
  <c r="I43" i="10" s="1"/>
  <c r="Q43" i="10" s="1"/>
  <c r="S43" i="10" s="1"/>
  <c r="Y43" i="10" s="1"/>
  <c r="L43" i="10"/>
  <c r="O43" i="10"/>
  <c r="Z73" i="14" l="1"/>
  <c r="Q67" i="14"/>
  <c r="S67" i="14" s="1"/>
  <c r="Y67" i="14" s="1"/>
  <c r="Q8" i="10"/>
  <c r="S8" i="10" s="1"/>
  <c r="Y8" i="10" s="1"/>
  <c r="Q27" i="10"/>
  <c r="S27" i="10" s="1"/>
  <c r="Y27" i="10" s="1"/>
  <c r="Q34" i="10"/>
  <c r="S34" i="10" s="1"/>
  <c r="Y34" i="10" s="1"/>
  <c r="Q32" i="10"/>
  <c r="S32" i="10" s="1"/>
  <c r="Y32" i="10" s="1"/>
  <c r="Q45" i="10"/>
  <c r="S45" i="10" s="1"/>
  <c r="Y45" i="10" s="1"/>
  <c r="Q36" i="10"/>
  <c r="S36" i="10" s="1"/>
  <c r="Y36" i="10" s="1"/>
  <c r="Q21" i="10"/>
  <c r="S21" i="10" s="1"/>
  <c r="Y21" i="10" s="1"/>
  <c r="Q47" i="10"/>
  <c r="S47" i="10" s="1"/>
  <c r="Y47" i="10" s="1"/>
  <c r="Q14" i="10"/>
  <c r="S14" i="10" s="1"/>
  <c r="Y14" i="10" s="1"/>
  <c r="Q4" i="10"/>
  <c r="S4" i="10" s="1"/>
  <c r="Y4" i="10" s="1"/>
  <c r="Q44" i="10"/>
  <c r="S44" i="10" s="1"/>
  <c r="Y44" i="10" s="1"/>
  <c r="Q38" i="10"/>
  <c r="S38" i="10" s="1"/>
  <c r="Y38" i="10" s="1"/>
  <c r="Q35" i="10"/>
  <c r="S35" i="10" s="1"/>
  <c r="Y35" i="10" s="1"/>
  <c r="Q10" i="10"/>
  <c r="S10" i="10" s="1"/>
  <c r="Y10" i="10" s="1"/>
  <c r="Q22" i="10"/>
  <c r="S22" i="10" s="1"/>
  <c r="Y22" i="10" s="1"/>
  <c r="Q9" i="10"/>
  <c r="S9" i="10" s="1"/>
  <c r="Y9" i="10" s="1"/>
  <c r="Q29" i="10"/>
  <c r="S29" i="10" s="1"/>
  <c r="Y29" i="10" s="1"/>
  <c r="Q9" i="13"/>
  <c r="S9" i="13" s="1"/>
  <c r="Y9" i="13" s="1"/>
  <c r="Q26" i="10"/>
  <c r="S26" i="10" s="1"/>
  <c r="Y26" i="10" s="1"/>
  <c r="Q31" i="10"/>
  <c r="S31" i="10" s="1"/>
  <c r="Y31" i="10" s="1"/>
  <c r="Q41" i="10"/>
  <c r="S41" i="10" s="1"/>
  <c r="Y41" i="10" s="1"/>
  <c r="Q11" i="10"/>
  <c r="S11" i="10" s="1"/>
  <c r="Y11" i="10" s="1"/>
  <c r="Q49" i="13"/>
  <c r="S49" i="13" s="1"/>
  <c r="Y49" i="13" s="1"/>
  <c r="Q26" i="13"/>
  <c r="S26" i="13" s="1"/>
  <c r="Y26" i="13" s="1"/>
  <c r="Q42" i="13"/>
  <c r="S42" i="13" s="1"/>
  <c r="Y42" i="13" s="1"/>
  <c r="Q49" i="10"/>
  <c r="S49" i="10" s="1"/>
  <c r="Y49" i="10" s="1"/>
  <c r="Q5" i="10"/>
  <c r="S5" i="10" s="1"/>
  <c r="Y5" i="10" s="1"/>
  <c r="Q39" i="10"/>
  <c r="S39" i="10" s="1"/>
  <c r="Y39" i="10" s="1"/>
  <c r="Q39" i="13"/>
  <c r="S39" i="13" s="1"/>
  <c r="Y39" i="13" s="1"/>
  <c r="Q55" i="10"/>
  <c r="S55" i="10" s="1"/>
  <c r="Y55" i="10" s="1"/>
  <c r="Q60" i="10"/>
  <c r="S60" i="10" s="1"/>
  <c r="Y60" i="10" s="1"/>
  <c r="Q15" i="13"/>
  <c r="S15" i="13" s="1"/>
  <c r="Y15" i="13" s="1"/>
  <c r="Q36" i="13"/>
  <c r="S36" i="13" s="1"/>
  <c r="Y36" i="13" s="1"/>
  <c r="Q52" i="10"/>
  <c r="S52" i="10" s="1"/>
  <c r="Y52" i="10" s="1"/>
  <c r="Q63" i="10"/>
  <c r="S63" i="10" s="1"/>
  <c r="Y63" i="10" s="1"/>
  <c r="Q7" i="13"/>
  <c r="S7" i="13" s="1"/>
  <c r="Y7" i="13" s="1"/>
  <c r="Q11" i="13"/>
  <c r="S11" i="13" s="1"/>
  <c r="Y11" i="13" s="1"/>
  <c r="Q40" i="13"/>
  <c r="S40" i="13" s="1"/>
  <c r="Y40" i="13" s="1"/>
  <c r="Q18" i="13"/>
  <c r="S18" i="13" s="1"/>
  <c r="Y18" i="13" s="1"/>
  <c r="Q31" i="13"/>
  <c r="S31" i="13" s="1"/>
  <c r="Y31" i="13" s="1"/>
  <c r="Q5" i="13"/>
  <c r="S5" i="13" s="1"/>
  <c r="Y5" i="13" s="1"/>
  <c r="Q48" i="13"/>
  <c r="S48" i="13" s="1"/>
  <c r="Y48" i="13" s="1"/>
  <c r="Q51" i="13"/>
  <c r="S51" i="13" s="1"/>
  <c r="Y51" i="13" s="1"/>
  <c r="Q30" i="10"/>
  <c r="S30" i="10" s="1"/>
  <c r="Y30" i="10" s="1"/>
  <c r="Q48" i="10"/>
  <c r="S48" i="10" s="1"/>
  <c r="Y48" i="10" s="1"/>
  <c r="Q17" i="10"/>
  <c r="S17" i="10" s="1"/>
  <c r="Y17" i="10" s="1"/>
  <c r="Q32" i="13"/>
  <c r="S32" i="13" s="1"/>
  <c r="Y32" i="13" s="1"/>
  <c r="Q42" i="10"/>
  <c r="S42" i="10" s="1"/>
  <c r="Y42" i="10" s="1"/>
  <c r="Q19" i="10"/>
  <c r="S19" i="10" s="1"/>
  <c r="Y19" i="10" s="1"/>
  <c r="Q50" i="10"/>
  <c r="S50" i="10" s="1"/>
  <c r="Y50" i="10" s="1"/>
  <c r="Q53" i="10"/>
  <c r="S53" i="10" s="1"/>
  <c r="Y53" i="10" s="1"/>
  <c r="Q24" i="10"/>
  <c r="S24" i="10" s="1"/>
  <c r="Y24" i="10" s="1"/>
  <c r="Q12" i="10"/>
  <c r="S12" i="10" s="1"/>
  <c r="Y12" i="10" s="1"/>
  <c r="Q10" i="13"/>
  <c r="S10" i="13" s="1"/>
  <c r="Y10" i="13" s="1"/>
  <c r="Q28" i="13"/>
  <c r="S28" i="13" s="1"/>
  <c r="Y28" i="13" s="1"/>
  <c r="Q18" i="10"/>
  <c r="S18" i="10" s="1"/>
  <c r="Y18" i="10" s="1"/>
  <c r="Q67" i="10"/>
  <c r="S67" i="10" s="1"/>
  <c r="Y67" i="10" s="1"/>
  <c r="Q7" i="10"/>
  <c r="S7" i="10" s="1"/>
  <c r="Y7" i="10" s="1"/>
  <c r="Q45" i="13"/>
  <c r="S45" i="13" s="1"/>
  <c r="Y45" i="13" s="1"/>
  <c r="Q62" i="10"/>
  <c r="S62" i="10" s="1"/>
  <c r="Y62" i="10" s="1"/>
  <c r="Q15" i="10"/>
  <c r="S15" i="10" s="1"/>
  <c r="Y15" i="10" s="1"/>
  <c r="Q8" i="13"/>
  <c r="S8" i="13" s="1"/>
  <c r="Y8" i="13" s="1"/>
  <c r="Q56" i="10"/>
  <c r="S56" i="10" s="1"/>
  <c r="Y56" i="10" s="1"/>
  <c r="Q40" i="10"/>
  <c r="S40" i="10" s="1"/>
  <c r="Y40" i="10" s="1"/>
  <c r="Z73" i="10" l="1"/>
  <c r="Z59" i="13"/>
</calcChain>
</file>

<file path=xl/sharedStrings.xml><?xml version="1.0" encoding="utf-8"?>
<sst xmlns="http://schemas.openxmlformats.org/spreadsheetml/2006/main" count="359" uniqueCount="58">
  <si>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</si>
  <si>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</si>
  <si>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</si>
  <si>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</si>
  <si>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</si>
  <si>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</si>
  <si>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</si>
  <si>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</si>
  <si>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</si>
  <si>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</si>
  <si>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</si>
  <si>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</si>
  <si>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</si>
  <si>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</si>
  <si>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</si>
  <si>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</si>
  <si>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</si>
  <si>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</si>
  <si>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</si>
  <si>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</si>
  <si>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</si>
  <si>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</si>
  <si>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</si>
  <si>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</si>
  <si>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</si>
  <si>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</si>
  <si>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</si>
  <si>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</si>
  <si>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 xml:space="preserve">DISEGNI ELETTRICI </t>
  </si>
  <si>
    <t>QUADRO ELETTRICO</t>
  </si>
  <si>
    <t>PROVE DI FUNZIONAMENTO E COLLAUDO</t>
  </si>
  <si>
    <t>ORE DI VIAGGIO</t>
  </si>
  <si>
    <t>MANUALE</t>
  </si>
  <si>
    <t>CERTIFICAZIONE</t>
  </si>
  <si>
    <t>Manodopera installazione</t>
  </si>
  <si>
    <t>Manodopera esterna</t>
  </si>
  <si>
    <t>CASSETTE</t>
  </si>
  <si>
    <t>PERSONALE REM CLIENTE FINALE</t>
  </si>
  <si>
    <t>VITTO E ALLOGGIO</t>
  </si>
  <si>
    <t>PERSONALE DITTA ESTERNA MONTAGGI</t>
  </si>
  <si>
    <t>PERSONALE DITTA REM ASSISTENZA</t>
  </si>
  <si>
    <t>RILIEVI SULLA MACCHINA</t>
  </si>
  <si>
    <t>Manodopera quadri</t>
  </si>
  <si>
    <t>SOFTWARE PLC</t>
  </si>
  <si>
    <t>CAVI</t>
  </si>
  <si>
    <t>MONTAGGIO MACCHINA</t>
  </si>
  <si>
    <t>SOFTWARE OP</t>
  </si>
  <si>
    <t>MATERIALE SIEMENS</t>
  </si>
  <si>
    <t>RELE</t>
  </si>
  <si>
    <t>MATERIALE VARIO</t>
  </si>
  <si>
    <t>PROGETTAZIONE DGA</t>
  </si>
  <si>
    <t>INSTALLAZIONE E MIS DGA</t>
  </si>
  <si>
    <t>RENISHAW</t>
  </si>
  <si>
    <t>TASTATORE</t>
  </si>
  <si>
    <t>PC</t>
  </si>
  <si>
    <t>ENCODER</t>
  </si>
  <si>
    <t>ADATTAMENTO MOTORI</t>
  </si>
  <si>
    <t>ADATTAMENTO ENCODER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</si>
</sst>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[$-410]General"/>
  </numFmts>
  <fonts count="28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333333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166" fontId="25" fillId="0" borderId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0" xfId="0" applyFont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Border="1" applyAlignment="1">
      <alignment horizontal="center"/>
    </xf>
    <xf numFmtId="0" fontId="5" fillId="0" borderId="0" xfId="0" applyFont="1"/>
    <xf numFmtId="9" fontId="5" fillId="0" borderId="10" xfId="34" applyFont="1" applyFill="1" applyBorder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5" fontId="5" fillId="0" borderId="0" xfId="0" applyNumberFormat="1" applyFont="1"/>
    <xf numFmtId="0" fontId="5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" fontId="2" fillId="0" borderId="0" xfId="0" applyNumberFormat="1" applyFont="1" applyAlignment="1">
      <alignment horizont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5" fillId="0" borderId="10" xfId="28" applyNumberFormat="1" applyFont="1" applyFill="1" applyBorder="1"/>
    <xf numFmtId="4" fontId="3" fillId="0" borderId="0" xfId="0" applyNumberFormat="1" applyFont="1"/>
    <xf numFmtId="0" fontId="24" fillId="0" borderId="10" xfId="0" applyFont="1" applyBorder="1" applyAlignment="1">
      <alignment horizontal="left"/>
    </xf>
    <xf numFmtId="165" fontId="5" fillId="0" borderId="10" xfId="28" applyNumberFormat="1" applyFont="1" applyFill="1" applyBorder="1" applyAlignment="1">
      <alignment horizontal="right"/>
    </xf>
    <xf numFmtId="165" fontId="3" fillId="0" borderId="0" xfId="0" applyNumberFormat="1" applyFont="1"/>
    <xf numFmtId="0" fontId="27" fillId="25" borderId="0" xfId="0" applyFont="1" applyFill="1" applyAlignment="1">
      <alignment vertical="center" wrapText="1"/>
    </xf>
    <xf numFmtId="0" fontId="26" fillId="0" borderId="0" xfId="0" applyFont="1"/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xcel Built-in Normal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1680622" name="Picture 1" descr="LOGOZEN">
          <a:extLst>
            <a:ext uri="{FF2B5EF4-FFF2-40B4-BE49-F238E27FC236}">
              <a16:creationId xmlns:a16="http://schemas.microsoft.com/office/drawing/2014/main" id="{1F960878-810D-7D7B-8343-6A51FDCE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3" name="Text Box 2">
          <a:extLst>
            <a:ext uri="{FF2B5EF4-FFF2-40B4-BE49-F238E27FC236}">
              <a16:creationId xmlns:a16="http://schemas.microsoft.com/office/drawing/2014/main" id="{8F6B8E53-E158-6460-2C76-85A65EDCB7A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4" name="Text Box 3">
          <a:extLst>
            <a:ext uri="{FF2B5EF4-FFF2-40B4-BE49-F238E27FC236}">
              <a16:creationId xmlns:a16="http://schemas.microsoft.com/office/drawing/2014/main" id="{F1DA0389-062D-8A5A-4EEC-0717E2F048C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5" name="Text Box 4">
          <a:extLst>
            <a:ext uri="{FF2B5EF4-FFF2-40B4-BE49-F238E27FC236}">
              <a16:creationId xmlns:a16="http://schemas.microsoft.com/office/drawing/2014/main" id="{FEDE6014-317F-F855-46C0-E6E9162224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6" name="Text Box 5">
          <a:extLst>
            <a:ext uri="{FF2B5EF4-FFF2-40B4-BE49-F238E27FC236}">
              <a16:creationId xmlns:a16="http://schemas.microsoft.com/office/drawing/2014/main" id="{9AD56387-7C2D-1CE5-2E3E-BF20B47C8A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7" name="Text Box 6">
          <a:extLst>
            <a:ext uri="{FF2B5EF4-FFF2-40B4-BE49-F238E27FC236}">
              <a16:creationId xmlns:a16="http://schemas.microsoft.com/office/drawing/2014/main" id="{2306FF58-09C7-99EB-4531-0807209D635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8" name="Text Box 7">
          <a:extLst>
            <a:ext uri="{FF2B5EF4-FFF2-40B4-BE49-F238E27FC236}">
              <a16:creationId xmlns:a16="http://schemas.microsoft.com/office/drawing/2014/main" id="{32C6B844-2C29-C4F2-9032-35EA7F7B7C0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29" name="Text Box 8">
          <a:extLst>
            <a:ext uri="{FF2B5EF4-FFF2-40B4-BE49-F238E27FC236}">
              <a16:creationId xmlns:a16="http://schemas.microsoft.com/office/drawing/2014/main" id="{30113EF0-0653-39DC-70FF-99C97C0CD4C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0" name="Text Box 9">
          <a:extLst>
            <a:ext uri="{FF2B5EF4-FFF2-40B4-BE49-F238E27FC236}">
              <a16:creationId xmlns:a16="http://schemas.microsoft.com/office/drawing/2014/main" id="{9E80D6A7-6655-D5FA-6001-81DD67E90F9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1" name="Text Box 10">
          <a:extLst>
            <a:ext uri="{FF2B5EF4-FFF2-40B4-BE49-F238E27FC236}">
              <a16:creationId xmlns:a16="http://schemas.microsoft.com/office/drawing/2014/main" id="{45690DB8-1858-CB9C-0608-C40175075AD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2" name="Text Box 11">
          <a:extLst>
            <a:ext uri="{FF2B5EF4-FFF2-40B4-BE49-F238E27FC236}">
              <a16:creationId xmlns:a16="http://schemas.microsoft.com/office/drawing/2014/main" id="{2D80B811-425F-7DA2-34D6-C4AF97D23CF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3" name="Text Box 12">
          <a:extLst>
            <a:ext uri="{FF2B5EF4-FFF2-40B4-BE49-F238E27FC236}">
              <a16:creationId xmlns:a16="http://schemas.microsoft.com/office/drawing/2014/main" id="{A6240C90-F5C7-F1F4-1644-0DA4EC84F14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4" name="Text Box 13">
          <a:extLst>
            <a:ext uri="{FF2B5EF4-FFF2-40B4-BE49-F238E27FC236}">
              <a16:creationId xmlns:a16="http://schemas.microsoft.com/office/drawing/2014/main" id="{A0D399C0-A687-BF82-3F6B-5E974909DF9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5" name="Text Box 14">
          <a:extLst>
            <a:ext uri="{FF2B5EF4-FFF2-40B4-BE49-F238E27FC236}">
              <a16:creationId xmlns:a16="http://schemas.microsoft.com/office/drawing/2014/main" id="{F4301FFF-EBAB-0DF9-E11B-1F306F29A80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6" name="Text Box 15">
          <a:extLst>
            <a:ext uri="{FF2B5EF4-FFF2-40B4-BE49-F238E27FC236}">
              <a16:creationId xmlns:a16="http://schemas.microsoft.com/office/drawing/2014/main" id="{F33BD622-0EF9-4854-F201-7A784954DC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7" name="Text Box 16">
          <a:extLst>
            <a:ext uri="{FF2B5EF4-FFF2-40B4-BE49-F238E27FC236}">
              <a16:creationId xmlns:a16="http://schemas.microsoft.com/office/drawing/2014/main" id="{05F030EA-8C2C-0436-9DF2-7B6A72615E4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8" name="Text Box 17">
          <a:extLst>
            <a:ext uri="{FF2B5EF4-FFF2-40B4-BE49-F238E27FC236}">
              <a16:creationId xmlns:a16="http://schemas.microsoft.com/office/drawing/2014/main" id="{5713F8B5-9BE5-7909-EA56-D5BC88A8A4E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39" name="Text Box 18">
          <a:extLst>
            <a:ext uri="{FF2B5EF4-FFF2-40B4-BE49-F238E27FC236}">
              <a16:creationId xmlns:a16="http://schemas.microsoft.com/office/drawing/2014/main" id="{EC33E588-B3C0-501B-A3FF-6EA757C1634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0" name="Text Box 19">
          <a:extLst>
            <a:ext uri="{FF2B5EF4-FFF2-40B4-BE49-F238E27FC236}">
              <a16:creationId xmlns:a16="http://schemas.microsoft.com/office/drawing/2014/main" id="{7D7E5B07-7EED-583C-07CF-1DAC495AE7D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1" name="Text Box 20">
          <a:extLst>
            <a:ext uri="{FF2B5EF4-FFF2-40B4-BE49-F238E27FC236}">
              <a16:creationId xmlns:a16="http://schemas.microsoft.com/office/drawing/2014/main" id="{70FFC24B-8660-ABB0-4487-FC0423F0B48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2" name="Text Box 21">
          <a:extLst>
            <a:ext uri="{FF2B5EF4-FFF2-40B4-BE49-F238E27FC236}">
              <a16:creationId xmlns:a16="http://schemas.microsoft.com/office/drawing/2014/main" id="{2A44C650-9A51-7447-538B-D957F9C65B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3" name="Text Box 22">
          <a:extLst>
            <a:ext uri="{FF2B5EF4-FFF2-40B4-BE49-F238E27FC236}">
              <a16:creationId xmlns:a16="http://schemas.microsoft.com/office/drawing/2014/main" id="{CEC7492F-05CD-698E-512A-BC0A7DCFE08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4" name="Text Box 23">
          <a:extLst>
            <a:ext uri="{FF2B5EF4-FFF2-40B4-BE49-F238E27FC236}">
              <a16:creationId xmlns:a16="http://schemas.microsoft.com/office/drawing/2014/main" id="{A6600314-0025-F3A4-D1A8-B71FEE62248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5" name="Text Box 24">
          <a:extLst>
            <a:ext uri="{FF2B5EF4-FFF2-40B4-BE49-F238E27FC236}">
              <a16:creationId xmlns:a16="http://schemas.microsoft.com/office/drawing/2014/main" id="{22381A26-B106-3D7F-E809-C3D2BEF81F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6" name="Text Box 25">
          <a:extLst>
            <a:ext uri="{FF2B5EF4-FFF2-40B4-BE49-F238E27FC236}">
              <a16:creationId xmlns:a16="http://schemas.microsoft.com/office/drawing/2014/main" id="{DC1DEDE8-A156-00FA-391F-FBC5837BD85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7" name="Text Box 26">
          <a:extLst>
            <a:ext uri="{FF2B5EF4-FFF2-40B4-BE49-F238E27FC236}">
              <a16:creationId xmlns:a16="http://schemas.microsoft.com/office/drawing/2014/main" id="{A4D5C7B5-62AF-230B-64C6-071C2680717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8" name="Text Box 27">
          <a:extLst>
            <a:ext uri="{FF2B5EF4-FFF2-40B4-BE49-F238E27FC236}">
              <a16:creationId xmlns:a16="http://schemas.microsoft.com/office/drawing/2014/main" id="{545910EB-9CC4-17F4-B912-88CD579F4BE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49" name="Text Box 28">
          <a:extLst>
            <a:ext uri="{FF2B5EF4-FFF2-40B4-BE49-F238E27FC236}">
              <a16:creationId xmlns:a16="http://schemas.microsoft.com/office/drawing/2014/main" id="{90BC0666-E016-F43F-88BF-1A50CD4F6D6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0" name="Text Box 29">
          <a:extLst>
            <a:ext uri="{FF2B5EF4-FFF2-40B4-BE49-F238E27FC236}">
              <a16:creationId xmlns:a16="http://schemas.microsoft.com/office/drawing/2014/main" id="{E9BCBD1B-CC59-6EE9-67A1-644B554DFD2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1" name="Text Box 30">
          <a:extLst>
            <a:ext uri="{FF2B5EF4-FFF2-40B4-BE49-F238E27FC236}">
              <a16:creationId xmlns:a16="http://schemas.microsoft.com/office/drawing/2014/main" id="{F445CCEE-7D68-8B2D-92DC-73518E80E0B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2" name="Text Box 31">
          <a:extLst>
            <a:ext uri="{FF2B5EF4-FFF2-40B4-BE49-F238E27FC236}">
              <a16:creationId xmlns:a16="http://schemas.microsoft.com/office/drawing/2014/main" id="{A5582658-B77A-1F2F-F165-2DB6BB99AC8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3" name="Text Box 32">
          <a:extLst>
            <a:ext uri="{FF2B5EF4-FFF2-40B4-BE49-F238E27FC236}">
              <a16:creationId xmlns:a16="http://schemas.microsoft.com/office/drawing/2014/main" id="{E67DB1C7-BB89-20F5-66DF-1C637B0261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4" name="Text Box 33">
          <a:extLst>
            <a:ext uri="{FF2B5EF4-FFF2-40B4-BE49-F238E27FC236}">
              <a16:creationId xmlns:a16="http://schemas.microsoft.com/office/drawing/2014/main" id="{599BCE0E-AD9D-9BCB-EF97-7A99D03B2D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5" name="Text Box 34">
          <a:extLst>
            <a:ext uri="{FF2B5EF4-FFF2-40B4-BE49-F238E27FC236}">
              <a16:creationId xmlns:a16="http://schemas.microsoft.com/office/drawing/2014/main" id="{BF3C3670-D0C9-0760-1135-51723B94077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6" name="Text Box 35">
          <a:extLst>
            <a:ext uri="{FF2B5EF4-FFF2-40B4-BE49-F238E27FC236}">
              <a16:creationId xmlns:a16="http://schemas.microsoft.com/office/drawing/2014/main" id="{17A20B7F-1DDB-F5C8-4E4C-2B615209278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7" name="Text Box 36">
          <a:extLst>
            <a:ext uri="{FF2B5EF4-FFF2-40B4-BE49-F238E27FC236}">
              <a16:creationId xmlns:a16="http://schemas.microsoft.com/office/drawing/2014/main" id="{6C8975E1-0261-F627-D050-E0849F104A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8" name="Text Box 37">
          <a:extLst>
            <a:ext uri="{FF2B5EF4-FFF2-40B4-BE49-F238E27FC236}">
              <a16:creationId xmlns:a16="http://schemas.microsoft.com/office/drawing/2014/main" id="{0D9FAFBD-3EEA-E1B5-423B-AB0BF4DE79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59" name="Text Box 38">
          <a:extLst>
            <a:ext uri="{FF2B5EF4-FFF2-40B4-BE49-F238E27FC236}">
              <a16:creationId xmlns:a16="http://schemas.microsoft.com/office/drawing/2014/main" id="{25EB577B-503E-44FD-5FA2-54EE39C65B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0" name="Text Box 39">
          <a:extLst>
            <a:ext uri="{FF2B5EF4-FFF2-40B4-BE49-F238E27FC236}">
              <a16:creationId xmlns:a16="http://schemas.microsoft.com/office/drawing/2014/main" id="{56A7EFC7-C407-A15B-F71D-F2C563E4C2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1" name="Text Box 40">
          <a:extLst>
            <a:ext uri="{FF2B5EF4-FFF2-40B4-BE49-F238E27FC236}">
              <a16:creationId xmlns:a16="http://schemas.microsoft.com/office/drawing/2014/main" id="{E06BC749-A208-9711-9773-E845F0EDE18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2" name="Text Box 41">
          <a:extLst>
            <a:ext uri="{FF2B5EF4-FFF2-40B4-BE49-F238E27FC236}">
              <a16:creationId xmlns:a16="http://schemas.microsoft.com/office/drawing/2014/main" id="{5475841E-81CB-CDA6-BD8C-8D8DA49664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3" name="Text Box 42">
          <a:extLst>
            <a:ext uri="{FF2B5EF4-FFF2-40B4-BE49-F238E27FC236}">
              <a16:creationId xmlns:a16="http://schemas.microsoft.com/office/drawing/2014/main" id="{4CDF0930-A014-F0E3-3832-924025A9F62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4" name="Text Box 43">
          <a:extLst>
            <a:ext uri="{FF2B5EF4-FFF2-40B4-BE49-F238E27FC236}">
              <a16:creationId xmlns:a16="http://schemas.microsoft.com/office/drawing/2014/main" id="{12E352D3-3BF1-8598-A219-32F34D8F2F9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5" name="Text Box 44">
          <a:extLst>
            <a:ext uri="{FF2B5EF4-FFF2-40B4-BE49-F238E27FC236}">
              <a16:creationId xmlns:a16="http://schemas.microsoft.com/office/drawing/2014/main" id="{D0C6C251-48DD-63D9-A0C8-0FD9F6B7625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6" name="Text Box 45">
          <a:extLst>
            <a:ext uri="{FF2B5EF4-FFF2-40B4-BE49-F238E27FC236}">
              <a16:creationId xmlns:a16="http://schemas.microsoft.com/office/drawing/2014/main" id="{B38F997C-C64C-39DC-17FB-54EC733D43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7" name="Text Box 46">
          <a:extLst>
            <a:ext uri="{FF2B5EF4-FFF2-40B4-BE49-F238E27FC236}">
              <a16:creationId xmlns:a16="http://schemas.microsoft.com/office/drawing/2014/main" id="{CA685460-6CE0-A9C2-8700-929AEF7123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8" name="Text Box 47">
          <a:extLst>
            <a:ext uri="{FF2B5EF4-FFF2-40B4-BE49-F238E27FC236}">
              <a16:creationId xmlns:a16="http://schemas.microsoft.com/office/drawing/2014/main" id="{3C7E1C7E-B313-66F7-DD7D-538F476363C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69" name="Text Box 48">
          <a:extLst>
            <a:ext uri="{FF2B5EF4-FFF2-40B4-BE49-F238E27FC236}">
              <a16:creationId xmlns:a16="http://schemas.microsoft.com/office/drawing/2014/main" id="{A22F9667-9443-CC72-6CB5-4AC680AC6C9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0" name="Text Box 49">
          <a:extLst>
            <a:ext uri="{FF2B5EF4-FFF2-40B4-BE49-F238E27FC236}">
              <a16:creationId xmlns:a16="http://schemas.microsoft.com/office/drawing/2014/main" id="{A97C27E3-843B-7E6A-F931-CF42D01F5CF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1" name="Text Box 50">
          <a:extLst>
            <a:ext uri="{FF2B5EF4-FFF2-40B4-BE49-F238E27FC236}">
              <a16:creationId xmlns:a16="http://schemas.microsoft.com/office/drawing/2014/main" id="{5C6578BB-C544-CDBE-A8ED-6B32EC909F6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2" name="Text Box 51">
          <a:extLst>
            <a:ext uri="{FF2B5EF4-FFF2-40B4-BE49-F238E27FC236}">
              <a16:creationId xmlns:a16="http://schemas.microsoft.com/office/drawing/2014/main" id="{F41CC71D-2429-B15D-4D44-E3865750C55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3" name="Text Box 52">
          <a:extLst>
            <a:ext uri="{FF2B5EF4-FFF2-40B4-BE49-F238E27FC236}">
              <a16:creationId xmlns:a16="http://schemas.microsoft.com/office/drawing/2014/main" id="{90038C0A-A3E8-01A1-DE56-EA760D2D92C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4" name="Text Box 53">
          <a:extLst>
            <a:ext uri="{FF2B5EF4-FFF2-40B4-BE49-F238E27FC236}">
              <a16:creationId xmlns:a16="http://schemas.microsoft.com/office/drawing/2014/main" id="{BCCE7125-C918-2DCF-4858-536EAC12BD9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5" name="Text Box 54">
          <a:extLst>
            <a:ext uri="{FF2B5EF4-FFF2-40B4-BE49-F238E27FC236}">
              <a16:creationId xmlns:a16="http://schemas.microsoft.com/office/drawing/2014/main" id="{B9ED346F-53CE-02AC-4843-60246BED1B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6" name="Text Box 55">
          <a:extLst>
            <a:ext uri="{FF2B5EF4-FFF2-40B4-BE49-F238E27FC236}">
              <a16:creationId xmlns:a16="http://schemas.microsoft.com/office/drawing/2014/main" id="{78DD5E27-7F7D-4BB7-C2B6-DFBB3A4D3E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7" name="Text Box 56">
          <a:extLst>
            <a:ext uri="{FF2B5EF4-FFF2-40B4-BE49-F238E27FC236}">
              <a16:creationId xmlns:a16="http://schemas.microsoft.com/office/drawing/2014/main" id="{5CA22C26-4A9A-6E5F-4CB1-C9CB1B849F0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8" name="Text Box 57">
          <a:extLst>
            <a:ext uri="{FF2B5EF4-FFF2-40B4-BE49-F238E27FC236}">
              <a16:creationId xmlns:a16="http://schemas.microsoft.com/office/drawing/2014/main" id="{562E25D9-855D-E4AB-6566-329CABA5C13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79" name="Text Box 58">
          <a:extLst>
            <a:ext uri="{FF2B5EF4-FFF2-40B4-BE49-F238E27FC236}">
              <a16:creationId xmlns:a16="http://schemas.microsoft.com/office/drawing/2014/main" id="{0073D19B-26D0-3C88-C91C-58972A50BE0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0" name="Text Box 59">
          <a:extLst>
            <a:ext uri="{FF2B5EF4-FFF2-40B4-BE49-F238E27FC236}">
              <a16:creationId xmlns:a16="http://schemas.microsoft.com/office/drawing/2014/main" id="{2D641BF8-AD52-84F7-569E-644859D335E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1" name="Text Box 60">
          <a:extLst>
            <a:ext uri="{FF2B5EF4-FFF2-40B4-BE49-F238E27FC236}">
              <a16:creationId xmlns:a16="http://schemas.microsoft.com/office/drawing/2014/main" id="{460D5BDE-2A4C-1777-0990-B186DEC755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2" name="Text Box 61">
          <a:extLst>
            <a:ext uri="{FF2B5EF4-FFF2-40B4-BE49-F238E27FC236}">
              <a16:creationId xmlns:a16="http://schemas.microsoft.com/office/drawing/2014/main" id="{7085D726-C25A-0CE8-F188-18AB8ED3393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3" name="Text Box 62">
          <a:extLst>
            <a:ext uri="{FF2B5EF4-FFF2-40B4-BE49-F238E27FC236}">
              <a16:creationId xmlns:a16="http://schemas.microsoft.com/office/drawing/2014/main" id="{57F65E2F-E620-ECBF-9599-753D95BBC2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4" name="Text Box 63">
          <a:extLst>
            <a:ext uri="{FF2B5EF4-FFF2-40B4-BE49-F238E27FC236}">
              <a16:creationId xmlns:a16="http://schemas.microsoft.com/office/drawing/2014/main" id="{CFB3B52D-8A97-B433-05E4-62B1470F21E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5" name="Text Box 64">
          <a:extLst>
            <a:ext uri="{FF2B5EF4-FFF2-40B4-BE49-F238E27FC236}">
              <a16:creationId xmlns:a16="http://schemas.microsoft.com/office/drawing/2014/main" id="{0B9C9526-E925-9D85-64E9-8AAAADD8BF4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6" name="Text Box 65">
          <a:extLst>
            <a:ext uri="{FF2B5EF4-FFF2-40B4-BE49-F238E27FC236}">
              <a16:creationId xmlns:a16="http://schemas.microsoft.com/office/drawing/2014/main" id="{95449724-A14E-AFC3-57CD-8AAB29071FF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7" name="Text Box 66">
          <a:extLst>
            <a:ext uri="{FF2B5EF4-FFF2-40B4-BE49-F238E27FC236}">
              <a16:creationId xmlns:a16="http://schemas.microsoft.com/office/drawing/2014/main" id="{D0859546-7520-B84E-16DD-2C8C384AFE0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8" name="Text Box 67">
          <a:extLst>
            <a:ext uri="{FF2B5EF4-FFF2-40B4-BE49-F238E27FC236}">
              <a16:creationId xmlns:a16="http://schemas.microsoft.com/office/drawing/2014/main" id="{0E76E99A-2B0A-DA99-138D-DD8C949C9C0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89" name="Text Box 68">
          <a:extLst>
            <a:ext uri="{FF2B5EF4-FFF2-40B4-BE49-F238E27FC236}">
              <a16:creationId xmlns:a16="http://schemas.microsoft.com/office/drawing/2014/main" id="{FBBDD2DE-AA69-9DFA-7563-BFD7AB0803C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0" name="Text Box 69">
          <a:extLst>
            <a:ext uri="{FF2B5EF4-FFF2-40B4-BE49-F238E27FC236}">
              <a16:creationId xmlns:a16="http://schemas.microsoft.com/office/drawing/2014/main" id="{DBC9F404-AB3D-AD43-F654-19A5B910F6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1" name="Text Box 70">
          <a:extLst>
            <a:ext uri="{FF2B5EF4-FFF2-40B4-BE49-F238E27FC236}">
              <a16:creationId xmlns:a16="http://schemas.microsoft.com/office/drawing/2014/main" id="{1E1306FC-CFDD-7004-C9AC-724C28D82C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2" name="Text Box 71">
          <a:extLst>
            <a:ext uri="{FF2B5EF4-FFF2-40B4-BE49-F238E27FC236}">
              <a16:creationId xmlns:a16="http://schemas.microsoft.com/office/drawing/2014/main" id="{2A43C440-DEA6-63CC-01E2-2E1748EA91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3" name="Text Box 72">
          <a:extLst>
            <a:ext uri="{FF2B5EF4-FFF2-40B4-BE49-F238E27FC236}">
              <a16:creationId xmlns:a16="http://schemas.microsoft.com/office/drawing/2014/main" id="{F59C50F2-A795-2CEF-A0AA-2F28F6E1A67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4" name="Text Box 73">
          <a:extLst>
            <a:ext uri="{FF2B5EF4-FFF2-40B4-BE49-F238E27FC236}">
              <a16:creationId xmlns:a16="http://schemas.microsoft.com/office/drawing/2014/main" id="{22AFA086-CC75-7D6A-8ADE-DA1414F1FB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5" name="Text Box 74">
          <a:extLst>
            <a:ext uri="{FF2B5EF4-FFF2-40B4-BE49-F238E27FC236}">
              <a16:creationId xmlns:a16="http://schemas.microsoft.com/office/drawing/2014/main" id="{38763C59-3F1D-9DAA-BCD0-9C4335D838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6" name="Text Box 75">
          <a:extLst>
            <a:ext uri="{FF2B5EF4-FFF2-40B4-BE49-F238E27FC236}">
              <a16:creationId xmlns:a16="http://schemas.microsoft.com/office/drawing/2014/main" id="{DB8C0F01-9836-091D-1B68-26966655427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7" name="Text Box 76">
          <a:extLst>
            <a:ext uri="{FF2B5EF4-FFF2-40B4-BE49-F238E27FC236}">
              <a16:creationId xmlns:a16="http://schemas.microsoft.com/office/drawing/2014/main" id="{1357D5BF-EB7D-47DE-B14E-EA324CC4E3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8" name="Text Box 77">
          <a:extLst>
            <a:ext uri="{FF2B5EF4-FFF2-40B4-BE49-F238E27FC236}">
              <a16:creationId xmlns:a16="http://schemas.microsoft.com/office/drawing/2014/main" id="{A477D9FD-B8F3-2E80-C9C9-25ECB8906A0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699" name="Text Box 78">
          <a:extLst>
            <a:ext uri="{FF2B5EF4-FFF2-40B4-BE49-F238E27FC236}">
              <a16:creationId xmlns:a16="http://schemas.microsoft.com/office/drawing/2014/main" id="{148C630E-B78A-5A49-24CF-1C3FF918AAC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0" name="Text Box 79">
          <a:extLst>
            <a:ext uri="{FF2B5EF4-FFF2-40B4-BE49-F238E27FC236}">
              <a16:creationId xmlns:a16="http://schemas.microsoft.com/office/drawing/2014/main" id="{18DBF0E0-7638-3D54-55BE-94191681236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1" name="Text Box 80">
          <a:extLst>
            <a:ext uri="{FF2B5EF4-FFF2-40B4-BE49-F238E27FC236}">
              <a16:creationId xmlns:a16="http://schemas.microsoft.com/office/drawing/2014/main" id="{A28F4198-1D51-E66B-176B-FFA6C5D39A2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2" name="Text Box 81">
          <a:extLst>
            <a:ext uri="{FF2B5EF4-FFF2-40B4-BE49-F238E27FC236}">
              <a16:creationId xmlns:a16="http://schemas.microsoft.com/office/drawing/2014/main" id="{25BD860F-FDFF-A7B4-EF90-F11A335D480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3" name="Text Box 82">
          <a:extLst>
            <a:ext uri="{FF2B5EF4-FFF2-40B4-BE49-F238E27FC236}">
              <a16:creationId xmlns:a16="http://schemas.microsoft.com/office/drawing/2014/main" id="{AC06A7A3-C430-47FE-F0CC-FBA477B74E9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4" name="Text Box 83">
          <a:extLst>
            <a:ext uri="{FF2B5EF4-FFF2-40B4-BE49-F238E27FC236}">
              <a16:creationId xmlns:a16="http://schemas.microsoft.com/office/drawing/2014/main" id="{7150DA17-34AF-E4C3-0AF2-B24AB6D656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5" name="Text Box 84">
          <a:extLst>
            <a:ext uri="{FF2B5EF4-FFF2-40B4-BE49-F238E27FC236}">
              <a16:creationId xmlns:a16="http://schemas.microsoft.com/office/drawing/2014/main" id="{80307158-D23B-8EFC-64C3-453E3F08C8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6" name="Text Box 85">
          <a:extLst>
            <a:ext uri="{FF2B5EF4-FFF2-40B4-BE49-F238E27FC236}">
              <a16:creationId xmlns:a16="http://schemas.microsoft.com/office/drawing/2014/main" id="{F3A36199-884C-347C-E978-A3A27F8A1C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7" name="Text Box 86">
          <a:extLst>
            <a:ext uri="{FF2B5EF4-FFF2-40B4-BE49-F238E27FC236}">
              <a16:creationId xmlns:a16="http://schemas.microsoft.com/office/drawing/2014/main" id="{8A5F039A-82C6-4D4A-A532-92F53CFF619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8" name="Text Box 87">
          <a:extLst>
            <a:ext uri="{FF2B5EF4-FFF2-40B4-BE49-F238E27FC236}">
              <a16:creationId xmlns:a16="http://schemas.microsoft.com/office/drawing/2014/main" id="{B576214B-ECD4-AB65-9564-09CC8E60ED5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09" name="Text Box 88">
          <a:extLst>
            <a:ext uri="{FF2B5EF4-FFF2-40B4-BE49-F238E27FC236}">
              <a16:creationId xmlns:a16="http://schemas.microsoft.com/office/drawing/2014/main" id="{DEAC2958-55D3-1870-5978-F2243242C1A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0" name="Text Box 89">
          <a:extLst>
            <a:ext uri="{FF2B5EF4-FFF2-40B4-BE49-F238E27FC236}">
              <a16:creationId xmlns:a16="http://schemas.microsoft.com/office/drawing/2014/main" id="{8C59CF6E-16B9-9FC8-5066-2164C47829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1" name="Text Box 90">
          <a:extLst>
            <a:ext uri="{FF2B5EF4-FFF2-40B4-BE49-F238E27FC236}">
              <a16:creationId xmlns:a16="http://schemas.microsoft.com/office/drawing/2014/main" id="{559669F8-3DAC-FD6B-DEA5-3E6D39DE9F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2" name="Text Box 91">
          <a:extLst>
            <a:ext uri="{FF2B5EF4-FFF2-40B4-BE49-F238E27FC236}">
              <a16:creationId xmlns:a16="http://schemas.microsoft.com/office/drawing/2014/main" id="{E48258B8-310E-11FE-90E0-DF9A7E46F99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3" name="Text Box 92">
          <a:extLst>
            <a:ext uri="{FF2B5EF4-FFF2-40B4-BE49-F238E27FC236}">
              <a16:creationId xmlns:a16="http://schemas.microsoft.com/office/drawing/2014/main" id="{4F74897A-025C-E68D-B6A0-D35D7C60E3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4" name="Text Box 93">
          <a:extLst>
            <a:ext uri="{FF2B5EF4-FFF2-40B4-BE49-F238E27FC236}">
              <a16:creationId xmlns:a16="http://schemas.microsoft.com/office/drawing/2014/main" id="{36F4DC3A-D1C6-C26A-A12B-DCD390A2B9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5" name="Text Box 94">
          <a:extLst>
            <a:ext uri="{FF2B5EF4-FFF2-40B4-BE49-F238E27FC236}">
              <a16:creationId xmlns:a16="http://schemas.microsoft.com/office/drawing/2014/main" id="{D8D6AF39-375F-9F3C-2635-1770F1E9EC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6" name="Text Box 95">
          <a:extLst>
            <a:ext uri="{FF2B5EF4-FFF2-40B4-BE49-F238E27FC236}">
              <a16:creationId xmlns:a16="http://schemas.microsoft.com/office/drawing/2014/main" id="{7255B2B4-AD4C-75F3-D816-E0F1C9792EF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7" name="Text Box 96">
          <a:extLst>
            <a:ext uri="{FF2B5EF4-FFF2-40B4-BE49-F238E27FC236}">
              <a16:creationId xmlns:a16="http://schemas.microsoft.com/office/drawing/2014/main" id="{E2395B6E-7739-A4A8-3BCF-00556B1E3A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8" name="Text Box 97">
          <a:extLst>
            <a:ext uri="{FF2B5EF4-FFF2-40B4-BE49-F238E27FC236}">
              <a16:creationId xmlns:a16="http://schemas.microsoft.com/office/drawing/2014/main" id="{B3031BCD-6909-A861-4864-BC8F0AE5E0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19" name="Text Box 98">
          <a:extLst>
            <a:ext uri="{FF2B5EF4-FFF2-40B4-BE49-F238E27FC236}">
              <a16:creationId xmlns:a16="http://schemas.microsoft.com/office/drawing/2014/main" id="{33F58049-D9B8-C625-9A20-7EF045A07A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0" name="Text Box 99">
          <a:extLst>
            <a:ext uri="{FF2B5EF4-FFF2-40B4-BE49-F238E27FC236}">
              <a16:creationId xmlns:a16="http://schemas.microsoft.com/office/drawing/2014/main" id="{70A95AD3-7DE1-254D-5552-2071F48325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1" name="Text Box 100">
          <a:extLst>
            <a:ext uri="{FF2B5EF4-FFF2-40B4-BE49-F238E27FC236}">
              <a16:creationId xmlns:a16="http://schemas.microsoft.com/office/drawing/2014/main" id="{46EFBFDA-C967-0830-56D7-C04D2490DF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2" name="Text Box 101">
          <a:extLst>
            <a:ext uri="{FF2B5EF4-FFF2-40B4-BE49-F238E27FC236}">
              <a16:creationId xmlns:a16="http://schemas.microsoft.com/office/drawing/2014/main" id="{06BA610E-5D83-D121-63A1-9A5E4ED7B7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3" name="Text Box 102">
          <a:extLst>
            <a:ext uri="{FF2B5EF4-FFF2-40B4-BE49-F238E27FC236}">
              <a16:creationId xmlns:a16="http://schemas.microsoft.com/office/drawing/2014/main" id="{E7790FF5-4146-A194-9EE9-6F30AA3C67F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4" name="Text Box 103">
          <a:extLst>
            <a:ext uri="{FF2B5EF4-FFF2-40B4-BE49-F238E27FC236}">
              <a16:creationId xmlns:a16="http://schemas.microsoft.com/office/drawing/2014/main" id="{1FCD5909-5626-78F8-1844-5AC91BD1620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5" name="Text Box 104">
          <a:extLst>
            <a:ext uri="{FF2B5EF4-FFF2-40B4-BE49-F238E27FC236}">
              <a16:creationId xmlns:a16="http://schemas.microsoft.com/office/drawing/2014/main" id="{EA125DE3-BEF1-0103-8A41-F6E9E37E71B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6" name="Text Box 105">
          <a:extLst>
            <a:ext uri="{FF2B5EF4-FFF2-40B4-BE49-F238E27FC236}">
              <a16:creationId xmlns:a16="http://schemas.microsoft.com/office/drawing/2014/main" id="{5D5A9F0C-B015-2561-EE2D-3FB501B952C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7" name="Text Box 106">
          <a:extLst>
            <a:ext uri="{FF2B5EF4-FFF2-40B4-BE49-F238E27FC236}">
              <a16:creationId xmlns:a16="http://schemas.microsoft.com/office/drawing/2014/main" id="{FD4B89AC-4309-2B2F-2B39-6517944B442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8" name="Text Box 107">
          <a:extLst>
            <a:ext uri="{FF2B5EF4-FFF2-40B4-BE49-F238E27FC236}">
              <a16:creationId xmlns:a16="http://schemas.microsoft.com/office/drawing/2014/main" id="{9A0F9F19-415A-8C31-2876-CBA9E144C80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29" name="Text Box 108">
          <a:extLst>
            <a:ext uri="{FF2B5EF4-FFF2-40B4-BE49-F238E27FC236}">
              <a16:creationId xmlns:a16="http://schemas.microsoft.com/office/drawing/2014/main" id="{9A81343D-CE9A-25FC-F021-B884BF7180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0" name="Text Box 109">
          <a:extLst>
            <a:ext uri="{FF2B5EF4-FFF2-40B4-BE49-F238E27FC236}">
              <a16:creationId xmlns:a16="http://schemas.microsoft.com/office/drawing/2014/main" id="{72632DE9-953C-1E66-18C1-7AA51984929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1" name="Text Box 110">
          <a:extLst>
            <a:ext uri="{FF2B5EF4-FFF2-40B4-BE49-F238E27FC236}">
              <a16:creationId xmlns:a16="http://schemas.microsoft.com/office/drawing/2014/main" id="{5FED7894-391F-444F-7477-70472C098A2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2" name="Text Box 111">
          <a:extLst>
            <a:ext uri="{FF2B5EF4-FFF2-40B4-BE49-F238E27FC236}">
              <a16:creationId xmlns:a16="http://schemas.microsoft.com/office/drawing/2014/main" id="{F4B157EE-6310-188B-F786-AE0BD9599A4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3" name="Text Box 112">
          <a:extLst>
            <a:ext uri="{FF2B5EF4-FFF2-40B4-BE49-F238E27FC236}">
              <a16:creationId xmlns:a16="http://schemas.microsoft.com/office/drawing/2014/main" id="{4C89E80C-A082-E916-7265-8A5C64ED73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4" name="Text Box 113">
          <a:extLst>
            <a:ext uri="{FF2B5EF4-FFF2-40B4-BE49-F238E27FC236}">
              <a16:creationId xmlns:a16="http://schemas.microsoft.com/office/drawing/2014/main" id="{29FD659B-C7BF-4106-5DC5-2E9D199AF3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5" name="Text Box 114">
          <a:extLst>
            <a:ext uri="{FF2B5EF4-FFF2-40B4-BE49-F238E27FC236}">
              <a16:creationId xmlns:a16="http://schemas.microsoft.com/office/drawing/2014/main" id="{08199257-EC9E-1671-645F-F36D49DF83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6" name="Text Box 115">
          <a:extLst>
            <a:ext uri="{FF2B5EF4-FFF2-40B4-BE49-F238E27FC236}">
              <a16:creationId xmlns:a16="http://schemas.microsoft.com/office/drawing/2014/main" id="{EE42DE7A-34E8-34F4-836C-98C8D1E7E7D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7" name="Text Box 116">
          <a:extLst>
            <a:ext uri="{FF2B5EF4-FFF2-40B4-BE49-F238E27FC236}">
              <a16:creationId xmlns:a16="http://schemas.microsoft.com/office/drawing/2014/main" id="{D774DAAE-27A9-622D-5DB1-5F3E46EA06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8" name="Text Box 117">
          <a:extLst>
            <a:ext uri="{FF2B5EF4-FFF2-40B4-BE49-F238E27FC236}">
              <a16:creationId xmlns:a16="http://schemas.microsoft.com/office/drawing/2014/main" id="{61FB0513-E951-0A8C-6550-C3D8FEB797B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39" name="Text Box 118">
          <a:extLst>
            <a:ext uri="{FF2B5EF4-FFF2-40B4-BE49-F238E27FC236}">
              <a16:creationId xmlns:a16="http://schemas.microsoft.com/office/drawing/2014/main" id="{0CFF383E-B2AA-269F-104E-A5B1711FF3D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0" name="Text Box 119">
          <a:extLst>
            <a:ext uri="{FF2B5EF4-FFF2-40B4-BE49-F238E27FC236}">
              <a16:creationId xmlns:a16="http://schemas.microsoft.com/office/drawing/2014/main" id="{4ADD5ACA-444F-8AE9-DBE5-410218F11A2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1" name="Text Box 120">
          <a:extLst>
            <a:ext uri="{FF2B5EF4-FFF2-40B4-BE49-F238E27FC236}">
              <a16:creationId xmlns:a16="http://schemas.microsoft.com/office/drawing/2014/main" id="{48F06741-5579-067C-4A85-4BACA19DCDA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2" name="Text Box 121">
          <a:extLst>
            <a:ext uri="{FF2B5EF4-FFF2-40B4-BE49-F238E27FC236}">
              <a16:creationId xmlns:a16="http://schemas.microsoft.com/office/drawing/2014/main" id="{53744506-1F39-7CCC-2A68-79B21D6BD0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3" name="Text Box 122">
          <a:extLst>
            <a:ext uri="{FF2B5EF4-FFF2-40B4-BE49-F238E27FC236}">
              <a16:creationId xmlns:a16="http://schemas.microsoft.com/office/drawing/2014/main" id="{FA8CE606-2C30-B931-C907-51AE5C2A9E2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4" name="Text Box 123">
          <a:extLst>
            <a:ext uri="{FF2B5EF4-FFF2-40B4-BE49-F238E27FC236}">
              <a16:creationId xmlns:a16="http://schemas.microsoft.com/office/drawing/2014/main" id="{81486702-D313-A12A-975E-1CD03BED53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5" name="Text Box 124">
          <a:extLst>
            <a:ext uri="{FF2B5EF4-FFF2-40B4-BE49-F238E27FC236}">
              <a16:creationId xmlns:a16="http://schemas.microsoft.com/office/drawing/2014/main" id="{112EECB6-86C6-5964-745B-310161D0ED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6" name="Text Box 125">
          <a:extLst>
            <a:ext uri="{FF2B5EF4-FFF2-40B4-BE49-F238E27FC236}">
              <a16:creationId xmlns:a16="http://schemas.microsoft.com/office/drawing/2014/main" id="{EBA99958-3F1F-FB87-B71A-5A84D0AC1F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7" name="Text Box 126">
          <a:extLst>
            <a:ext uri="{FF2B5EF4-FFF2-40B4-BE49-F238E27FC236}">
              <a16:creationId xmlns:a16="http://schemas.microsoft.com/office/drawing/2014/main" id="{4D73296D-6FCF-7371-E527-DA5807B4FE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8" name="Text Box 127">
          <a:extLst>
            <a:ext uri="{FF2B5EF4-FFF2-40B4-BE49-F238E27FC236}">
              <a16:creationId xmlns:a16="http://schemas.microsoft.com/office/drawing/2014/main" id="{A6C8B5B2-CED3-6E0E-CA3F-CD5E88DD759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49" name="Text Box 128">
          <a:extLst>
            <a:ext uri="{FF2B5EF4-FFF2-40B4-BE49-F238E27FC236}">
              <a16:creationId xmlns:a16="http://schemas.microsoft.com/office/drawing/2014/main" id="{05215A6A-3FE2-5C8A-7448-68D467E92A6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0" name="Text Box 129">
          <a:extLst>
            <a:ext uri="{FF2B5EF4-FFF2-40B4-BE49-F238E27FC236}">
              <a16:creationId xmlns:a16="http://schemas.microsoft.com/office/drawing/2014/main" id="{2D00488D-C0C9-3559-9171-6D660AFCF64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1" name="Text Box 130">
          <a:extLst>
            <a:ext uri="{FF2B5EF4-FFF2-40B4-BE49-F238E27FC236}">
              <a16:creationId xmlns:a16="http://schemas.microsoft.com/office/drawing/2014/main" id="{92F71B04-BF84-591C-D80E-7A3F4115742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2" name="Text Box 131">
          <a:extLst>
            <a:ext uri="{FF2B5EF4-FFF2-40B4-BE49-F238E27FC236}">
              <a16:creationId xmlns:a16="http://schemas.microsoft.com/office/drawing/2014/main" id="{67189488-1AAE-3747-750E-479E9FAC72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3" name="Text Box 132">
          <a:extLst>
            <a:ext uri="{FF2B5EF4-FFF2-40B4-BE49-F238E27FC236}">
              <a16:creationId xmlns:a16="http://schemas.microsoft.com/office/drawing/2014/main" id="{566B0E49-F4B6-6343-D252-393645C2E60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4" name="Text Box 133">
          <a:extLst>
            <a:ext uri="{FF2B5EF4-FFF2-40B4-BE49-F238E27FC236}">
              <a16:creationId xmlns:a16="http://schemas.microsoft.com/office/drawing/2014/main" id="{3F8D54BD-2245-FD81-F87B-EF39CCC3CD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5" name="Text Box 134">
          <a:extLst>
            <a:ext uri="{FF2B5EF4-FFF2-40B4-BE49-F238E27FC236}">
              <a16:creationId xmlns:a16="http://schemas.microsoft.com/office/drawing/2014/main" id="{0B0B7FF0-29FB-0547-7194-43A71B48614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6" name="Text Box 135">
          <a:extLst>
            <a:ext uri="{FF2B5EF4-FFF2-40B4-BE49-F238E27FC236}">
              <a16:creationId xmlns:a16="http://schemas.microsoft.com/office/drawing/2014/main" id="{FEC6FD91-8133-755F-D23F-F5D88986073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7" name="Text Box 136">
          <a:extLst>
            <a:ext uri="{FF2B5EF4-FFF2-40B4-BE49-F238E27FC236}">
              <a16:creationId xmlns:a16="http://schemas.microsoft.com/office/drawing/2014/main" id="{B0121D6E-6D64-08CB-714E-68E002DE82F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8" name="Text Box 137">
          <a:extLst>
            <a:ext uri="{FF2B5EF4-FFF2-40B4-BE49-F238E27FC236}">
              <a16:creationId xmlns:a16="http://schemas.microsoft.com/office/drawing/2014/main" id="{6326F957-EABD-2D38-B471-00159B97008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59" name="Text Box 138">
          <a:extLst>
            <a:ext uri="{FF2B5EF4-FFF2-40B4-BE49-F238E27FC236}">
              <a16:creationId xmlns:a16="http://schemas.microsoft.com/office/drawing/2014/main" id="{EEE5AF69-626E-2062-9C80-E3BE3B15B80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0" name="Text Box 139">
          <a:extLst>
            <a:ext uri="{FF2B5EF4-FFF2-40B4-BE49-F238E27FC236}">
              <a16:creationId xmlns:a16="http://schemas.microsoft.com/office/drawing/2014/main" id="{1470F476-05D4-FB56-10A6-4F0835D23C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1" name="Text Box 140">
          <a:extLst>
            <a:ext uri="{FF2B5EF4-FFF2-40B4-BE49-F238E27FC236}">
              <a16:creationId xmlns:a16="http://schemas.microsoft.com/office/drawing/2014/main" id="{4F35ABA7-8FAB-7F76-F162-07E65D1EEB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2" name="Text Box 141">
          <a:extLst>
            <a:ext uri="{FF2B5EF4-FFF2-40B4-BE49-F238E27FC236}">
              <a16:creationId xmlns:a16="http://schemas.microsoft.com/office/drawing/2014/main" id="{411720BC-5EC4-B921-8935-0904467475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3" name="Text Box 142">
          <a:extLst>
            <a:ext uri="{FF2B5EF4-FFF2-40B4-BE49-F238E27FC236}">
              <a16:creationId xmlns:a16="http://schemas.microsoft.com/office/drawing/2014/main" id="{A461221D-9CF8-D667-9413-FCD4E16A194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4" name="Text Box 143">
          <a:extLst>
            <a:ext uri="{FF2B5EF4-FFF2-40B4-BE49-F238E27FC236}">
              <a16:creationId xmlns:a16="http://schemas.microsoft.com/office/drawing/2014/main" id="{7CDA3DF4-46CE-3669-0555-654D88A81C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5" name="Text Box 144">
          <a:extLst>
            <a:ext uri="{FF2B5EF4-FFF2-40B4-BE49-F238E27FC236}">
              <a16:creationId xmlns:a16="http://schemas.microsoft.com/office/drawing/2014/main" id="{0296D9D4-771F-3986-87A6-9C011E697E0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6" name="Text Box 145">
          <a:extLst>
            <a:ext uri="{FF2B5EF4-FFF2-40B4-BE49-F238E27FC236}">
              <a16:creationId xmlns:a16="http://schemas.microsoft.com/office/drawing/2014/main" id="{78C95C66-CFFA-0DEA-6806-90661C70D6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67" name="Text Box 146">
          <a:extLst>
            <a:ext uri="{FF2B5EF4-FFF2-40B4-BE49-F238E27FC236}">
              <a16:creationId xmlns:a16="http://schemas.microsoft.com/office/drawing/2014/main" id="{96F8537D-5F76-A86F-5F32-5151FB64639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0768" name="Text Box 147">
          <a:extLst>
            <a:ext uri="{FF2B5EF4-FFF2-40B4-BE49-F238E27FC236}">
              <a16:creationId xmlns:a16="http://schemas.microsoft.com/office/drawing/2014/main" id="{89CA04A6-E893-EEE7-61F9-6FE00191BDA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0769" name="Text Box 148">
          <a:extLst>
            <a:ext uri="{FF2B5EF4-FFF2-40B4-BE49-F238E27FC236}">
              <a16:creationId xmlns:a16="http://schemas.microsoft.com/office/drawing/2014/main" id="{F893D2C7-34D7-51DF-F837-2FC63682A1A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0" name="Text Box 149">
          <a:extLst>
            <a:ext uri="{FF2B5EF4-FFF2-40B4-BE49-F238E27FC236}">
              <a16:creationId xmlns:a16="http://schemas.microsoft.com/office/drawing/2014/main" id="{30130441-A184-F884-BAA3-F342079B98F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1" name="Text Box 150">
          <a:extLst>
            <a:ext uri="{FF2B5EF4-FFF2-40B4-BE49-F238E27FC236}">
              <a16:creationId xmlns:a16="http://schemas.microsoft.com/office/drawing/2014/main" id="{77A1926E-107F-69F6-41C2-CC1B9F5F34D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2" name="Text Box 151">
          <a:extLst>
            <a:ext uri="{FF2B5EF4-FFF2-40B4-BE49-F238E27FC236}">
              <a16:creationId xmlns:a16="http://schemas.microsoft.com/office/drawing/2014/main" id="{A52A5DF3-5291-A55E-373C-01A657728D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3" name="Text Box 152">
          <a:extLst>
            <a:ext uri="{FF2B5EF4-FFF2-40B4-BE49-F238E27FC236}">
              <a16:creationId xmlns:a16="http://schemas.microsoft.com/office/drawing/2014/main" id="{DB31D44D-8508-79FE-62E1-3CC69B8C392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4" name="Text Box 153">
          <a:extLst>
            <a:ext uri="{FF2B5EF4-FFF2-40B4-BE49-F238E27FC236}">
              <a16:creationId xmlns:a16="http://schemas.microsoft.com/office/drawing/2014/main" id="{021211AF-CA31-1BD9-0DBD-73777E9D489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5" name="Text Box 154">
          <a:extLst>
            <a:ext uri="{FF2B5EF4-FFF2-40B4-BE49-F238E27FC236}">
              <a16:creationId xmlns:a16="http://schemas.microsoft.com/office/drawing/2014/main" id="{AE46F486-F198-6247-9C12-E24EA292996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6" name="Text Box 155">
          <a:extLst>
            <a:ext uri="{FF2B5EF4-FFF2-40B4-BE49-F238E27FC236}">
              <a16:creationId xmlns:a16="http://schemas.microsoft.com/office/drawing/2014/main" id="{B463BBB1-B769-614C-347E-26BAC31282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7" name="Text Box 156">
          <a:extLst>
            <a:ext uri="{FF2B5EF4-FFF2-40B4-BE49-F238E27FC236}">
              <a16:creationId xmlns:a16="http://schemas.microsoft.com/office/drawing/2014/main" id="{6C199A8C-2401-026E-D631-772C69E38A8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8" name="Text Box 157">
          <a:extLst>
            <a:ext uri="{FF2B5EF4-FFF2-40B4-BE49-F238E27FC236}">
              <a16:creationId xmlns:a16="http://schemas.microsoft.com/office/drawing/2014/main" id="{AA28015C-026F-41E1-EB6C-B5BBBF72FAD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79" name="Text Box 158">
          <a:extLst>
            <a:ext uri="{FF2B5EF4-FFF2-40B4-BE49-F238E27FC236}">
              <a16:creationId xmlns:a16="http://schemas.microsoft.com/office/drawing/2014/main" id="{3A2C668B-BFBB-43F1-1ABF-C9B2FB2DA2C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0" name="Text Box 159">
          <a:extLst>
            <a:ext uri="{FF2B5EF4-FFF2-40B4-BE49-F238E27FC236}">
              <a16:creationId xmlns:a16="http://schemas.microsoft.com/office/drawing/2014/main" id="{0BDF3AD0-D5D9-F515-CF5D-90AB8268EE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1" name="Text Box 160">
          <a:extLst>
            <a:ext uri="{FF2B5EF4-FFF2-40B4-BE49-F238E27FC236}">
              <a16:creationId xmlns:a16="http://schemas.microsoft.com/office/drawing/2014/main" id="{A32E9F98-E4E7-0618-4E34-6D3C74430DF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2" name="Text Box 161">
          <a:extLst>
            <a:ext uri="{FF2B5EF4-FFF2-40B4-BE49-F238E27FC236}">
              <a16:creationId xmlns:a16="http://schemas.microsoft.com/office/drawing/2014/main" id="{0E158BF3-63FD-1B74-C39D-7A5495D0ED4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3" name="Text Box 162">
          <a:extLst>
            <a:ext uri="{FF2B5EF4-FFF2-40B4-BE49-F238E27FC236}">
              <a16:creationId xmlns:a16="http://schemas.microsoft.com/office/drawing/2014/main" id="{BCAC54E0-7C04-AFBD-5C80-AE440055567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4" name="Text Box 163">
          <a:extLst>
            <a:ext uri="{FF2B5EF4-FFF2-40B4-BE49-F238E27FC236}">
              <a16:creationId xmlns:a16="http://schemas.microsoft.com/office/drawing/2014/main" id="{FD1C311E-D81E-BA2D-F54D-85C9A95E0E8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5" name="Text Box 164">
          <a:extLst>
            <a:ext uri="{FF2B5EF4-FFF2-40B4-BE49-F238E27FC236}">
              <a16:creationId xmlns:a16="http://schemas.microsoft.com/office/drawing/2014/main" id="{BE7A13AC-098C-E1C6-74B5-F73C99A3B58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6" name="Text Box 165">
          <a:extLst>
            <a:ext uri="{FF2B5EF4-FFF2-40B4-BE49-F238E27FC236}">
              <a16:creationId xmlns:a16="http://schemas.microsoft.com/office/drawing/2014/main" id="{6F298A8A-8F1C-11D3-9E60-818B07FF3F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7" name="Text Box 166">
          <a:extLst>
            <a:ext uri="{FF2B5EF4-FFF2-40B4-BE49-F238E27FC236}">
              <a16:creationId xmlns:a16="http://schemas.microsoft.com/office/drawing/2014/main" id="{A81CC193-D5FD-E5FC-290B-FA2F048D174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8" name="Text Box 167">
          <a:extLst>
            <a:ext uri="{FF2B5EF4-FFF2-40B4-BE49-F238E27FC236}">
              <a16:creationId xmlns:a16="http://schemas.microsoft.com/office/drawing/2014/main" id="{F7DE31EC-08DE-3576-16D7-BFA8AF7311E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89" name="Text Box 168">
          <a:extLst>
            <a:ext uri="{FF2B5EF4-FFF2-40B4-BE49-F238E27FC236}">
              <a16:creationId xmlns:a16="http://schemas.microsoft.com/office/drawing/2014/main" id="{EED0184F-EEEF-D796-CA4A-AFDA797D37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0" name="Text Box 169">
          <a:extLst>
            <a:ext uri="{FF2B5EF4-FFF2-40B4-BE49-F238E27FC236}">
              <a16:creationId xmlns:a16="http://schemas.microsoft.com/office/drawing/2014/main" id="{16691B47-4F7E-C383-F6A0-08A748E566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1" name="Text Box 170">
          <a:extLst>
            <a:ext uri="{FF2B5EF4-FFF2-40B4-BE49-F238E27FC236}">
              <a16:creationId xmlns:a16="http://schemas.microsoft.com/office/drawing/2014/main" id="{D6F4CE8D-8D74-4408-02A5-C0B6D5F792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2" name="Text Box 171">
          <a:extLst>
            <a:ext uri="{FF2B5EF4-FFF2-40B4-BE49-F238E27FC236}">
              <a16:creationId xmlns:a16="http://schemas.microsoft.com/office/drawing/2014/main" id="{E0EB7F98-A388-C74E-9B8F-60D9A92610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3" name="Text Box 172">
          <a:extLst>
            <a:ext uri="{FF2B5EF4-FFF2-40B4-BE49-F238E27FC236}">
              <a16:creationId xmlns:a16="http://schemas.microsoft.com/office/drawing/2014/main" id="{0F399655-20A8-1164-C6B4-7EE4F018C57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4" name="Text Box 173">
          <a:extLst>
            <a:ext uri="{FF2B5EF4-FFF2-40B4-BE49-F238E27FC236}">
              <a16:creationId xmlns:a16="http://schemas.microsoft.com/office/drawing/2014/main" id="{BAFC8097-F480-5258-8730-42439982C09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5" name="Text Box 174">
          <a:extLst>
            <a:ext uri="{FF2B5EF4-FFF2-40B4-BE49-F238E27FC236}">
              <a16:creationId xmlns:a16="http://schemas.microsoft.com/office/drawing/2014/main" id="{2F2341BE-DF06-1141-A5E6-9A605E98561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6" name="Text Box 175">
          <a:extLst>
            <a:ext uri="{FF2B5EF4-FFF2-40B4-BE49-F238E27FC236}">
              <a16:creationId xmlns:a16="http://schemas.microsoft.com/office/drawing/2014/main" id="{6E275DA9-09E2-E918-8E52-A75AB918A3D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7" name="Text Box 176">
          <a:extLst>
            <a:ext uri="{FF2B5EF4-FFF2-40B4-BE49-F238E27FC236}">
              <a16:creationId xmlns:a16="http://schemas.microsoft.com/office/drawing/2014/main" id="{0A7DA0C8-98E4-20EF-C123-2A48E0F7935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8" name="Text Box 177">
          <a:extLst>
            <a:ext uri="{FF2B5EF4-FFF2-40B4-BE49-F238E27FC236}">
              <a16:creationId xmlns:a16="http://schemas.microsoft.com/office/drawing/2014/main" id="{658A35D0-22AA-D483-DA0F-D706D9469C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799" name="Text Box 178">
          <a:extLst>
            <a:ext uri="{FF2B5EF4-FFF2-40B4-BE49-F238E27FC236}">
              <a16:creationId xmlns:a16="http://schemas.microsoft.com/office/drawing/2014/main" id="{C4B64B1C-EFA7-76C5-919D-78836C12984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0" name="Text Box 179">
          <a:extLst>
            <a:ext uri="{FF2B5EF4-FFF2-40B4-BE49-F238E27FC236}">
              <a16:creationId xmlns:a16="http://schemas.microsoft.com/office/drawing/2014/main" id="{D0B2D933-D39F-7E74-B02D-0646D8271F7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1" name="Text Box 180">
          <a:extLst>
            <a:ext uri="{FF2B5EF4-FFF2-40B4-BE49-F238E27FC236}">
              <a16:creationId xmlns:a16="http://schemas.microsoft.com/office/drawing/2014/main" id="{0DC5814F-E1B0-5FA1-3FC9-C9A0506B0DE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2" name="Text Box 181">
          <a:extLst>
            <a:ext uri="{FF2B5EF4-FFF2-40B4-BE49-F238E27FC236}">
              <a16:creationId xmlns:a16="http://schemas.microsoft.com/office/drawing/2014/main" id="{65DF1BEA-80B5-FD11-CD50-57AF207B837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3" name="Text Box 182">
          <a:extLst>
            <a:ext uri="{FF2B5EF4-FFF2-40B4-BE49-F238E27FC236}">
              <a16:creationId xmlns:a16="http://schemas.microsoft.com/office/drawing/2014/main" id="{67F85681-9CF1-D41E-49C6-4B1C2881A2F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4" name="Text Box 183">
          <a:extLst>
            <a:ext uri="{FF2B5EF4-FFF2-40B4-BE49-F238E27FC236}">
              <a16:creationId xmlns:a16="http://schemas.microsoft.com/office/drawing/2014/main" id="{B4510C37-A7F3-AA75-ED10-764EFFE855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5" name="Text Box 184">
          <a:extLst>
            <a:ext uri="{FF2B5EF4-FFF2-40B4-BE49-F238E27FC236}">
              <a16:creationId xmlns:a16="http://schemas.microsoft.com/office/drawing/2014/main" id="{061B245F-38EB-CB4B-CF9C-EE5BB3E453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6" name="Text Box 185">
          <a:extLst>
            <a:ext uri="{FF2B5EF4-FFF2-40B4-BE49-F238E27FC236}">
              <a16:creationId xmlns:a16="http://schemas.microsoft.com/office/drawing/2014/main" id="{5F0030D7-CB4A-E99F-CA4C-41896122C3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7" name="Text Box 186">
          <a:extLst>
            <a:ext uri="{FF2B5EF4-FFF2-40B4-BE49-F238E27FC236}">
              <a16:creationId xmlns:a16="http://schemas.microsoft.com/office/drawing/2014/main" id="{CB3F3524-2192-8BF1-4E91-DC0F0C6FA3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8" name="Text Box 187">
          <a:extLst>
            <a:ext uri="{FF2B5EF4-FFF2-40B4-BE49-F238E27FC236}">
              <a16:creationId xmlns:a16="http://schemas.microsoft.com/office/drawing/2014/main" id="{56A413FB-D334-F3E8-5E3C-0347F196044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09" name="Text Box 188">
          <a:extLst>
            <a:ext uri="{FF2B5EF4-FFF2-40B4-BE49-F238E27FC236}">
              <a16:creationId xmlns:a16="http://schemas.microsoft.com/office/drawing/2014/main" id="{500A72FD-90E4-182E-26F4-D505DF33C6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0" name="Text Box 189">
          <a:extLst>
            <a:ext uri="{FF2B5EF4-FFF2-40B4-BE49-F238E27FC236}">
              <a16:creationId xmlns:a16="http://schemas.microsoft.com/office/drawing/2014/main" id="{45B5EFAF-0277-AC31-1A1A-B95FD2E9418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1" name="Text Box 190">
          <a:extLst>
            <a:ext uri="{FF2B5EF4-FFF2-40B4-BE49-F238E27FC236}">
              <a16:creationId xmlns:a16="http://schemas.microsoft.com/office/drawing/2014/main" id="{2EE7A21D-AF12-EA39-735B-15281449F4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2" name="Text Box 191">
          <a:extLst>
            <a:ext uri="{FF2B5EF4-FFF2-40B4-BE49-F238E27FC236}">
              <a16:creationId xmlns:a16="http://schemas.microsoft.com/office/drawing/2014/main" id="{2816FEF1-5B51-8494-3595-BAAE849956F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3" name="Text Box 192">
          <a:extLst>
            <a:ext uri="{FF2B5EF4-FFF2-40B4-BE49-F238E27FC236}">
              <a16:creationId xmlns:a16="http://schemas.microsoft.com/office/drawing/2014/main" id="{22DF7FE4-8ED1-D562-9B1A-73DDBA637EC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4" name="Text Box 193">
          <a:extLst>
            <a:ext uri="{FF2B5EF4-FFF2-40B4-BE49-F238E27FC236}">
              <a16:creationId xmlns:a16="http://schemas.microsoft.com/office/drawing/2014/main" id="{A41A45C0-8DCB-A22A-982A-08C18AE5198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5" name="Text Box 194">
          <a:extLst>
            <a:ext uri="{FF2B5EF4-FFF2-40B4-BE49-F238E27FC236}">
              <a16:creationId xmlns:a16="http://schemas.microsoft.com/office/drawing/2014/main" id="{8B211F03-D269-6F8D-978E-16D426F721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6" name="Text Box 195">
          <a:extLst>
            <a:ext uri="{FF2B5EF4-FFF2-40B4-BE49-F238E27FC236}">
              <a16:creationId xmlns:a16="http://schemas.microsoft.com/office/drawing/2014/main" id="{7E9B5B64-963F-E34A-5D3E-F24BD008F8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7" name="Text Box 196">
          <a:extLst>
            <a:ext uri="{FF2B5EF4-FFF2-40B4-BE49-F238E27FC236}">
              <a16:creationId xmlns:a16="http://schemas.microsoft.com/office/drawing/2014/main" id="{DF946D59-9579-531E-5A55-CB7DDAF4DD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8" name="Text Box 197">
          <a:extLst>
            <a:ext uri="{FF2B5EF4-FFF2-40B4-BE49-F238E27FC236}">
              <a16:creationId xmlns:a16="http://schemas.microsoft.com/office/drawing/2014/main" id="{54C11EF4-2E4E-9669-F5B6-CD898056768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19" name="Text Box 198">
          <a:extLst>
            <a:ext uri="{FF2B5EF4-FFF2-40B4-BE49-F238E27FC236}">
              <a16:creationId xmlns:a16="http://schemas.microsoft.com/office/drawing/2014/main" id="{8DDD7050-6232-72A8-61F3-B722E7C4EC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0" name="Text Box 199">
          <a:extLst>
            <a:ext uri="{FF2B5EF4-FFF2-40B4-BE49-F238E27FC236}">
              <a16:creationId xmlns:a16="http://schemas.microsoft.com/office/drawing/2014/main" id="{01ECE8B3-8E98-91EB-F8D6-E3D25E5300D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1" name="Text Box 200">
          <a:extLst>
            <a:ext uri="{FF2B5EF4-FFF2-40B4-BE49-F238E27FC236}">
              <a16:creationId xmlns:a16="http://schemas.microsoft.com/office/drawing/2014/main" id="{E845C2FF-9112-EF19-A223-1ED8C99427A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2" name="Text Box 201">
          <a:extLst>
            <a:ext uri="{FF2B5EF4-FFF2-40B4-BE49-F238E27FC236}">
              <a16:creationId xmlns:a16="http://schemas.microsoft.com/office/drawing/2014/main" id="{2765773C-7687-C31A-B200-E7733763AD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3" name="Text Box 202">
          <a:extLst>
            <a:ext uri="{FF2B5EF4-FFF2-40B4-BE49-F238E27FC236}">
              <a16:creationId xmlns:a16="http://schemas.microsoft.com/office/drawing/2014/main" id="{992E7FF3-E435-86AD-CC4E-4AED55DADD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4" name="Text Box 203">
          <a:extLst>
            <a:ext uri="{FF2B5EF4-FFF2-40B4-BE49-F238E27FC236}">
              <a16:creationId xmlns:a16="http://schemas.microsoft.com/office/drawing/2014/main" id="{E473D4AF-A972-5BF1-A73B-73ECBE20E3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5" name="Text Box 204">
          <a:extLst>
            <a:ext uri="{FF2B5EF4-FFF2-40B4-BE49-F238E27FC236}">
              <a16:creationId xmlns:a16="http://schemas.microsoft.com/office/drawing/2014/main" id="{DAC5E7C0-390B-CE00-56D6-5EB5C2D940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6" name="Text Box 205">
          <a:extLst>
            <a:ext uri="{FF2B5EF4-FFF2-40B4-BE49-F238E27FC236}">
              <a16:creationId xmlns:a16="http://schemas.microsoft.com/office/drawing/2014/main" id="{B04B564A-5688-6F7D-B4D2-CC0F192FF0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7" name="Text Box 206">
          <a:extLst>
            <a:ext uri="{FF2B5EF4-FFF2-40B4-BE49-F238E27FC236}">
              <a16:creationId xmlns:a16="http://schemas.microsoft.com/office/drawing/2014/main" id="{58D8846F-961A-8170-C30C-5DC26DDF8A9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8" name="Text Box 207">
          <a:extLst>
            <a:ext uri="{FF2B5EF4-FFF2-40B4-BE49-F238E27FC236}">
              <a16:creationId xmlns:a16="http://schemas.microsoft.com/office/drawing/2014/main" id="{15232AB5-6F74-2754-1615-195FB01F71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29" name="Text Box 208">
          <a:extLst>
            <a:ext uri="{FF2B5EF4-FFF2-40B4-BE49-F238E27FC236}">
              <a16:creationId xmlns:a16="http://schemas.microsoft.com/office/drawing/2014/main" id="{8DDF77BA-C417-41F0-2F66-1ACA2E4205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0" name="Text Box 209">
          <a:extLst>
            <a:ext uri="{FF2B5EF4-FFF2-40B4-BE49-F238E27FC236}">
              <a16:creationId xmlns:a16="http://schemas.microsoft.com/office/drawing/2014/main" id="{438FA5C4-42F4-B1A9-2D03-FA4C27BB001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1" name="Text Box 210">
          <a:extLst>
            <a:ext uri="{FF2B5EF4-FFF2-40B4-BE49-F238E27FC236}">
              <a16:creationId xmlns:a16="http://schemas.microsoft.com/office/drawing/2014/main" id="{52305293-C233-E8AF-646D-20811310ECC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2" name="Text Box 211">
          <a:extLst>
            <a:ext uri="{FF2B5EF4-FFF2-40B4-BE49-F238E27FC236}">
              <a16:creationId xmlns:a16="http://schemas.microsoft.com/office/drawing/2014/main" id="{6328EF24-22AD-66FA-68E4-D077FCF4BC5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3" name="Text Box 212">
          <a:extLst>
            <a:ext uri="{FF2B5EF4-FFF2-40B4-BE49-F238E27FC236}">
              <a16:creationId xmlns:a16="http://schemas.microsoft.com/office/drawing/2014/main" id="{B72D0417-734B-62F9-39C6-B0C2272EF12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4" name="Text Box 213">
          <a:extLst>
            <a:ext uri="{FF2B5EF4-FFF2-40B4-BE49-F238E27FC236}">
              <a16:creationId xmlns:a16="http://schemas.microsoft.com/office/drawing/2014/main" id="{FBB1EA21-FECE-9707-1D34-CB92A54AC60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5" name="Text Box 214">
          <a:extLst>
            <a:ext uri="{FF2B5EF4-FFF2-40B4-BE49-F238E27FC236}">
              <a16:creationId xmlns:a16="http://schemas.microsoft.com/office/drawing/2014/main" id="{AB362C1F-E3CB-8322-DA61-EF8FF0C2DE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6" name="Text Box 215">
          <a:extLst>
            <a:ext uri="{FF2B5EF4-FFF2-40B4-BE49-F238E27FC236}">
              <a16:creationId xmlns:a16="http://schemas.microsoft.com/office/drawing/2014/main" id="{D5A91E01-3FC9-B013-FC4E-AF83D4DD4A9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7" name="Text Box 216">
          <a:extLst>
            <a:ext uri="{FF2B5EF4-FFF2-40B4-BE49-F238E27FC236}">
              <a16:creationId xmlns:a16="http://schemas.microsoft.com/office/drawing/2014/main" id="{1BF9B68A-7FB2-4050-E1C3-6A4FBDB5B0D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8" name="Text Box 217">
          <a:extLst>
            <a:ext uri="{FF2B5EF4-FFF2-40B4-BE49-F238E27FC236}">
              <a16:creationId xmlns:a16="http://schemas.microsoft.com/office/drawing/2014/main" id="{2EB164ED-3D0A-6910-FE9E-93594491BDC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39" name="Text Box 218">
          <a:extLst>
            <a:ext uri="{FF2B5EF4-FFF2-40B4-BE49-F238E27FC236}">
              <a16:creationId xmlns:a16="http://schemas.microsoft.com/office/drawing/2014/main" id="{D31BB905-7DB8-DA9B-AA82-703B6282A9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0" name="Text Box 219">
          <a:extLst>
            <a:ext uri="{FF2B5EF4-FFF2-40B4-BE49-F238E27FC236}">
              <a16:creationId xmlns:a16="http://schemas.microsoft.com/office/drawing/2014/main" id="{8726A372-D514-DC81-E6AF-E1F626A2450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1" name="Text Box 220">
          <a:extLst>
            <a:ext uri="{FF2B5EF4-FFF2-40B4-BE49-F238E27FC236}">
              <a16:creationId xmlns:a16="http://schemas.microsoft.com/office/drawing/2014/main" id="{4E9591D9-8EA0-F37E-6AF2-BB27032E635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2" name="Text Box 221">
          <a:extLst>
            <a:ext uri="{FF2B5EF4-FFF2-40B4-BE49-F238E27FC236}">
              <a16:creationId xmlns:a16="http://schemas.microsoft.com/office/drawing/2014/main" id="{81EDDFA0-287D-52DD-E2C4-554FE09067C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3" name="Text Box 222">
          <a:extLst>
            <a:ext uri="{FF2B5EF4-FFF2-40B4-BE49-F238E27FC236}">
              <a16:creationId xmlns:a16="http://schemas.microsoft.com/office/drawing/2014/main" id="{F8091179-6B3D-A3F3-27EF-45F2BDBF4F6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4" name="Text Box 223">
          <a:extLst>
            <a:ext uri="{FF2B5EF4-FFF2-40B4-BE49-F238E27FC236}">
              <a16:creationId xmlns:a16="http://schemas.microsoft.com/office/drawing/2014/main" id="{05440C9C-5115-E69A-3142-82005B00D0B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5" name="Text Box 224">
          <a:extLst>
            <a:ext uri="{FF2B5EF4-FFF2-40B4-BE49-F238E27FC236}">
              <a16:creationId xmlns:a16="http://schemas.microsoft.com/office/drawing/2014/main" id="{CBBB5380-B20B-D438-9AF8-FE4AF90102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6" name="Text Box 225">
          <a:extLst>
            <a:ext uri="{FF2B5EF4-FFF2-40B4-BE49-F238E27FC236}">
              <a16:creationId xmlns:a16="http://schemas.microsoft.com/office/drawing/2014/main" id="{148A6B95-3CD1-2448-281B-511BE8BB13E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7" name="Text Box 226">
          <a:extLst>
            <a:ext uri="{FF2B5EF4-FFF2-40B4-BE49-F238E27FC236}">
              <a16:creationId xmlns:a16="http://schemas.microsoft.com/office/drawing/2014/main" id="{43884DDB-711B-EC2E-242E-D0888CD7148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8" name="Text Box 227">
          <a:extLst>
            <a:ext uri="{FF2B5EF4-FFF2-40B4-BE49-F238E27FC236}">
              <a16:creationId xmlns:a16="http://schemas.microsoft.com/office/drawing/2014/main" id="{A8106504-D8ED-BE65-8126-6D2C92C96DF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49" name="Text Box 228">
          <a:extLst>
            <a:ext uri="{FF2B5EF4-FFF2-40B4-BE49-F238E27FC236}">
              <a16:creationId xmlns:a16="http://schemas.microsoft.com/office/drawing/2014/main" id="{5DE1B476-417A-DC9F-C5A8-61B6A837748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0" name="Text Box 229">
          <a:extLst>
            <a:ext uri="{FF2B5EF4-FFF2-40B4-BE49-F238E27FC236}">
              <a16:creationId xmlns:a16="http://schemas.microsoft.com/office/drawing/2014/main" id="{366D4D38-9F0B-6AC1-7664-3C2191C5CDA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1" name="Text Box 230">
          <a:extLst>
            <a:ext uri="{FF2B5EF4-FFF2-40B4-BE49-F238E27FC236}">
              <a16:creationId xmlns:a16="http://schemas.microsoft.com/office/drawing/2014/main" id="{D3D1E988-6098-8AAE-ED01-146C5964E8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2" name="Text Box 231">
          <a:extLst>
            <a:ext uri="{FF2B5EF4-FFF2-40B4-BE49-F238E27FC236}">
              <a16:creationId xmlns:a16="http://schemas.microsoft.com/office/drawing/2014/main" id="{C78CAD35-5D31-ECF0-ABF6-0D6A802629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3" name="Text Box 232">
          <a:extLst>
            <a:ext uri="{FF2B5EF4-FFF2-40B4-BE49-F238E27FC236}">
              <a16:creationId xmlns:a16="http://schemas.microsoft.com/office/drawing/2014/main" id="{C91768DF-919B-BA27-C7CA-08ABC8FBAE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4" name="Text Box 233">
          <a:extLst>
            <a:ext uri="{FF2B5EF4-FFF2-40B4-BE49-F238E27FC236}">
              <a16:creationId xmlns:a16="http://schemas.microsoft.com/office/drawing/2014/main" id="{479A51EF-A501-EA34-8126-D3C813F519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5" name="Text Box 234">
          <a:extLst>
            <a:ext uri="{FF2B5EF4-FFF2-40B4-BE49-F238E27FC236}">
              <a16:creationId xmlns:a16="http://schemas.microsoft.com/office/drawing/2014/main" id="{1B43335C-5EA1-2E0F-02A8-CA36F518A14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6" name="Text Box 235">
          <a:extLst>
            <a:ext uri="{FF2B5EF4-FFF2-40B4-BE49-F238E27FC236}">
              <a16:creationId xmlns:a16="http://schemas.microsoft.com/office/drawing/2014/main" id="{B4516BDD-FD27-1DB8-3ADD-8856FFEE246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7" name="Text Box 236">
          <a:extLst>
            <a:ext uri="{FF2B5EF4-FFF2-40B4-BE49-F238E27FC236}">
              <a16:creationId xmlns:a16="http://schemas.microsoft.com/office/drawing/2014/main" id="{510E3C26-954B-F279-DC97-9A020EB661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8" name="Text Box 237">
          <a:extLst>
            <a:ext uri="{FF2B5EF4-FFF2-40B4-BE49-F238E27FC236}">
              <a16:creationId xmlns:a16="http://schemas.microsoft.com/office/drawing/2014/main" id="{AC6302A6-CF15-F406-B27E-947424E8BB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59" name="Text Box 238">
          <a:extLst>
            <a:ext uri="{FF2B5EF4-FFF2-40B4-BE49-F238E27FC236}">
              <a16:creationId xmlns:a16="http://schemas.microsoft.com/office/drawing/2014/main" id="{A7B0B301-910E-D822-A5F3-9BB9C82582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0" name="Text Box 239">
          <a:extLst>
            <a:ext uri="{FF2B5EF4-FFF2-40B4-BE49-F238E27FC236}">
              <a16:creationId xmlns:a16="http://schemas.microsoft.com/office/drawing/2014/main" id="{D2979458-4F05-2358-9CF0-61739729446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1" name="Text Box 240">
          <a:extLst>
            <a:ext uri="{FF2B5EF4-FFF2-40B4-BE49-F238E27FC236}">
              <a16:creationId xmlns:a16="http://schemas.microsoft.com/office/drawing/2014/main" id="{6BE93985-BA49-45C1-D8A5-214887EB446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2" name="Text Box 241">
          <a:extLst>
            <a:ext uri="{FF2B5EF4-FFF2-40B4-BE49-F238E27FC236}">
              <a16:creationId xmlns:a16="http://schemas.microsoft.com/office/drawing/2014/main" id="{6DC9C215-DDCD-E03A-A658-6DC53FCD5B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3" name="Text Box 242">
          <a:extLst>
            <a:ext uri="{FF2B5EF4-FFF2-40B4-BE49-F238E27FC236}">
              <a16:creationId xmlns:a16="http://schemas.microsoft.com/office/drawing/2014/main" id="{943C9C1B-6E44-73B3-6F41-4BB160FA0A5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4" name="Text Box 243">
          <a:extLst>
            <a:ext uri="{FF2B5EF4-FFF2-40B4-BE49-F238E27FC236}">
              <a16:creationId xmlns:a16="http://schemas.microsoft.com/office/drawing/2014/main" id="{80504632-094F-0D60-28E1-A1431E8B405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5" name="Text Box 244">
          <a:extLst>
            <a:ext uri="{FF2B5EF4-FFF2-40B4-BE49-F238E27FC236}">
              <a16:creationId xmlns:a16="http://schemas.microsoft.com/office/drawing/2014/main" id="{3F45C3B0-93A9-B91F-26CF-93481188F59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6" name="Text Box 245">
          <a:extLst>
            <a:ext uri="{FF2B5EF4-FFF2-40B4-BE49-F238E27FC236}">
              <a16:creationId xmlns:a16="http://schemas.microsoft.com/office/drawing/2014/main" id="{57F53694-6B74-B641-635F-99FDA52E5B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7" name="Text Box 246">
          <a:extLst>
            <a:ext uri="{FF2B5EF4-FFF2-40B4-BE49-F238E27FC236}">
              <a16:creationId xmlns:a16="http://schemas.microsoft.com/office/drawing/2014/main" id="{2552AE07-E536-D229-EC74-4AA850E176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8" name="Text Box 247">
          <a:extLst>
            <a:ext uri="{FF2B5EF4-FFF2-40B4-BE49-F238E27FC236}">
              <a16:creationId xmlns:a16="http://schemas.microsoft.com/office/drawing/2014/main" id="{EE8382BF-FAD0-5BB0-9896-FB171D15DED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69" name="Text Box 248">
          <a:extLst>
            <a:ext uri="{FF2B5EF4-FFF2-40B4-BE49-F238E27FC236}">
              <a16:creationId xmlns:a16="http://schemas.microsoft.com/office/drawing/2014/main" id="{59C3F2EA-7659-A2A9-C1D3-A025AD7F9F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0" name="Text Box 249">
          <a:extLst>
            <a:ext uri="{FF2B5EF4-FFF2-40B4-BE49-F238E27FC236}">
              <a16:creationId xmlns:a16="http://schemas.microsoft.com/office/drawing/2014/main" id="{02BE77A2-41D9-4FE1-C810-6406472848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1" name="Text Box 250">
          <a:extLst>
            <a:ext uri="{FF2B5EF4-FFF2-40B4-BE49-F238E27FC236}">
              <a16:creationId xmlns:a16="http://schemas.microsoft.com/office/drawing/2014/main" id="{C6962CD1-EE03-E851-82D6-B17B5EDE337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2" name="Text Box 251">
          <a:extLst>
            <a:ext uri="{FF2B5EF4-FFF2-40B4-BE49-F238E27FC236}">
              <a16:creationId xmlns:a16="http://schemas.microsoft.com/office/drawing/2014/main" id="{8519866D-3115-F4DF-29E1-AC0A2310C2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3" name="Text Box 252">
          <a:extLst>
            <a:ext uri="{FF2B5EF4-FFF2-40B4-BE49-F238E27FC236}">
              <a16:creationId xmlns:a16="http://schemas.microsoft.com/office/drawing/2014/main" id="{A65CFEE8-5587-974C-D7B8-D400B7AA9E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4" name="Text Box 253">
          <a:extLst>
            <a:ext uri="{FF2B5EF4-FFF2-40B4-BE49-F238E27FC236}">
              <a16:creationId xmlns:a16="http://schemas.microsoft.com/office/drawing/2014/main" id="{058EB7F9-34D6-2EE0-E2E0-377834DA52A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5" name="Text Box 254">
          <a:extLst>
            <a:ext uri="{FF2B5EF4-FFF2-40B4-BE49-F238E27FC236}">
              <a16:creationId xmlns:a16="http://schemas.microsoft.com/office/drawing/2014/main" id="{4DE4A8A3-DA0D-89EF-452B-0B34B4E653E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6" name="Text Box 255">
          <a:extLst>
            <a:ext uri="{FF2B5EF4-FFF2-40B4-BE49-F238E27FC236}">
              <a16:creationId xmlns:a16="http://schemas.microsoft.com/office/drawing/2014/main" id="{2857C2B8-7F2B-C6BE-456F-A37E2D79C3E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7" name="Text Box 256">
          <a:extLst>
            <a:ext uri="{FF2B5EF4-FFF2-40B4-BE49-F238E27FC236}">
              <a16:creationId xmlns:a16="http://schemas.microsoft.com/office/drawing/2014/main" id="{5426A569-E873-BB75-42D5-D76ECA74C32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8" name="Text Box 257">
          <a:extLst>
            <a:ext uri="{FF2B5EF4-FFF2-40B4-BE49-F238E27FC236}">
              <a16:creationId xmlns:a16="http://schemas.microsoft.com/office/drawing/2014/main" id="{F76B9E82-C9FD-6C99-2ECD-33AD0C5B283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79" name="Text Box 258">
          <a:extLst>
            <a:ext uri="{FF2B5EF4-FFF2-40B4-BE49-F238E27FC236}">
              <a16:creationId xmlns:a16="http://schemas.microsoft.com/office/drawing/2014/main" id="{FA1346C2-40B8-CC91-77EA-841CD03738A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0" name="Text Box 259">
          <a:extLst>
            <a:ext uri="{FF2B5EF4-FFF2-40B4-BE49-F238E27FC236}">
              <a16:creationId xmlns:a16="http://schemas.microsoft.com/office/drawing/2014/main" id="{3EA8F7B9-217E-0215-E9EE-1A4E537DEC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1" name="Text Box 260">
          <a:extLst>
            <a:ext uri="{FF2B5EF4-FFF2-40B4-BE49-F238E27FC236}">
              <a16:creationId xmlns:a16="http://schemas.microsoft.com/office/drawing/2014/main" id="{1044B60D-4017-C934-74D4-463F40E5405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2" name="Text Box 261">
          <a:extLst>
            <a:ext uri="{FF2B5EF4-FFF2-40B4-BE49-F238E27FC236}">
              <a16:creationId xmlns:a16="http://schemas.microsoft.com/office/drawing/2014/main" id="{2E613A5A-9968-A53F-CEB3-D9FE8E6AEC2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3" name="Text Box 262">
          <a:extLst>
            <a:ext uri="{FF2B5EF4-FFF2-40B4-BE49-F238E27FC236}">
              <a16:creationId xmlns:a16="http://schemas.microsoft.com/office/drawing/2014/main" id="{082AE8C9-7979-D317-9B3D-C9CA4BB027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4" name="Text Box 263">
          <a:extLst>
            <a:ext uri="{FF2B5EF4-FFF2-40B4-BE49-F238E27FC236}">
              <a16:creationId xmlns:a16="http://schemas.microsoft.com/office/drawing/2014/main" id="{134118A4-9E0C-A8D1-D7E7-7D34EE7EDBF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5" name="Text Box 264">
          <a:extLst>
            <a:ext uri="{FF2B5EF4-FFF2-40B4-BE49-F238E27FC236}">
              <a16:creationId xmlns:a16="http://schemas.microsoft.com/office/drawing/2014/main" id="{4A84A68F-6F0E-B3D5-E4E2-69895B0C3CE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6" name="Text Box 265">
          <a:extLst>
            <a:ext uri="{FF2B5EF4-FFF2-40B4-BE49-F238E27FC236}">
              <a16:creationId xmlns:a16="http://schemas.microsoft.com/office/drawing/2014/main" id="{982E8170-22F5-80DD-D4C2-E22034CE902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7" name="Text Box 266">
          <a:extLst>
            <a:ext uri="{FF2B5EF4-FFF2-40B4-BE49-F238E27FC236}">
              <a16:creationId xmlns:a16="http://schemas.microsoft.com/office/drawing/2014/main" id="{A7F27CEB-A843-8E45-ED41-8D5EE77D2B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8" name="Text Box 267">
          <a:extLst>
            <a:ext uri="{FF2B5EF4-FFF2-40B4-BE49-F238E27FC236}">
              <a16:creationId xmlns:a16="http://schemas.microsoft.com/office/drawing/2014/main" id="{AC26AF8A-F298-B454-047E-9369E1A5E6E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89" name="Text Box 268">
          <a:extLst>
            <a:ext uri="{FF2B5EF4-FFF2-40B4-BE49-F238E27FC236}">
              <a16:creationId xmlns:a16="http://schemas.microsoft.com/office/drawing/2014/main" id="{3252327C-4FC1-B9BB-2412-B7FE883FF5D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0" name="Text Box 269">
          <a:extLst>
            <a:ext uri="{FF2B5EF4-FFF2-40B4-BE49-F238E27FC236}">
              <a16:creationId xmlns:a16="http://schemas.microsoft.com/office/drawing/2014/main" id="{BBF82087-8A3A-E214-EB3B-B152E5FC061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1" name="Text Box 270">
          <a:extLst>
            <a:ext uri="{FF2B5EF4-FFF2-40B4-BE49-F238E27FC236}">
              <a16:creationId xmlns:a16="http://schemas.microsoft.com/office/drawing/2014/main" id="{16D65F1C-99C7-A234-13B4-B44717E55F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2" name="Text Box 271">
          <a:extLst>
            <a:ext uri="{FF2B5EF4-FFF2-40B4-BE49-F238E27FC236}">
              <a16:creationId xmlns:a16="http://schemas.microsoft.com/office/drawing/2014/main" id="{C6CC3CD6-8AEE-E1EA-DDA4-DE81C3B0CCA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3" name="Text Box 272">
          <a:extLst>
            <a:ext uri="{FF2B5EF4-FFF2-40B4-BE49-F238E27FC236}">
              <a16:creationId xmlns:a16="http://schemas.microsoft.com/office/drawing/2014/main" id="{D14543C7-B92A-0CE1-F0DD-CEB401BA00A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4" name="Text Box 273">
          <a:extLst>
            <a:ext uri="{FF2B5EF4-FFF2-40B4-BE49-F238E27FC236}">
              <a16:creationId xmlns:a16="http://schemas.microsoft.com/office/drawing/2014/main" id="{66544CDD-EEB5-D015-E2C6-7317EB8ED16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5" name="Text Box 274">
          <a:extLst>
            <a:ext uri="{FF2B5EF4-FFF2-40B4-BE49-F238E27FC236}">
              <a16:creationId xmlns:a16="http://schemas.microsoft.com/office/drawing/2014/main" id="{AD45D7A4-8212-CEBA-E9E2-B42EF982E32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6" name="Text Box 275">
          <a:extLst>
            <a:ext uri="{FF2B5EF4-FFF2-40B4-BE49-F238E27FC236}">
              <a16:creationId xmlns:a16="http://schemas.microsoft.com/office/drawing/2014/main" id="{BD0CC321-4731-6F4F-92A9-DEB60C9A630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7" name="Text Box 276">
          <a:extLst>
            <a:ext uri="{FF2B5EF4-FFF2-40B4-BE49-F238E27FC236}">
              <a16:creationId xmlns:a16="http://schemas.microsoft.com/office/drawing/2014/main" id="{6E09CBC4-E384-88F0-0805-897E2CB6700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8" name="Text Box 277">
          <a:extLst>
            <a:ext uri="{FF2B5EF4-FFF2-40B4-BE49-F238E27FC236}">
              <a16:creationId xmlns:a16="http://schemas.microsoft.com/office/drawing/2014/main" id="{FA9B97A6-A769-E094-F3F1-F01DB4B6998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899" name="Text Box 278">
          <a:extLst>
            <a:ext uri="{FF2B5EF4-FFF2-40B4-BE49-F238E27FC236}">
              <a16:creationId xmlns:a16="http://schemas.microsoft.com/office/drawing/2014/main" id="{82EEA84E-2AFC-6B2E-C434-1A760721339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0" name="Text Box 279">
          <a:extLst>
            <a:ext uri="{FF2B5EF4-FFF2-40B4-BE49-F238E27FC236}">
              <a16:creationId xmlns:a16="http://schemas.microsoft.com/office/drawing/2014/main" id="{DDFE2EA6-61B5-45A4-5F8B-2B092ACF1F2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1" name="Text Box 280">
          <a:extLst>
            <a:ext uri="{FF2B5EF4-FFF2-40B4-BE49-F238E27FC236}">
              <a16:creationId xmlns:a16="http://schemas.microsoft.com/office/drawing/2014/main" id="{D6D74B36-6AC2-2AC3-8AD0-362235A9258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2" name="Text Box 281">
          <a:extLst>
            <a:ext uri="{FF2B5EF4-FFF2-40B4-BE49-F238E27FC236}">
              <a16:creationId xmlns:a16="http://schemas.microsoft.com/office/drawing/2014/main" id="{1229C123-5B76-1E3E-0948-728647F47B3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3" name="Text Box 282">
          <a:extLst>
            <a:ext uri="{FF2B5EF4-FFF2-40B4-BE49-F238E27FC236}">
              <a16:creationId xmlns:a16="http://schemas.microsoft.com/office/drawing/2014/main" id="{21DB3278-E695-4BC2-54F3-F156146BBB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0904" name="Text Box 283">
          <a:extLst>
            <a:ext uri="{FF2B5EF4-FFF2-40B4-BE49-F238E27FC236}">
              <a16:creationId xmlns:a16="http://schemas.microsoft.com/office/drawing/2014/main" id="{AFCA75FA-CA06-A8C5-5BD9-D60403601B29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0905" name="Text Box 284">
          <a:extLst>
            <a:ext uri="{FF2B5EF4-FFF2-40B4-BE49-F238E27FC236}">
              <a16:creationId xmlns:a16="http://schemas.microsoft.com/office/drawing/2014/main" id="{8EF60787-DA4D-D353-4E6F-7BD9B0274EE8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6" name="Text Box 285">
          <a:extLst>
            <a:ext uri="{FF2B5EF4-FFF2-40B4-BE49-F238E27FC236}">
              <a16:creationId xmlns:a16="http://schemas.microsoft.com/office/drawing/2014/main" id="{167B0427-A658-DDE3-2B76-438E6046B6F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7" name="Text Box 286">
          <a:extLst>
            <a:ext uri="{FF2B5EF4-FFF2-40B4-BE49-F238E27FC236}">
              <a16:creationId xmlns:a16="http://schemas.microsoft.com/office/drawing/2014/main" id="{7B0E9D1B-929D-37F9-BAF5-AB711F4981C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8" name="Text Box 287">
          <a:extLst>
            <a:ext uri="{FF2B5EF4-FFF2-40B4-BE49-F238E27FC236}">
              <a16:creationId xmlns:a16="http://schemas.microsoft.com/office/drawing/2014/main" id="{A96AEABA-274D-E392-2A23-E721BF68B8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09" name="Text Box 288">
          <a:extLst>
            <a:ext uri="{FF2B5EF4-FFF2-40B4-BE49-F238E27FC236}">
              <a16:creationId xmlns:a16="http://schemas.microsoft.com/office/drawing/2014/main" id="{B042A716-BD53-4613-F220-DB12D193E4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0" name="Text Box 289">
          <a:extLst>
            <a:ext uri="{FF2B5EF4-FFF2-40B4-BE49-F238E27FC236}">
              <a16:creationId xmlns:a16="http://schemas.microsoft.com/office/drawing/2014/main" id="{519525B8-AEBB-6312-566A-02373631DF5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1" name="Text Box 290">
          <a:extLst>
            <a:ext uri="{FF2B5EF4-FFF2-40B4-BE49-F238E27FC236}">
              <a16:creationId xmlns:a16="http://schemas.microsoft.com/office/drawing/2014/main" id="{2F932751-2F86-868D-8CAE-EF071E1ED0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2" name="Text Box 291">
          <a:extLst>
            <a:ext uri="{FF2B5EF4-FFF2-40B4-BE49-F238E27FC236}">
              <a16:creationId xmlns:a16="http://schemas.microsoft.com/office/drawing/2014/main" id="{20DDB8BF-7E36-6857-FE4C-FB16DAD14F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3" name="Text Box 292">
          <a:extLst>
            <a:ext uri="{FF2B5EF4-FFF2-40B4-BE49-F238E27FC236}">
              <a16:creationId xmlns:a16="http://schemas.microsoft.com/office/drawing/2014/main" id="{5A4751FC-75D5-4619-329B-610CC1B7EA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4" name="Text Box 293">
          <a:extLst>
            <a:ext uri="{FF2B5EF4-FFF2-40B4-BE49-F238E27FC236}">
              <a16:creationId xmlns:a16="http://schemas.microsoft.com/office/drawing/2014/main" id="{1065720F-F599-B3F6-35A7-01C05F47AA7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5" name="Text Box 294">
          <a:extLst>
            <a:ext uri="{FF2B5EF4-FFF2-40B4-BE49-F238E27FC236}">
              <a16:creationId xmlns:a16="http://schemas.microsoft.com/office/drawing/2014/main" id="{4A364A70-EE54-E33C-6F29-D11E9C5A9A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6" name="Text Box 295">
          <a:extLst>
            <a:ext uri="{FF2B5EF4-FFF2-40B4-BE49-F238E27FC236}">
              <a16:creationId xmlns:a16="http://schemas.microsoft.com/office/drawing/2014/main" id="{37E6718D-DCC9-4772-4D76-95E1032255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7" name="Text Box 296">
          <a:extLst>
            <a:ext uri="{FF2B5EF4-FFF2-40B4-BE49-F238E27FC236}">
              <a16:creationId xmlns:a16="http://schemas.microsoft.com/office/drawing/2014/main" id="{07644566-02B0-B874-24E3-E7C058F71CF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8" name="Text Box 297">
          <a:extLst>
            <a:ext uri="{FF2B5EF4-FFF2-40B4-BE49-F238E27FC236}">
              <a16:creationId xmlns:a16="http://schemas.microsoft.com/office/drawing/2014/main" id="{D1DAD264-7E9D-C87F-B29A-3C68978ADB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19" name="Text Box 298">
          <a:extLst>
            <a:ext uri="{FF2B5EF4-FFF2-40B4-BE49-F238E27FC236}">
              <a16:creationId xmlns:a16="http://schemas.microsoft.com/office/drawing/2014/main" id="{910009AF-3187-56AB-353A-5F2B8649832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0" name="Text Box 299">
          <a:extLst>
            <a:ext uri="{FF2B5EF4-FFF2-40B4-BE49-F238E27FC236}">
              <a16:creationId xmlns:a16="http://schemas.microsoft.com/office/drawing/2014/main" id="{6447464B-6FB7-A383-6EDF-92A9C15868F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1" name="Text Box 300">
          <a:extLst>
            <a:ext uri="{FF2B5EF4-FFF2-40B4-BE49-F238E27FC236}">
              <a16:creationId xmlns:a16="http://schemas.microsoft.com/office/drawing/2014/main" id="{6BB05B48-6359-0C4F-1744-BC7C1B9B38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2" name="Text Box 301">
          <a:extLst>
            <a:ext uri="{FF2B5EF4-FFF2-40B4-BE49-F238E27FC236}">
              <a16:creationId xmlns:a16="http://schemas.microsoft.com/office/drawing/2014/main" id="{51688AF2-FB33-CE0A-8E36-CF0EC0D8301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3" name="Text Box 302">
          <a:extLst>
            <a:ext uri="{FF2B5EF4-FFF2-40B4-BE49-F238E27FC236}">
              <a16:creationId xmlns:a16="http://schemas.microsoft.com/office/drawing/2014/main" id="{C18E7F9C-6DC0-DE6E-FCC7-EDDEFF7D06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4" name="Text Box 303">
          <a:extLst>
            <a:ext uri="{FF2B5EF4-FFF2-40B4-BE49-F238E27FC236}">
              <a16:creationId xmlns:a16="http://schemas.microsoft.com/office/drawing/2014/main" id="{4DA52047-B567-E81F-6DEA-1EDF9F0938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5" name="Text Box 304">
          <a:extLst>
            <a:ext uri="{FF2B5EF4-FFF2-40B4-BE49-F238E27FC236}">
              <a16:creationId xmlns:a16="http://schemas.microsoft.com/office/drawing/2014/main" id="{E2D8CA89-2D2E-A250-1520-168F7D2B99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6" name="Text Box 305">
          <a:extLst>
            <a:ext uri="{FF2B5EF4-FFF2-40B4-BE49-F238E27FC236}">
              <a16:creationId xmlns:a16="http://schemas.microsoft.com/office/drawing/2014/main" id="{3263BD46-986C-877E-1D6F-CEB95A83557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7" name="Text Box 306">
          <a:extLst>
            <a:ext uri="{FF2B5EF4-FFF2-40B4-BE49-F238E27FC236}">
              <a16:creationId xmlns:a16="http://schemas.microsoft.com/office/drawing/2014/main" id="{03D24B31-D8FD-CC38-B392-2D3F27F56E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8" name="Text Box 307">
          <a:extLst>
            <a:ext uri="{FF2B5EF4-FFF2-40B4-BE49-F238E27FC236}">
              <a16:creationId xmlns:a16="http://schemas.microsoft.com/office/drawing/2014/main" id="{BA0E0341-2FBB-D593-9608-F1F9274C7BC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29" name="Text Box 308">
          <a:extLst>
            <a:ext uri="{FF2B5EF4-FFF2-40B4-BE49-F238E27FC236}">
              <a16:creationId xmlns:a16="http://schemas.microsoft.com/office/drawing/2014/main" id="{9FA53188-93EA-20CA-0096-F58B141DE4A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0" name="Text Box 309">
          <a:extLst>
            <a:ext uri="{FF2B5EF4-FFF2-40B4-BE49-F238E27FC236}">
              <a16:creationId xmlns:a16="http://schemas.microsoft.com/office/drawing/2014/main" id="{D69CAF3E-5A0E-AAF3-3C2A-0A67266B179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1" name="Text Box 310">
          <a:extLst>
            <a:ext uri="{FF2B5EF4-FFF2-40B4-BE49-F238E27FC236}">
              <a16:creationId xmlns:a16="http://schemas.microsoft.com/office/drawing/2014/main" id="{3006A2BF-1E61-F0A9-3E6F-D48B783A21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2" name="Text Box 311">
          <a:extLst>
            <a:ext uri="{FF2B5EF4-FFF2-40B4-BE49-F238E27FC236}">
              <a16:creationId xmlns:a16="http://schemas.microsoft.com/office/drawing/2014/main" id="{B88726B8-816D-CE14-1C3E-7B3B02D6480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3" name="Text Box 312">
          <a:extLst>
            <a:ext uri="{FF2B5EF4-FFF2-40B4-BE49-F238E27FC236}">
              <a16:creationId xmlns:a16="http://schemas.microsoft.com/office/drawing/2014/main" id="{1140266C-D39F-01C4-2A17-EA26012F43A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4" name="Text Box 313">
          <a:extLst>
            <a:ext uri="{FF2B5EF4-FFF2-40B4-BE49-F238E27FC236}">
              <a16:creationId xmlns:a16="http://schemas.microsoft.com/office/drawing/2014/main" id="{33148739-9864-CC0A-D433-87046AC0A2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5" name="Text Box 314">
          <a:extLst>
            <a:ext uri="{FF2B5EF4-FFF2-40B4-BE49-F238E27FC236}">
              <a16:creationId xmlns:a16="http://schemas.microsoft.com/office/drawing/2014/main" id="{A6308E02-E392-7F89-F6A4-D78B3E36D86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6" name="Text Box 315">
          <a:extLst>
            <a:ext uri="{FF2B5EF4-FFF2-40B4-BE49-F238E27FC236}">
              <a16:creationId xmlns:a16="http://schemas.microsoft.com/office/drawing/2014/main" id="{BA388DD9-D0F1-557A-E7FD-D7A6B2AFE4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7" name="Text Box 316">
          <a:extLst>
            <a:ext uri="{FF2B5EF4-FFF2-40B4-BE49-F238E27FC236}">
              <a16:creationId xmlns:a16="http://schemas.microsoft.com/office/drawing/2014/main" id="{7FE582B3-08D0-2B2C-B3C6-C200E7711EE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8" name="Text Box 317">
          <a:extLst>
            <a:ext uri="{FF2B5EF4-FFF2-40B4-BE49-F238E27FC236}">
              <a16:creationId xmlns:a16="http://schemas.microsoft.com/office/drawing/2014/main" id="{7119E46E-48EE-57AB-C576-113B1E2F8E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39" name="Text Box 318">
          <a:extLst>
            <a:ext uri="{FF2B5EF4-FFF2-40B4-BE49-F238E27FC236}">
              <a16:creationId xmlns:a16="http://schemas.microsoft.com/office/drawing/2014/main" id="{70E8D0EF-24C7-565B-7E4F-D2C42FCAC7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0" name="Text Box 319">
          <a:extLst>
            <a:ext uri="{FF2B5EF4-FFF2-40B4-BE49-F238E27FC236}">
              <a16:creationId xmlns:a16="http://schemas.microsoft.com/office/drawing/2014/main" id="{51072B3D-E44A-906D-598D-7AA7708F876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1" name="Text Box 320">
          <a:extLst>
            <a:ext uri="{FF2B5EF4-FFF2-40B4-BE49-F238E27FC236}">
              <a16:creationId xmlns:a16="http://schemas.microsoft.com/office/drawing/2014/main" id="{FBA1D965-FC41-842C-6D1C-29D9D44943F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2" name="Text Box 321">
          <a:extLst>
            <a:ext uri="{FF2B5EF4-FFF2-40B4-BE49-F238E27FC236}">
              <a16:creationId xmlns:a16="http://schemas.microsoft.com/office/drawing/2014/main" id="{01212507-A872-6DB2-F92F-C2DF00B966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3" name="Text Box 322">
          <a:extLst>
            <a:ext uri="{FF2B5EF4-FFF2-40B4-BE49-F238E27FC236}">
              <a16:creationId xmlns:a16="http://schemas.microsoft.com/office/drawing/2014/main" id="{F15C707A-36FF-97E9-19C9-10E08F439A4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4" name="Text Box 323">
          <a:extLst>
            <a:ext uri="{FF2B5EF4-FFF2-40B4-BE49-F238E27FC236}">
              <a16:creationId xmlns:a16="http://schemas.microsoft.com/office/drawing/2014/main" id="{0666645D-F03F-5ABB-78D3-4AE77982ABB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5" name="Text Box 324">
          <a:extLst>
            <a:ext uri="{FF2B5EF4-FFF2-40B4-BE49-F238E27FC236}">
              <a16:creationId xmlns:a16="http://schemas.microsoft.com/office/drawing/2014/main" id="{3C776C76-B327-0A7F-3386-84866BECA5D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6" name="Text Box 325">
          <a:extLst>
            <a:ext uri="{FF2B5EF4-FFF2-40B4-BE49-F238E27FC236}">
              <a16:creationId xmlns:a16="http://schemas.microsoft.com/office/drawing/2014/main" id="{EB39C3D7-69C0-6C0D-DE09-B74E3B8297C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7" name="Text Box 326">
          <a:extLst>
            <a:ext uri="{FF2B5EF4-FFF2-40B4-BE49-F238E27FC236}">
              <a16:creationId xmlns:a16="http://schemas.microsoft.com/office/drawing/2014/main" id="{9919EDD3-BE67-990C-84DB-E623D881502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8" name="Text Box 327">
          <a:extLst>
            <a:ext uri="{FF2B5EF4-FFF2-40B4-BE49-F238E27FC236}">
              <a16:creationId xmlns:a16="http://schemas.microsoft.com/office/drawing/2014/main" id="{D2D4D080-4729-F5FD-B144-446259ADE60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49" name="Text Box 328">
          <a:extLst>
            <a:ext uri="{FF2B5EF4-FFF2-40B4-BE49-F238E27FC236}">
              <a16:creationId xmlns:a16="http://schemas.microsoft.com/office/drawing/2014/main" id="{756A25BF-ADB5-5E4B-2E70-A0EF4C2006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0" name="Text Box 329">
          <a:extLst>
            <a:ext uri="{FF2B5EF4-FFF2-40B4-BE49-F238E27FC236}">
              <a16:creationId xmlns:a16="http://schemas.microsoft.com/office/drawing/2014/main" id="{89AB8769-F2F7-ED7E-47A6-4C793D5AED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1" name="Text Box 330">
          <a:extLst>
            <a:ext uri="{FF2B5EF4-FFF2-40B4-BE49-F238E27FC236}">
              <a16:creationId xmlns:a16="http://schemas.microsoft.com/office/drawing/2014/main" id="{2E0C6FA8-BEA6-00BE-8E90-1CC5B0922F2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2" name="Text Box 331">
          <a:extLst>
            <a:ext uri="{FF2B5EF4-FFF2-40B4-BE49-F238E27FC236}">
              <a16:creationId xmlns:a16="http://schemas.microsoft.com/office/drawing/2014/main" id="{C04AF957-1FC1-3B8D-27C3-CA7953C46F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3" name="Text Box 332">
          <a:extLst>
            <a:ext uri="{FF2B5EF4-FFF2-40B4-BE49-F238E27FC236}">
              <a16:creationId xmlns:a16="http://schemas.microsoft.com/office/drawing/2014/main" id="{7D78101A-DB9E-CA23-688C-44F54BE438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4" name="Text Box 333">
          <a:extLst>
            <a:ext uri="{FF2B5EF4-FFF2-40B4-BE49-F238E27FC236}">
              <a16:creationId xmlns:a16="http://schemas.microsoft.com/office/drawing/2014/main" id="{FD2D53A8-12F8-B1FF-A55C-2EF3F3BF48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5" name="Text Box 334">
          <a:extLst>
            <a:ext uri="{FF2B5EF4-FFF2-40B4-BE49-F238E27FC236}">
              <a16:creationId xmlns:a16="http://schemas.microsoft.com/office/drawing/2014/main" id="{3314BD87-B167-C4DB-B5FA-1FBB075942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6" name="Text Box 335">
          <a:extLst>
            <a:ext uri="{FF2B5EF4-FFF2-40B4-BE49-F238E27FC236}">
              <a16:creationId xmlns:a16="http://schemas.microsoft.com/office/drawing/2014/main" id="{39B63190-6075-2E04-1FDD-FE5B0985D0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7" name="Text Box 336">
          <a:extLst>
            <a:ext uri="{FF2B5EF4-FFF2-40B4-BE49-F238E27FC236}">
              <a16:creationId xmlns:a16="http://schemas.microsoft.com/office/drawing/2014/main" id="{A58D33FE-D921-A77D-AD1A-787358A77F1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8" name="Text Box 337">
          <a:extLst>
            <a:ext uri="{FF2B5EF4-FFF2-40B4-BE49-F238E27FC236}">
              <a16:creationId xmlns:a16="http://schemas.microsoft.com/office/drawing/2014/main" id="{AAF01F51-1B8F-59F0-31AC-F2B2C66A866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59" name="Text Box 338">
          <a:extLst>
            <a:ext uri="{FF2B5EF4-FFF2-40B4-BE49-F238E27FC236}">
              <a16:creationId xmlns:a16="http://schemas.microsoft.com/office/drawing/2014/main" id="{EFD82069-01CA-51B6-2E0F-88C6D446C0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0" name="Text Box 339">
          <a:extLst>
            <a:ext uri="{FF2B5EF4-FFF2-40B4-BE49-F238E27FC236}">
              <a16:creationId xmlns:a16="http://schemas.microsoft.com/office/drawing/2014/main" id="{B90878CD-4B47-DB91-D5F8-F516A29E96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1" name="Text Box 340">
          <a:extLst>
            <a:ext uri="{FF2B5EF4-FFF2-40B4-BE49-F238E27FC236}">
              <a16:creationId xmlns:a16="http://schemas.microsoft.com/office/drawing/2014/main" id="{0254AB9C-6E42-88E5-4FD0-EC4C5E2C8C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2" name="Text Box 341">
          <a:extLst>
            <a:ext uri="{FF2B5EF4-FFF2-40B4-BE49-F238E27FC236}">
              <a16:creationId xmlns:a16="http://schemas.microsoft.com/office/drawing/2014/main" id="{37D1899F-5CA0-64C3-188E-886CFB5DB39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3" name="Text Box 342">
          <a:extLst>
            <a:ext uri="{FF2B5EF4-FFF2-40B4-BE49-F238E27FC236}">
              <a16:creationId xmlns:a16="http://schemas.microsoft.com/office/drawing/2014/main" id="{F6CC4CE4-E48F-BFBD-CEC2-82046D3C93F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4" name="Text Box 343">
          <a:extLst>
            <a:ext uri="{FF2B5EF4-FFF2-40B4-BE49-F238E27FC236}">
              <a16:creationId xmlns:a16="http://schemas.microsoft.com/office/drawing/2014/main" id="{A1D0565C-435D-D9E1-B703-372B0D9686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5" name="Text Box 344">
          <a:extLst>
            <a:ext uri="{FF2B5EF4-FFF2-40B4-BE49-F238E27FC236}">
              <a16:creationId xmlns:a16="http://schemas.microsoft.com/office/drawing/2014/main" id="{1258D1DA-785B-D90F-082A-B69370B9E1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6" name="Text Box 345">
          <a:extLst>
            <a:ext uri="{FF2B5EF4-FFF2-40B4-BE49-F238E27FC236}">
              <a16:creationId xmlns:a16="http://schemas.microsoft.com/office/drawing/2014/main" id="{E05DFFF1-240C-B6EC-CFE6-8EACCA03F65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7" name="Text Box 346">
          <a:extLst>
            <a:ext uri="{FF2B5EF4-FFF2-40B4-BE49-F238E27FC236}">
              <a16:creationId xmlns:a16="http://schemas.microsoft.com/office/drawing/2014/main" id="{0C09B238-6FDF-06E6-35EC-6B4916477CC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8" name="Text Box 347">
          <a:extLst>
            <a:ext uri="{FF2B5EF4-FFF2-40B4-BE49-F238E27FC236}">
              <a16:creationId xmlns:a16="http://schemas.microsoft.com/office/drawing/2014/main" id="{8D813455-2E2E-F27D-4E9D-FD580024A5B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69" name="Text Box 348">
          <a:extLst>
            <a:ext uri="{FF2B5EF4-FFF2-40B4-BE49-F238E27FC236}">
              <a16:creationId xmlns:a16="http://schemas.microsoft.com/office/drawing/2014/main" id="{3465EC3E-6911-BAA6-D9E8-D6917EE66C2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0" name="Text Box 349">
          <a:extLst>
            <a:ext uri="{FF2B5EF4-FFF2-40B4-BE49-F238E27FC236}">
              <a16:creationId xmlns:a16="http://schemas.microsoft.com/office/drawing/2014/main" id="{6D0D4B52-D130-544C-8C8A-0F28B388B1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1" name="Text Box 350">
          <a:extLst>
            <a:ext uri="{FF2B5EF4-FFF2-40B4-BE49-F238E27FC236}">
              <a16:creationId xmlns:a16="http://schemas.microsoft.com/office/drawing/2014/main" id="{2E56ED05-10DC-8BF6-F7CB-84717BB9074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2" name="Text Box 351">
          <a:extLst>
            <a:ext uri="{FF2B5EF4-FFF2-40B4-BE49-F238E27FC236}">
              <a16:creationId xmlns:a16="http://schemas.microsoft.com/office/drawing/2014/main" id="{3DD4991F-6226-77F0-795F-464DE5202D5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3" name="Text Box 352">
          <a:extLst>
            <a:ext uri="{FF2B5EF4-FFF2-40B4-BE49-F238E27FC236}">
              <a16:creationId xmlns:a16="http://schemas.microsoft.com/office/drawing/2014/main" id="{20FBE63F-6D66-7ADA-AE2C-467A100366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4" name="Text Box 353">
          <a:extLst>
            <a:ext uri="{FF2B5EF4-FFF2-40B4-BE49-F238E27FC236}">
              <a16:creationId xmlns:a16="http://schemas.microsoft.com/office/drawing/2014/main" id="{7AE5DBBD-116D-5B38-9558-A3DC990EF0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5" name="Text Box 354">
          <a:extLst>
            <a:ext uri="{FF2B5EF4-FFF2-40B4-BE49-F238E27FC236}">
              <a16:creationId xmlns:a16="http://schemas.microsoft.com/office/drawing/2014/main" id="{7BFD7375-5480-3774-56B3-8F7F162CD52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6" name="Text Box 355">
          <a:extLst>
            <a:ext uri="{FF2B5EF4-FFF2-40B4-BE49-F238E27FC236}">
              <a16:creationId xmlns:a16="http://schemas.microsoft.com/office/drawing/2014/main" id="{58A5DD4C-1B86-D085-5C73-A035DEAB4B7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7" name="Text Box 356">
          <a:extLst>
            <a:ext uri="{FF2B5EF4-FFF2-40B4-BE49-F238E27FC236}">
              <a16:creationId xmlns:a16="http://schemas.microsoft.com/office/drawing/2014/main" id="{305D631E-4103-98EC-E43D-8CA1549160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8" name="Text Box 357">
          <a:extLst>
            <a:ext uri="{FF2B5EF4-FFF2-40B4-BE49-F238E27FC236}">
              <a16:creationId xmlns:a16="http://schemas.microsoft.com/office/drawing/2014/main" id="{AC07EABA-414D-5BD2-2D11-841073CA958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79" name="Text Box 358">
          <a:extLst>
            <a:ext uri="{FF2B5EF4-FFF2-40B4-BE49-F238E27FC236}">
              <a16:creationId xmlns:a16="http://schemas.microsoft.com/office/drawing/2014/main" id="{5712CA7E-CBCA-1B3B-F8D1-4957636FAF2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0" name="Text Box 359">
          <a:extLst>
            <a:ext uri="{FF2B5EF4-FFF2-40B4-BE49-F238E27FC236}">
              <a16:creationId xmlns:a16="http://schemas.microsoft.com/office/drawing/2014/main" id="{983F2803-075D-8C32-7E68-CD3EEC745C6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1" name="Text Box 360">
          <a:extLst>
            <a:ext uri="{FF2B5EF4-FFF2-40B4-BE49-F238E27FC236}">
              <a16:creationId xmlns:a16="http://schemas.microsoft.com/office/drawing/2014/main" id="{4BB0AAA0-0AE9-8F24-67D4-3A9C2137F1A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2" name="Text Box 361">
          <a:extLst>
            <a:ext uri="{FF2B5EF4-FFF2-40B4-BE49-F238E27FC236}">
              <a16:creationId xmlns:a16="http://schemas.microsoft.com/office/drawing/2014/main" id="{F0CB44F2-EECF-55C7-D560-17800870E7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3" name="Text Box 362">
          <a:extLst>
            <a:ext uri="{FF2B5EF4-FFF2-40B4-BE49-F238E27FC236}">
              <a16:creationId xmlns:a16="http://schemas.microsoft.com/office/drawing/2014/main" id="{2F888005-F4A2-97BC-1D5E-CD25CF80E06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4" name="Text Box 363">
          <a:extLst>
            <a:ext uri="{FF2B5EF4-FFF2-40B4-BE49-F238E27FC236}">
              <a16:creationId xmlns:a16="http://schemas.microsoft.com/office/drawing/2014/main" id="{170C5631-D993-877C-E646-46CD50F47E1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5" name="Text Box 364">
          <a:extLst>
            <a:ext uri="{FF2B5EF4-FFF2-40B4-BE49-F238E27FC236}">
              <a16:creationId xmlns:a16="http://schemas.microsoft.com/office/drawing/2014/main" id="{815B4D67-239E-3A0F-16A0-4AAC320968D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6" name="Text Box 365">
          <a:extLst>
            <a:ext uri="{FF2B5EF4-FFF2-40B4-BE49-F238E27FC236}">
              <a16:creationId xmlns:a16="http://schemas.microsoft.com/office/drawing/2014/main" id="{095D579A-ECB4-38B8-EBB0-174A59CDA7F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7" name="Text Box 366">
          <a:extLst>
            <a:ext uri="{FF2B5EF4-FFF2-40B4-BE49-F238E27FC236}">
              <a16:creationId xmlns:a16="http://schemas.microsoft.com/office/drawing/2014/main" id="{E192F4D4-C39D-EFD2-6ED0-124E5F3B2C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8" name="Text Box 367">
          <a:extLst>
            <a:ext uri="{FF2B5EF4-FFF2-40B4-BE49-F238E27FC236}">
              <a16:creationId xmlns:a16="http://schemas.microsoft.com/office/drawing/2014/main" id="{9D3C5D61-7DAC-0489-0805-C401B3D4D7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89" name="Text Box 368">
          <a:extLst>
            <a:ext uri="{FF2B5EF4-FFF2-40B4-BE49-F238E27FC236}">
              <a16:creationId xmlns:a16="http://schemas.microsoft.com/office/drawing/2014/main" id="{2C500BC2-BF9F-D8AD-1062-A8012C5CD3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0" name="Text Box 369">
          <a:extLst>
            <a:ext uri="{FF2B5EF4-FFF2-40B4-BE49-F238E27FC236}">
              <a16:creationId xmlns:a16="http://schemas.microsoft.com/office/drawing/2014/main" id="{36BDEC83-FECD-AFAE-DD50-EDA813E13D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1" name="Text Box 370">
          <a:extLst>
            <a:ext uri="{FF2B5EF4-FFF2-40B4-BE49-F238E27FC236}">
              <a16:creationId xmlns:a16="http://schemas.microsoft.com/office/drawing/2014/main" id="{8C438823-39E5-5EA4-B756-7A76BCE53C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2" name="Text Box 371">
          <a:extLst>
            <a:ext uri="{FF2B5EF4-FFF2-40B4-BE49-F238E27FC236}">
              <a16:creationId xmlns:a16="http://schemas.microsoft.com/office/drawing/2014/main" id="{22FA5F64-F1E9-68C7-9B9C-04880477D3B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3" name="Text Box 372">
          <a:extLst>
            <a:ext uri="{FF2B5EF4-FFF2-40B4-BE49-F238E27FC236}">
              <a16:creationId xmlns:a16="http://schemas.microsoft.com/office/drawing/2014/main" id="{C1AD126B-A730-1A77-A955-748E280E5D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4" name="Text Box 373">
          <a:extLst>
            <a:ext uri="{FF2B5EF4-FFF2-40B4-BE49-F238E27FC236}">
              <a16:creationId xmlns:a16="http://schemas.microsoft.com/office/drawing/2014/main" id="{85DBEEF7-3FAB-4AEA-C068-44791BB2A0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5" name="Text Box 374">
          <a:extLst>
            <a:ext uri="{FF2B5EF4-FFF2-40B4-BE49-F238E27FC236}">
              <a16:creationId xmlns:a16="http://schemas.microsoft.com/office/drawing/2014/main" id="{A96F50C6-1464-DA91-AEC0-B49C522769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6" name="Text Box 375">
          <a:extLst>
            <a:ext uri="{FF2B5EF4-FFF2-40B4-BE49-F238E27FC236}">
              <a16:creationId xmlns:a16="http://schemas.microsoft.com/office/drawing/2014/main" id="{09CFBFF5-4F22-FD17-8AC0-9B5DD58B997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7" name="Text Box 376">
          <a:extLst>
            <a:ext uri="{FF2B5EF4-FFF2-40B4-BE49-F238E27FC236}">
              <a16:creationId xmlns:a16="http://schemas.microsoft.com/office/drawing/2014/main" id="{889F20D9-46BE-0223-6F20-8C1CE7549E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8" name="Text Box 377">
          <a:extLst>
            <a:ext uri="{FF2B5EF4-FFF2-40B4-BE49-F238E27FC236}">
              <a16:creationId xmlns:a16="http://schemas.microsoft.com/office/drawing/2014/main" id="{A985BD24-4F5B-1BAF-EB1B-1473535F548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999" name="Text Box 378">
          <a:extLst>
            <a:ext uri="{FF2B5EF4-FFF2-40B4-BE49-F238E27FC236}">
              <a16:creationId xmlns:a16="http://schemas.microsoft.com/office/drawing/2014/main" id="{B377CD6C-06A2-031A-E23D-AB7CFB53AC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0" name="Text Box 379">
          <a:extLst>
            <a:ext uri="{FF2B5EF4-FFF2-40B4-BE49-F238E27FC236}">
              <a16:creationId xmlns:a16="http://schemas.microsoft.com/office/drawing/2014/main" id="{A3008E1E-5A59-C4A9-D35E-CA59634B17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1" name="Text Box 380">
          <a:extLst>
            <a:ext uri="{FF2B5EF4-FFF2-40B4-BE49-F238E27FC236}">
              <a16:creationId xmlns:a16="http://schemas.microsoft.com/office/drawing/2014/main" id="{95BCE1E1-8A65-6A38-6D1D-3377A3D12D6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2" name="Text Box 381">
          <a:extLst>
            <a:ext uri="{FF2B5EF4-FFF2-40B4-BE49-F238E27FC236}">
              <a16:creationId xmlns:a16="http://schemas.microsoft.com/office/drawing/2014/main" id="{E872BC76-D865-7693-2193-992F2B15F77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3" name="Text Box 382">
          <a:extLst>
            <a:ext uri="{FF2B5EF4-FFF2-40B4-BE49-F238E27FC236}">
              <a16:creationId xmlns:a16="http://schemas.microsoft.com/office/drawing/2014/main" id="{BFBB9F3A-E4D2-A7BF-C381-3F2828A4964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4" name="Text Box 383">
          <a:extLst>
            <a:ext uri="{FF2B5EF4-FFF2-40B4-BE49-F238E27FC236}">
              <a16:creationId xmlns:a16="http://schemas.microsoft.com/office/drawing/2014/main" id="{BE99A687-ACDE-5ED0-7D93-E888BDB2E17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5" name="Text Box 384">
          <a:extLst>
            <a:ext uri="{FF2B5EF4-FFF2-40B4-BE49-F238E27FC236}">
              <a16:creationId xmlns:a16="http://schemas.microsoft.com/office/drawing/2014/main" id="{40B39C57-3A1E-63F4-AD1E-E3C417E59A4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6" name="Text Box 385">
          <a:extLst>
            <a:ext uri="{FF2B5EF4-FFF2-40B4-BE49-F238E27FC236}">
              <a16:creationId xmlns:a16="http://schemas.microsoft.com/office/drawing/2014/main" id="{70BD5E8D-E101-24BE-6197-05FAC80187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7" name="Text Box 386">
          <a:extLst>
            <a:ext uri="{FF2B5EF4-FFF2-40B4-BE49-F238E27FC236}">
              <a16:creationId xmlns:a16="http://schemas.microsoft.com/office/drawing/2014/main" id="{9EAEA719-0714-2D30-45E7-A12A58C548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8" name="Text Box 387">
          <a:extLst>
            <a:ext uri="{FF2B5EF4-FFF2-40B4-BE49-F238E27FC236}">
              <a16:creationId xmlns:a16="http://schemas.microsoft.com/office/drawing/2014/main" id="{DD31BF24-395C-5637-490D-31F044D7355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09" name="Text Box 388">
          <a:extLst>
            <a:ext uri="{FF2B5EF4-FFF2-40B4-BE49-F238E27FC236}">
              <a16:creationId xmlns:a16="http://schemas.microsoft.com/office/drawing/2014/main" id="{A05B9038-F3C8-9ED3-4EAE-4CC0E2F67C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0" name="Text Box 389">
          <a:extLst>
            <a:ext uri="{FF2B5EF4-FFF2-40B4-BE49-F238E27FC236}">
              <a16:creationId xmlns:a16="http://schemas.microsoft.com/office/drawing/2014/main" id="{7A1E16AA-10C3-8297-5BEE-A0DA30A05C6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1" name="Text Box 390">
          <a:extLst>
            <a:ext uri="{FF2B5EF4-FFF2-40B4-BE49-F238E27FC236}">
              <a16:creationId xmlns:a16="http://schemas.microsoft.com/office/drawing/2014/main" id="{0EBBCAA7-752A-741F-A34F-0E3A23697CD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2" name="Text Box 391">
          <a:extLst>
            <a:ext uri="{FF2B5EF4-FFF2-40B4-BE49-F238E27FC236}">
              <a16:creationId xmlns:a16="http://schemas.microsoft.com/office/drawing/2014/main" id="{7F4A22A6-3A3D-620C-E48A-1F06A48F2A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3" name="Text Box 392">
          <a:extLst>
            <a:ext uri="{FF2B5EF4-FFF2-40B4-BE49-F238E27FC236}">
              <a16:creationId xmlns:a16="http://schemas.microsoft.com/office/drawing/2014/main" id="{C05B6B34-32C3-D8D4-096F-E89A9511FB8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4" name="Text Box 393">
          <a:extLst>
            <a:ext uri="{FF2B5EF4-FFF2-40B4-BE49-F238E27FC236}">
              <a16:creationId xmlns:a16="http://schemas.microsoft.com/office/drawing/2014/main" id="{D4D199DD-6217-BAA9-5306-2657E9D54E0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5" name="Text Box 394">
          <a:extLst>
            <a:ext uri="{FF2B5EF4-FFF2-40B4-BE49-F238E27FC236}">
              <a16:creationId xmlns:a16="http://schemas.microsoft.com/office/drawing/2014/main" id="{69E59B66-285B-D15F-D198-0DCFFB551DA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6" name="Text Box 395">
          <a:extLst>
            <a:ext uri="{FF2B5EF4-FFF2-40B4-BE49-F238E27FC236}">
              <a16:creationId xmlns:a16="http://schemas.microsoft.com/office/drawing/2014/main" id="{8E50E59C-DC9B-4748-D16A-5BF34188671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7" name="Text Box 396">
          <a:extLst>
            <a:ext uri="{FF2B5EF4-FFF2-40B4-BE49-F238E27FC236}">
              <a16:creationId xmlns:a16="http://schemas.microsoft.com/office/drawing/2014/main" id="{A779C9BD-FE0B-C2E8-3EC3-4A61F516030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8" name="Text Box 397">
          <a:extLst>
            <a:ext uri="{FF2B5EF4-FFF2-40B4-BE49-F238E27FC236}">
              <a16:creationId xmlns:a16="http://schemas.microsoft.com/office/drawing/2014/main" id="{00E80D43-792D-0DCE-BB48-34D9C9D69A0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19" name="Text Box 398">
          <a:extLst>
            <a:ext uri="{FF2B5EF4-FFF2-40B4-BE49-F238E27FC236}">
              <a16:creationId xmlns:a16="http://schemas.microsoft.com/office/drawing/2014/main" id="{3768D054-EEC1-F7F2-8753-538538A08C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0" name="Text Box 399">
          <a:extLst>
            <a:ext uri="{FF2B5EF4-FFF2-40B4-BE49-F238E27FC236}">
              <a16:creationId xmlns:a16="http://schemas.microsoft.com/office/drawing/2014/main" id="{B12415B1-4743-7529-CBA2-D92DE23C3F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1" name="Text Box 400">
          <a:extLst>
            <a:ext uri="{FF2B5EF4-FFF2-40B4-BE49-F238E27FC236}">
              <a16:creationId xmlns:a16="http://schemas.microsoft.com/office/drawing/2014/main" id="{8E0206E9-98C6-7A31-8AC9-810B293024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2" name="Text Box 401">
          <a:extLst>
            <a:ext uri="{FF2B5EF4-FFF2-40B4-BE49-F238E27FC236}">
              <a16:creationId xmlns:a16="http://schemas.microsoft.com/office/drawing/2014/main" id="{926A3406-AAA0-A3B0-C2B7-8C64DF739F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3" name="Text Box 402">
          <a:extLst>
            <a:ext uri="{FF2B5EF4-FFF2-40B4-BE49-F238E27FC236}">
              <a16:creationId xmlns:a16="http://schemas.microsoft.com/office/drawing/2014/main" id="{18420A98-54EE-DA43-44E2-248E9A6E451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4" name="Text Box 403">
          <a:extLst>
            <a:ext uri="{FF2B5EF4-FFF2-40B4-BE49-F238E27FC236}">
              <a16:creationId xmlns:a16="http://schemas.microsoft.com/office/drawing/2014/main" id="{B18DCAE3-463A-E09D-6FF5-5CF3A2E08A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5" name="Text Box 404">
          <a:extLst>
            <a:ext uri="{FF2B5EF4-FFF2-40B4-BE49-F238E27FC236}">
              <a16:creationId xmlns:a16="http://schemas.microsoft.com/office/drawing/2014/main" id="{6A1B9F1C-84A4-5EA0-30EF-F5D92E6028F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6" name="Text Box 405">
          <a:extLst>
            <a:ext uri="{FF2B5EF4-FFF2-40B4-BE49-F238E27FC236}">
              <a16:creationId xmlns:a16="http://schemas.microsoft.com/office/drawing/2014/main" id="{FDF8660C-C5BA-0528-9A6A-3BBF804B8D6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7" name="Text Box 406">
          <a:extLst>
            <a:ext uri="{FF2B5EF4-FFF2-40B4-BE49-F238E27FC236}">
              <a16:creationId xmlns:a16="http://schemas.microsoft.com/office/drawing/2014/main" id="{A39D48E8-13E9-6420-9E0F-5A0C8D82FF9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8" name="Text Box 407">
          <a:extLst>
            <a:ext uri="{FF2B5EF4-FFF2-40B4-BE49-F238E27FC236}">
              <a16:creationId xmlns:a16="http://schemas.microsoft.com/office/drawing/2014/main" id="{FAF2322B-1900-5E4E-4D1D-CA6479C9800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29" name="Text Box 408">
          <a:extLst>
            <a:ext uri="{FF2B5EF4-FFF2-40B4-BE49-F238E27FC236}">
              <a16:creationId xmlns:a16="http://schemas.microsoft.com/office/drawing/2014/main" id="{0640CE7F-2120-77DB-1349-2F211C5E5CC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0" name="Text Box 409">
          <a:extLst>
            <a:ext uri="{FF2B5EF4-FFF2-40B4-BE49-F238E27FC236}">
              <a16:creationId xmlns:a16="http://schemas.microsoft.com/office/drawing/2014/main" id="{6336ED42-A5D0-4C7D-E318-3C7DF2FD3F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1" name="Text Box 410">
          <a:extLst>
            <a:ext uri="{FF2B5EF4-FFF2-40B4-BE49-F238E27FC236}">
              <a16:creationId xmlns:a16="http://schemas.microsoft.com/office/drawing/2014/main" id="{1956807E-E75E-39D6-F887-7F7B1F39FDD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2" name="Text Box 411">
          <a:extLst>
            <a:ext uri="{FF2B5EF4-FFF2-40B4-BE49-F238E27FC236}">
              <a16:creationId xmlns:a16="http://schemas.microsoft.com/office/drawing/2014/main" id="{41CDFE9C-1A40-9B7A-0E5F-6F4135F64FC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3" name="Text Box 412">
          <a:extLst>
            <a:ext uri="{FF2B5EF4-FFF2-40B4-BE49-F238E27FC236}">
              <a16:creationId xmlns:a16="http://schemas.microsoft.com/office/drawing/2014/main" id="{9B774094-63D2-B929-6A88-4F304D40B36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4" name="Text Box 413">
          <a:extLst>
            <a:ext uri="{FF2B5EF4-FFF2-40B4-BE49-F238E27FC236}">
              <a16:creationId xmlns:a16="http://schemas.microsoft.com/office/drawing/2014/main" id="{1BF868DC-B1B9-967C-31EA-E33A36B019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5" name="Text Box 414">
          <a:extLst>
            <a:ext uri="{FF2B5EF4-FFF2-40B4-BE49-F238E27FC236}">
              <a16:creationId xmlns:a16="http://schemas.microsoft.com/office/drawing/2014/main" id="{0B3F22FE-9BC0-5DFC-91CC-18B0C5B707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6" name="Text Box 415">
          <a:extLst>
            <a:ext uri="{FF2B5EF4-FFF2-40B4-BE49-F238E27FC236}">
              <a16:creationId xmlns:a16="http://schemas.microsoft.com/office/drawing/2014/main" id="{1AE3819B-4440-105B-AF25-3233D1C0D6C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7" name="Text Box 416">
          <a:extLst>
            <a:ext uri="{FF2B5EF4-FFF2-40B4-BE49-F238E27FC236}">
              <a16:creationId xmlns:a16="http://schemas.microsoft.com/office/drawing/2014/main" id="{0A792C64-C6B8-B287-9ECC-1C138BF279B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8" name="Text Box 417">
          <a:extLst>
            <a:ext uri="{FF2B5EF4-FFF2-40B4-BE49-F238E27FC236}">
              <a16:creationId xmlns:a16="http://schemas.microsoft.com/office/drawing/2014/main" id="{F0666671-A495-CA75-0E4C-78A0EC638D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39" name="Text Box 418">
          <a:extLst>
            <a:ext uri="{FF2B5EF4-FFF2-40B4-BE49-F238E27FC236}">
              <a16:creationId xmlns:a16="http://schemas.microsoft.com/office/drawing/2014/main" id="{599766F7-0637-2D78-4B83-E988C9463F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0" name="Text Box 419">
          <a:extLst>
            <a:ext uri="{FF2B5EF4-FFF2-40B4-BE49-F238E27FC236}">
              <a16:creationId xmlns:a16="http://schemas.microsoft.com/office/drawing/2014/main" id="{9A3D0387-1C6A-F1AF-86A7-34A554E308A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1" name="Text Box 420">
          <a:extLst>
            <a:ext uri="{FF2B5EF4-FFF2-40B4-BE49-F238E27FC236}">
              <a16:creationId xmlns:a16="http://schemas.microsoft.com/office/drawing/2014/main" id="{86566150-D70A-6C0A-78E2-80DAE26F6E9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2" name="Text Box 421">
          <a:extLst>
            <a:ext uri="{FF2B5EF4-FFF2-40B4-BE49-F238E27FC236}">
              <a16:creationId xmlns:a16="http://schemas.microsoft.com/office/drawing/2014/main" id="{07C9A85B-A5B2-C173-C486-FBF45AD3C2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3" name="Text Box 422">
          <a:extLst>
            <a:ext uri="{FF2B5EF4-FFF2-40B4-BE49-F238E27FC236}">
              <a16:creationId xmlns:a16="http://schemas.microsoft.com/office/drawing/2014/main" id="{AB87D19B-B239-8F06-243A-DE8C8044599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4" name="Text Box 423">
          <a:extLst>
            <a:ext uri="{FF2B5EF4-FFF2-40B4-BE49-F238E27FC236}">
              <a16:creationId xmlns:a16="http://schemas.microsoft.com/office/drawing/2014/main" id="{517F39CB-BF57-1981-230C-FB8DAAC801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5" name="Text Box 424">
          <a:extLst>
            <a:ext uri="{FF2B5EF4-FFF2-40B4-BE49-F238E27FC236}">
              <a16:creationId xmlns:a16="http://schemas.microsoft.com/office/drawing/2014/main" id="{FCEA09F8-1FED-F752-6B41-6B4E7CD752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6" name="Text Box 425">
          <a:extLst>
            <a:ext uri="{FF2B5EF4-FFF2-40B4-BE49-F238E27FC236}">
              <a16:creationId xmlns:a16="http://schemas.microsoft.com/office/drawing/2014/main" id="{8C2296CC-7124-CEA6-240D-2CCA0365BC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7" name="Text Box 426">
          <a:extLst>
            <a:ext uri="{FF2B5EF4-FFF2-40B4-BE49-F238E27FC236}">
              <a16:creationId xmlns:a16="http://schemas.microsoft.com/office/drawing/2014/main" id="{E7322EAB-21D0-1495-0783-52F68A1CAE6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8" name="Text Box 427">
          <a:extLst>
            <a:ext uri="{FF2B5EF4-FFF2-40B4-BE49-F238E27FC236}">
              <a16:creationId xmlns:a16="http://schemas.microsoft.com/office/drawing/2014/main" id="{886377AD-C206-C1C9-2067-F6CDFE2761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49" name="Text Box 428">
          <a:extLst>
            <a:ext uri="{FF2B5EF4-FFF2-40B4-BE49-F238E27FC236}">
              <a16:creationId xmlns:a16="http://schemas.microsoft.com/office/drawing/2014/main" id="{D441453B-DB1E-1697-97C8-6E18CE4388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0" name="Text Box 429">
          <a:extLst>
            <a:ext uri="{FF2B5EF4-FFF2-40B4-BE49-F238E27FC236}">
              <a16:creationId xmlns:a16="http://schemas.microsoft.com/office/drawing/2014/main" id="{6D691342-9171-F801-449B-D3CF3068C46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1" name="Text Box 430">
          <a:extLst>
            <a:ext uri="{FF2B5EF4-FFF2-40B4-BE49-F238E27FC236}">
              <a16:creationId xmlns:a16="http://schemas.microsoft.com/office/drawing/2014/main" id="{234308EC-5CAA-5BAA-2049-3F7C29960E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2" name="Text Box 431">
          <a:extLst>
            <a:ext uri="{FF2B5EF4-FFF2-40B4-BE49-F238E27FC236}">
              <a16:creationId xmlns:a16="http://schemas.microsoft.com/office/drawing/2014/main" id="{A9D37E95-8F23-26C2-5649-3BA88F86A74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3" name="Text Box 432">
          <a:extLst>
            <a:ext uri="{FF2B5EF4-FFF2-40B4-BE49-F238E27FC236}">
              <a16:creationId xmlns:a16="http://schemas.microsoft.com/office/drawing/2014/main" id="{9A300F31-9BB2-89C6-E0D7-20EB9A9550D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4" name="Text Box 433">
          <a:extLst>
            <a:ext uri="{FF2B5EF4-FFF2-40B4-BE49-F238E27FC236}">
              <a16:creationId xmlns:a16="http://schemas.microsoft.com/office/drawing/2014/main" id="{F3CBA9DA-B948-7F32-A8D4-0F5E39965F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5" name="Text Box 434">
          <a:extLst>
            <a:ext uri="{FF2B5EF4-FFF2-40B4-BE49-F238E27FC236}">
              <a16:creationId xmlns:a16="http://schemas.microsoft.com/office/drawing/2014/main" id="{F41DB611-AAF4-C52D-A523-D94CA5580A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6" name="Text Box 435">
          <a:extLst>
            <a:ext uri="{FF2B5EF4-FFF2-40B4-BE49-F238E27FC236}">
              <a16:creationId xmlns:a16="http://schemas.microsoft.com/office/drawing/2014/main" id="{3A05CA00-C913-CD72-858E-A7FBEE90330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7" name="Text Box 436">
          <a:extLst>
            <a:ext uri="{FF2B5EF4-FFF2-40B4-BE49-F238E27FC236}">
              <a16:creationId xmlns:a16="http://schemas.microsoft.com/office/drawing/2014/main" id="{C7CCBD4F-D345-7D99-9A51-433BD0BA6B9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8" name="Text Box 437">
          <a:extLst>
            <a:ext uri="{FF2B5EF4-FFF2-40B4-BE49-F238E27FC236}">
              <a16:creationId xmlns:a16="http://schemas.microsoft.com/office/drawing/2014/main" id="{3F740FFC-5C1E-F8CD-1D1F-082520A485A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59" name="Text Box 438">
          <a:extLst>
            <a:ext uri="{FF2B5EF4-FFF2-40B4-BE49-F238E27FC236}">
              <a16:creationId xmlns:a16="http://schemas.microsoft.com/office/drawing/2014/main" id="{964D05B7-16C0-2322-E545-FC18DD5FA2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0" name="Text Box 439">
          <a:extLst>
            <a:ext uri="{FF2B5EF4-FFF2-40B4-BE49-F238E27FC236}">
              <a16:creationId xmlns:a16="http://schemas.microsoft.com/office/drawing/2014/main" id="{6EC0CDE2-9334-366C-3563-B1EDCFD7FD1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1" name="Text Box 440">
          <a:extLst>
            <a:ext uri="{FF2B5EF4-FFF2-40B4-BE49-F238E27FC236}">
              <a16:creationId xmlns:a16="http://schemas.microsoft.com/office/drawing/2014/main" id="{AB4B82D5-A542-63FF-0C2C-9DC72759B1E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2" name="Text Box 441">
          <a:extLst>
            <a:ext uri="{FF2B5EF4-FFF2-40B4-BE49-F238E27FC236}">
              <a16:creationId xmlns:a16="http://schemas.microsoft.com/office/drawing/2014/main" id="{6606556F-CB9C-0E22-F94E-6CD61BC09E8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3" name="Text Box 442">
          <a:extLst>
            <a:ext uri="{FF2B5EF4-FFF2-40B4-BE49-F238E27FC236}">
              <a16:creationId xmlns:a16="http://schemas.microsoft.com/office/drawing/2014/main" id="{AB42F1E9-44FE-F183-CD38-C6691E068C7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4" name="Text Box 443">
          <a:extLst>
            <a:ext uri="{FF2B5EF4-FFF2-40B4-BE49-F238E27FC236}">
              <a16:creationId xmlns:a16="http://schemas.microsoft.com/office/drawing/2014/main" id="{A037A02D-D612-C0CF-9976-47CB15A078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5" name="Text Box 444">
          <a:extLst>
            <a:ext uri="{FF2B5EF4-FFF2-40B4-BE49-F238E27FC236}">
              <a16:creationId xmlns:a16="http://schemas.microsoft.com/office/drawing/2014/main" id="{385B0310-048E-5927-999B-CB49B78297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6" name="Text Box 445">
          <a:extLst>
            <a:ext uri="{FF2B5EF4-FFF2-40B4-BE49-F238E27FC236}">
              <a16:creationId xmlns:a16="http://schemas.microsoft.com/office/drawing/2014/main" id="{5904B0E4-FB4F-895B-9815-19527A01E48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7" name="Text Box 446">
          <a:extLst>
            <a:ext uri="{FF2B5EF4-FFF2-40B4-BE49-F238E27FC236}">
              <a16:creationId xmlns:a16="http://schemas.microsoft.com/office/drawing/2014/main" id="{19E8A8D5-B536-2545-84BC-3EC25FDCC3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8" name="Text Box 447">
          <a:extLst>
            <a:ext uri="{FF2B5EF4-FFF2-40B4-BE49-F238E27FC236}">
              <a16:creationId xmlns:a16="http://schemas.microsoft.com/office/drawing/2014/main" id="{9930578C-5416-7811-D186-28D7B064FD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69" name="Text Box 448">
          <a:extLst>
            <a:ext uri="{FF2B5EF4-FFF2-40B4-BE49-F238E27FC236}">
              <a16:creationId xmlns:a16="http://schemas.microsoft.com/office/drawing/2014/main" id="{03A62B5C-BA53-114F-008E-A7C226033D9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0" name="Text Box 449">
          <a:extLst>
            <a:ext uri="{FF2B5EF4-FFF2-40B4-BE49-F238E27FC236}">
              <a16:creationId xmlns:a16="http://schemas.microsoft.com/office/drawing/2014/main" id="{F8EC1523-00A1-574C-FF3C-C0FC3AD59F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1" name="Text Box 450">
          <a:extLst>
            <a:ext uri="{FF2B5EF4-FFF2-40B4-BE49-F238E27FC236}">
              <a16:creationId xmlns:a16="http://schemas.microsoft.com/office/drawing/2014/main" id="{72291AB2-6406-D1F9-3ADA-42EC558344A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2" name="Text Box 451">
          <a:extLst>
            <a:ext uri="{FF2B5EF4-FFF2-40B4-BE49-F238E27FC236}">
              <a16:creationId xmlns:a16="http://schemas.microsoft.com/office/drawing/2014/main" id="{614375BA-0AB5-0E00-3B33-19FF985C72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3" name="Text Box 452">
          <a:extLst>
            <a:ext uri="{FF2B5EF4-FFF2-40B4-BE49-F238E27FC236}">
              <a16:creationId xmlns:a16="http://schemas.microsoft.com/office/drawing/2014/main" id="{B6718B96-3764-7128-5D43-68EFE19068D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4" name="Text Box 453">
          <a:extLst>
            <a:ext uri="{FF2B5EF4-FFF2-40B4-BE49-F238E27FC236}">
              <a16:creationId xmlns:a16="http://schemas.microsoft.com/office/drawing/2014/main" id="{6B68FB28-1463-2ACC-E7CC-4CCFDE106BE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5" name="Text Box 454">
          <a:extLst>
            <a:ext uri="{FF2B5EF4-FFF2-40B4-BE49-F238E27FC236}">
              <a16:creationId xmlns:a16="http://schemas.microsoft.com/office/drawing/2014/main" id="{918C524E-3872-77A7-ADF0-E897233BF1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6" name="Text Box 455">
          <a:extLst>
            <a:ext uri="{FF2B5EF4-FFF2-40B4-BE49-F238E27FC236}">
              <a16:creationId xmlns:a16="http://schemas.microsoft.com/office/drawing/2014/main" id="{71E425BF-EA2E-73BA-EAE4-F29A471D245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7" name="Text Box 456">
          <a:extLst>
            <a:ext uri="{FF2B5EF4-FFF2-40B4-BE49-F238E27FC236}">
              <a16:creationId xmlns:a16="http://schemas.microsoft.com/office/drawing/2014/main" id="{F9556602-FE53-F105-6919-DA73BA8E3D6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8" name="Text Box 457">
          <a:extLst>
            <a:ext uri="{FF2B5EF4-FFF2-40B4-BE49-F238E27FC236}">
              <a16:creationId xmlns:a16="http://schemas.microsoft.com/office/drawing/2014/main" id="{54A0EEDA-BA6F-26B8-DDAA-81B6C73765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79" name="Text Box 458">
          <a:extLst>
            <a:ext uri="{FF2B5EF4-FFF2-40B4-BE49-F238E27FC236}">
              <a16:creationId xmlns:a16="http://schemas.microsoft.com/office/drawing/2014/main" id="{6055E045-B636-2641-1FDE-C3BE2727F6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0" name="Text Box 459">
          <a:extLst>
            <a:ext uri="{FF2B5EF4-FFF2-40B4-BE49-F238E27FC236}">
              <a16:creationId xmlns:a16="http://schemas.microsoft.com/office/drawing/2014/main" id="{FC742048-6C3F-CF09-95E8-4C963F0274F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1" name="Text Box 460">
          <a:extLst>
            <a:ext uri="{FF2B5EF4-FFF2-40B4-BE49-F238E27FC236}">
              <a16:creationId xmlns:a16="http://schemas.microsoft.com/office/drawing/2014/main" id="{BE820DBD-1D16-45C9-DDD3-1F7FC3F6625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2" name="Text Box 461">
          <a:extLst>
            <a:ext uri="{FF2B5EF4-FFF2-40B4-BE49-F238E27FC236}">
              <a16:creationId xmlns:a16="http://schemas.microsoft.com/office/drawing/2014/main" id="{FFC2D6C2-E71C-2961-A8E3-2D06B83BABC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3" name="Text Box 462">
          <a:extLst>
            <a:ext uri="{FF2B5EF4-FFF2-40B4-BE49-F238E27FC236}">
              <a16:creationId xmlns:a16="http://schemas.microsoft.com/office/drawing/2014/main" id="{9CC5EC40-163F-F5B9-BB68-1EBF4C00D75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4" name="Text Box 463">
          <a:extLst>
            <a:ext uri="{FF2B5EF4-FFF2-40B4-BE49-F238E27FC236}">
              <a16:creationId xmlns:a16="http://schemas.microsoft.com/office/drawing/2014/main" id="{BE626EDE-C448-A9A8-DEE0-8DA4D5E1EF6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5" name="Text Box 464">
          <a:extLst>
            <a:ext uri="{FF2B5EF4-FFF2-40B4-BE49-F238E27FC236}">
              <a16:creationId xmlns:a16="http://schemas.microsoft.com/office/drawing/2014/main" id="{7EED91C1-98F3-4B09-C4B5-9A4B17AB06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6" name="Text Box 465">
          <a:extLst>
            <a:ext uri="{FF2B5EF4-FFF2-40B4-BE49-F238E27FC236}">
              <a16:creationId xmlns:a16="http://schemas.microsoft.com/office/drawing/2014/main" id="{673D1952-55E1-A863-A382-CB9866F8FE7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7" name="Text Box 466">
          <a:extLst>
            <a:ext uri="{FF2B5EF4-FFF2-40B4-BE49-F238E27FC236}">
              <a16:creationId xmlns:a16="http://schemas.microsoft.com/office/drawing/2014/main" id="{C1B8153F-1C8C-6159-9E5C-8331E2886C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8" name="Text Box 467">
          <a:extLst>
            <a:ext uri="{FF2B5EF4-FFF2-40B4-BE49-F238E27FC236}">
              <a16:creationId xmlns:a16="http://schemas.microsoft.com/office/drawing/2014/main" id="{032871E4-C164-7FB6-3947-B70511E6DB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89" name="Text Box 468">
          <a:extLst>
            <a:ext uri="{FF2B5EF4-FFF2-40B4-BE49-F238E27FC236}">
              <a16:creationId xmlns:a16="http://schemas.microsoft.com/office/drawing/2014/main" id="{2A9DDD55-5F1F-76D6-5BA7-C17FD27259F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0" name="Text Box 469">
          <a:extLst>
            <a:ext uri="{FF2B5EF4-FFF2-40B4-BE49-F238E27FC236}">
              <a16:creationId xmlns:a16="http://schemas.microsoft.com/office/drawing/2014/main" id="{B4C049E0-E229-03F0-AFBD-A3526F99547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1" name="Text Box 470">
          <a:extLst>
            <a:ext uri="{FF2B5EF4-FFF2-40B4-BE49-F238E27FC236}">
              <a16:creationId xmlns:a16="http://schemas.microsoft.com/office/drawing/2014/main" id="{859BF6C6-476E-C63A-529D-95FC1BBD0C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2" name="Text Box 471">
          <a:extLst>
            <a:ext uri="{FF2B5EF4-FFF2-40B4-BE49-F238E27FC236}">
              <a16:creationId xmlns:a16="http://schemas.microsoft.com/office/drawing/2014/main" id="{322F3113-466F-F383-8E60-45DBCD59242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3" name="Text Box 472">
          <a:extLst>
            <a:ext uri="{FF2B5EF4-FFF2-40B4-BE49-F238E27FC236}">
              <a16:creationId xmlns:a16="http://schemas.microsoft.com/office/drawing/2014/main" id="{07644CCD-4E07-F8CF-62B6-89559E79E8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4" name="Text Box 473">
          <a:extLst>
            <a:ext uri="{FF2B5EF4-FFF2-40B4-BE49-F238E27FC236}">
              <a16:creationId xmlns:a16="http://schemas.microsoft.com/office/drawing/2014/main" id="{841AB14A-DD65-0906-1293-1F01A860C16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5" name="Text Box 474">
          <a:extLst>
            <a:ext uri="{FF2B5EF4-FFF2-40B4-BE49-F238E27FC236}">
              <a16:creationId xmlns:a16="http://schemas.microsoft.com/office/drawing/2014/main" id="{8BD69338-D410-E8B1-D0D8-692684C265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6" name="Text Box 475">
          <a:extLst>
            <a:ext uri="{FF2B5EF4-FFF2-40B4-BE49-F238E27FC236}">
              <a16:creationId xmlns:a16="http://schemas.microsoft.com/office/drawing/2014/main" id="{841ACE37-F178-84A0-10C6-45208362B17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7" name="Text Box 476">
          <a:extLst>
            <a:ext uri="{FF2B5EF4-FFF2-40B4-BE49-F238E27FC236}">
              <a16:creationId xmlns:a16="http://schemas.microsoft.com/office/drawing/2014/main" id="{5D0A8D96-E43B-0410-FE18-E2099A4D9E6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8" name="Text Box 477">
          <a:extLst>
            <a:ext uri="{FF2B5EF4-FFF2-40B4-BE49-F238E27FC236}">
              <a16:creationId xmlns:a16="http://schemas.microsoft.com/office/drawing/2014/main" id="{DBFAAED0-A1E1-5A39-05A3-553EA1677BD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099" name="Text Box 478">
          <a:extLst>
            <a:ext uri="{FF2B5EF4-FFF2-40B4-BE49-F238E27FC236}">
              <a16:creationId xmlns:a16="http://schemas.microsoft.com/office/drawing/2014/main" id="{D5DEBB97-6B56-3623-08A2-198401ECE4C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0" name="Text Box 479">
          <a:extLst>
            <a:ext uri="{FF2B5EF4-FFF2-40B4-BE49-F238E27FC236}">
              <a16:creationId xmlns:a16="http://schemas.microsoft.com/office/drawing/2014/main" id="{68626111-2B10-13CF-88D8-1D7FFB05B1E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1" name="Text Box 480">
          <a:extLst>
            <a:ext uri="{FF2B5EF4-FFF2-40B4-BE49-F238E27FC236}">
              <a16:creationId xmlns:a16="http://schemas.microsoft.com/office/drawing/2014/main" id="{BE6D354A-31F8-FD5E-AFB3-BDB8A526A9C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2" name="Text Box 481">
          <a:extLst>
            <a:ext uri="{FF2B5EF4-FFF2-40B4-BE49-F238E27FC236}">
              <a16:creationId xmlns:a16="http://schemas.microsoft.com/office/drawing/2014/main" id="{499C4603-3360-721A-C985-5FA595DFEAF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3" name="Text Box 482">
          <a:extLst>
            <a:ext uri="{FF2B5EF4-FFF2-40B4-BE49-F238E27FC236}">
              <a16:creationId xmlns:a16="http://schemas.microsoft.com/office/drawing/2014/main" id="{BB03C8A6-12F2-8C79-9C44-473678D51DB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4" name="Text Box 483">
          <a:extLst>
            <a:ext uri="{FF2B5EF4-FFF2-40B4-BE49-F238E27FC236}">
              <a16:creationId xmlns:a16="http://schemas.microsoft.com/office/drawing/2014/main" id="{9033C1F4-5966-F424-44AA-C6118616D9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5" name="Text Box 484">
          <a:extLst>
            <a:ext uri="{FF2B5EF4-FFF2-40B4-BE49-F238E27FC236}">
              <a16:creationId xmlns:a16="http://schemas.microsoft.com/office/drawing/2014/main" id="{E2B84E83-F7F5-051E-1D45-3DE1BE24733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6" name="Text Box 485">
          <a:extLst>
            <a:ext uri="{FF2B5EF4-FFF2-40B4-BE49-F238E27FC236}">
              <a16:creationId xmlns:a16="http://schemas.microsoft.com/office/drawing/2014/main" id="{312EA123-8E3E-A3D8-0AB7-74681E96B3A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7" name="Text Box 486">
          <a:extLst>
            <a:ext uri="{FF2B5EF4-FFF2-40B4-BE49-F238E27FC236}">
              <a16:creationId xmlns:a16="http://schemas.microsoft.com/office/drawing/2014/main" id="{0FC53243-F861-A6D2-5675-FFFB551512C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8" name="Text Box 487">
          <a:extLst>
            <a:ext uri="{FF2B5EF4-FFF2-40B4-BE49-F238E27FC236}">
              <a16:creationId xmlns:a16="http://schemas.microsoft.com/office/drawing/2014/main" id="{C05C2FA9-59AF-80D9-F964-8982B6B92A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09" name="Text Box 488">
          <a:extLst>
            <a:ext uri="{FF2B5EF4-FFF2-40B4-BE49-F238E27FC236}">
              <a16:creationId xmlns:a16="http://schemas.microsoft.com/office/drawing/2014/main" id="{92D4BAA3-1E25-2BF7-72E4-AF4B4BAE6A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0" name="Text Box 489">
          <a:extLst>
            <a:ext uri="{FF2B5EF4-FFF2-40B4-BE49-F238E27FC236}">
              <a16:creationId xmlns:a16="http://schemas.microsoft.com/office/drawing/2014/main" id="{C01E40DE-4599-D66F-CBA1-0357EB3E24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1" name="Text Box 490">
          <a:extLst>
            <a:ext uri="{FF2B5EF4-FFF2-40B4-BE49-F238E27FC236}">
              <a16:creationId xmlns:a16="http://schemas.microsoft.com/office/drawing/2014/main" id="{5BB5C67D-00FF-4FC6-FB39-F713A5FF19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2" name="Text Box 491">
          <a:extLst>
            <a:ext uri="{FF2B5EF4-FFF2-40B4-BE49-F238E27FC236}">
              <a16:creationId xmlns:a16="http://schemas.microsoft.com/office/drawing/2014/main" id="{FAE4003E-D4A6-98E1-D837-031063439CF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3" name="Text Box 492">
          <a:extLst>
            <a:ext uri="{FF2B5EF4-FFF2-40B4-BE49-F238E27FC236}">
              <a16:creationId xmlns:a16="http://schemas.microsoft.com/office/drawing/2014/main" id="{E2C84686-F09A-163D-BDFB-210EA8032BC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4" name="Text Box 493">
          <a:extLst>
            <a:ext uri="{FF2B5EF4-FFF2-40B4-BE49-F238E27FC236}">
              <a16:creationId xmlns:a16="http://schemas.microsoft.com/office/drawing/2014/main" id="{91B24FC6-1683-CEC7-A214-5AFB21FAB3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5" name="Text Box 494">
          <a:extLst>
            <a:ext uri="{FF2B5EF4-FFF2-40B4-BE49-F238E27FC236}">
              <a16:creationId xmlns:a16="http://schemas.microsoft.com/office/drawing/2014/main" id="{65C6F70F-1898-74CC-1A99-0FC3D5AAEB1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6" name="Text Box 495">
          <a:extLst>
            <a:ext uri="{FF2B5EF4-FFF2-40B4-BE49-F238E27FC236}">
              <a16:creationId xmlns:a16="http://schemas.microsoft.com/office/drawing/2014/main" id="{9C2FB0FF-27C9-A86F-5EBC-C607034F148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7" name="Text Box 496">
          <a:extLst>
            <a:ext uri="{FF2B5EF4-FFF2-40B4-BE49-F238E27FC236}">
              <a16:creationId xmlns:a16="http://schemas.microsoft.com/office/drawing/2014/main" id="{2367AB01-013A-CF78-F549-78F6368B1FD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8" name="Text Box 497">
          <a:extLst>
            <a:ext uri="{FF2B5EF4-FFF2-40B4-BE49-F238E27FC236}">
              <a16:creationId xmlns:a16="http://schemas.microsoft.com/office/drawing/2014/main" id="{D3FB1D00-D7DF-8D77-E6AB-979FF0C238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19" name="Text Box 498">
          <a:extLst>
            <a:ext uri="{FF2B5EF4-FFF2-40B4-BE49-F238E27FC236}">
              <a16:creationId xmlns:a16="http://schemas.microsoft.com/office/drawing/2014/main" id="{3A45F6DF-6145-8E1F-3275-9F0AA2C24E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0" name="Text Box 499">
          <a:extLst>
            <a:ext uri="{FF2B5EF4-FFF2-40B4-BE49-F238E27FC236}">
              <a16:creationId xmlns:a16="http://schemas.microsoft.com/office/drawing/2014/main" id="{27471AC1-3170-0951-6FB4-E8461FD3607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1" name="Text Box 500">
          <a:extLst>
            <a:ext uri="{FF2B5EF4-FFF2-40B4-BE49-F238E27FC236}">
              <a16:creationId xmlns:a16="http://schemas.microsoft.com/office/drawing/2014/main" id="{48AA4CEB-FB9B-D297-798F-C15B35A697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2" name="Text Box 501">
          <a:extLst>
            <a:ext uri="{FF2B5EF4-FFF2-40B4-BE49-F238E27FC236}">
              <a16:creationId xmlns:a16="http://schemas.microsoft.com/office/drawing/2014/main" id="{0F6AB28A-746F-1D19-073C-81E3EFBE5B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3" name="Text Box 502">
          <a:extLst>
            <a:ext uri="{FF2B5EF4-FFF2-40B4-BE49-F238E27FC236}">
              <a16:creationId xmlns:a16="http://schemas.microsoft.com/office/drawing/2014/main" id="{EA90B724-93D1-2946-9EE9-4610D9BED81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4" name="Text Box 503">
          <a:extLst>
            <a:ext uri="{FF2B5EF4-FFF2-40B4-BE49-F238E27FC236}">
              <a16:creationId xmlns:a16="http://schemas.microsoft.com/office/drawing/2014/main" id="{899EFBE9-4FBE-934E-32F1-6CABBFBD48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5" name="Text Box 504">
          <a:extLst>
            <a:ext uri="{FF2B5EF4-FFF2-40B4-BE49-F238E27FC236}">
              <a16:creationId xmlns:a16="http://schemas.microsoft.com/office/drawing/2014/main" id="{5C8B6241-EC4A-B4F2-173D-4F9D2F8B539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6" name="Text Box 505">
          <a:extLst>
            <a:ext uri="{FF2B5EF4-FFF2-40B4-BE49-F238E27FC236}">
              <a16:creationId xmlns:a16="http://schemas.microsoft.com/office/drawing/2014/main" id="{D6046694-81D4-A2C3-22D1-1F8600AB13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7" name="Text Box 506">
          <a:extLst>
            <a:ext uri="{FF2B5EF4-FFF2-40B4-BE49-F238E27FC236}">
              <a16:creationId xmlns:a16="http://schemas.microsoft.com/office/drawing/2014/main" id="{91AAC6E7-2E54-66D5-2FE0-4F07EFA36CC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8" name="Text Box 507">
          <a:extLst>
            <a:ext uri="{FF2B5EF4-FFF2-40B4-BE49-F238E27FC236}">
              <a16:creationId xmlns:a16="http://schemas.microsoft.com/office/drawing/2014/main" id="{337EC3FB-F368-1181-B454-20087EA3099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29" name="Text Box 508">
          <a:extLst>
            <a:ext uri="{FF2B5EF4-FFF2-40B4-BE49-F238E27FC236}">
              <a16:creationId xmlns:a16="http://schemas.microsoft.com/office/drawing/2014/main" id="{53572784-EEB6-88DC-CC17-73373791F2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0" name="Text Box 509">
          <a:extLst>
            <a:ext uri="{FF2B5EF4-FFF2-40B4-BE49-F238E27FC236}">
              <a16:creationId xmlns:a16="http://schemas.microsoft.com/office/drawing/2014/main" id="{2ECC1BD3-2762-CBF8-3085-C5AA8147C12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1" name="Text Box 510">
          <a:extLst>
            <a:ext uri="{FF2B5EF4-FFF2-40B4-BE49-F238E27FC236}">
              <a16:creationId xmlns:a16="http://schemas.microsoft.com/office/drawing/2014/main" id="{52571F28-AF70-1C92-D3B0-992A5387268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2" name="Text Box 511">
          <a:extLst>
            <a:ext uri="{FF2B5EF4-FFF2-40B4-BE49-F238E27FC236}">
              <a16:creationId xmlns:a16="http://schemas.microsoft.com/office/drawing/2014/main" id="{27DA952D-CE60-DC50-5B4C-CBAA814E10F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3" name="Text Box 512">
          <a:extLst>
            <a:ext uri="{FF2B5EF4-FFF2-40B4-BE49-F238E27FC236}">
              <a16:creationId xmlns:a16="http://schemas.microsoft.com/office/drawing/2014/main" id="{3A095C9E-42BB-6078-BB32-C8262A88A04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4" name="Text Box 513">
          <a:extLst>
            <a:ext uri="{FF2B5EF4-FFF2-40B4-BE49-F238E27FC236}">
              <a16:creationId xmlns:a16="http://schemas.microsoft.com/office/drawing/2014/main" id="{E08E75C1-88EA-B820-57A1-3F3C2AA5923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5" name="Text Box 514">
          <a:extLst>
            <a:ext uri="{FF2B5EF4-FFF2-40B4-BE49-F238E27FC236}">
              <a16:creationId xmlns:a16="http://schemas.microsoft.com/office/drawing/2014/main" id="{C950CDBB-09C4-C887-ED12-A073BFA6CF5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6" name="Text Box 515">
          <a:extLst>
            <a:ext uri="{FF2B5EF4-FFF2-40B4-BE49-F238E27FC236}">
              <a16:creationId xmlns:a16="http://schemas.microsoft.com/office/drawing/2014/main" id="{90F19D02-BDF0-3D9F-36A5-48862939D3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7" name="Text Box 516">
          <a:extLst>
            <a:ext uri="{FF2B5EF4-FFF2-40B4-BE49-F238E27FC236}">
              <a16:creationId xmlns:a16="http://schemas.microsoft.com/office/drawing/2014/main" id="{38A8715A-974E-570E-444B-5C3BA9B93B5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8" name="Text Box 517">
          <a:extLst>
            <a:ext uri="{FF2B5EF4-FFF2-40B4-BE49-F238E27FC236}">
              <a16:creationId xmlns:a16="http://schemas.microsoft.com/office/drawing/2014/main" id="{485404BD-025B-EE99-CD6A-B4196354102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39" name="Text Box 518">
          <a:extLst>
            <a:ext uri="{FF2B5EF4-FFF2-40B4-BE49-F238E27FC236}">
              <a16:creationId xmlns:a16="http://schemas.microsoft.com/office/drawing/2014/main" id="{DECAD8A3-8AC6-F719-CE77-4900F4C78A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0" name="Text Box 519">
          <a:extLst>
            <a:ext uri="{FF2B5EF4-FFF2-40B4-BE49-F238E27FC236}">
              <a16:creationId xmlns:a16="http://schemas.microsoft.com/office/drawing/2014/main" id="{2425501D-1C25-5501-6B36-336556AC41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1" name="Text Box 520">
          <a:extLst>
            <a:ext uri="{FF2B5EF4-FFF2-40B4-BE49-F238E27FC236}">
              <a16:creationId xmlns:a16="http://schemas.microsoft.com/office/drawing/2014/main" id="{66DD9F4B-1279-0ABA-6157-1C4EB94B1C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2" name="Text Box 521">
          <a:extLst>
            <a:ext uri="{FF2B5EF4-FFF2-40B4-BE49-F238E27FC236}">
              <a16:creationId xmlns:a16="http://schemas.microsoft.com/office/drawing/2014/main" id="{824891DE-4E93-F2B6-919A-99404EAE81F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3" name="Text Box 522">
          <a:extLst>
            <a:ext uri="{FF2B5EF4-FFF2-40B4-BE49-F238E27FC236}">
              <a16:creationId xmlns:a16="http://schemas.microsoft.com/office/drawing/2014/main" id="{1FEEDA0F-0715-6087-DA5C-46E267A3FC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4" name="Text Box 523">
          <a:extLst>
            <a:ext uri="{FF2B5EF4-FFF2-40B4-BE49-F238E27FC236}">
              <a16:creationId xmlns:a16="http://schemas.microsoft.com/office/drawing/2014/main" id="{D20FE8F4-0D23-1BC6-5AA4-CB97127A22F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5" name="Text Box 524">
          <a:extLst>
            <a:ext uri="{FF2B5EF4-FFF2-40B4-BE49-F238E27FC236}">
              <a16:creationId xmlns:a16="http://schemas.microsoft.com/office/drawing/2014/main" id="{4E006AAF-A0D3-E568-A31A-3997C85DBB1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6" name="Text Box 525">
          <a:extLst>
            <a:ext uri="{FF2B5EF4-FFF2-40B4-BE49-F238E27FC236}">
              <a16:creationId xmlns:a16="http://schemas.microsoft.com/office/drawing/2014/main" id="{2DC46A15-0675-D8CD-73AE-9536C024DE6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7" name="Text Box 526">
          <a:extLst>
            <a:ext uri="{FF2B5EF4-FFF2-40B4-BE49-F238E27FC236}">
              <a16:creationId xmlns:a16="http://schemas.microsoft.com/office/drawing/2014/main" id="{62AD2E8A-6BF3-F87A-9488-464C404F1B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8" name="Text Box 527">
          <a:extLst>
            <a:ext uri="{FF2B5EF4-FFF2-40B4-BE49-F238E27FC236}">
              <a16:creationId xmlns:a16="http://schemas.microsoft.com/office/drawing/2014/main" id="{00B68821-0882-02CA-40E6-0FF356EC765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49" name="Text Box 528">
          <a:extLst>
            <a:ext uri="{FF2B5EF4-FFF2-40B4-BE49-F238E27FC236}">
              <a16:creationId xmlns:a16="http://schemas.microsoft.com/office/drawing/2014/main" id="{4D79193A-DA42-8622-94B8-ADDD99DB548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0" name="Text Box 529">
          <a:extLst>
            <a:ext uri="{FF2B5EF4-FFF2-40B4-BE49-F238E27FC236}">
              <a16:creationId xmlns:a16="http://schemas.microsoft.com/office/drawing/2014/main" id="{CDDD43DF-4503-AFA7-C731-4B06F720CC8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1" name="Text Box 530">
          <a:extLst>
            <a:ext uri="{FF2B5EF4-FFF2-40B4-BE49-F238E27FC236}">
              <a16:creationId xmlns:a16="http://schemas.microsoft.com/office/drawing/2014/main" id="{5911A98E-2209-7629-E919-F5B3091F9B6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2" name="Text Box 531">
          <a:extLst>
            <a:ext uri="{FF2B5EF4-FFF2-40B4-BE49-F238E27FC236}">
              <a16:creationId xmlns:a16="http://schemas.microsoft.com/office/drawing/2014/main" id="{E16D4F76-ACA3-4D15-45E5-D1B435D278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3" name="Text Box 532">
          <a:extLst>
            <a:ext uri="{FF2B5EF4-FFF2-40B4-BE49-F238E27FC236}">
              <a16:creationId xmlns:a16="http://schemas.microsoft.com/office/drawing/2014/main" id="{FF7AD490-ADAA-1D21-DC3E-50759401E8D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4" name="Text Box 533">
          <a:extLst>
            <a:ext uri="{FF2B5EF4-FFF2-40B4-BE49-F238E27FC236}">
              <a16:creationId xmlns:a16="http://schemas.microsoft.com/office/drawing/2014/main" id="{A66EF941-8327-0926-78BA-3E0314B5DFE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5" name="Text Box 534">
          <a:extLst>
            <a:ext uri="{FF2B5EF4-FFF2-40B4-BE49-F238E27FC236}">
              <a16:creationId xmlns:a16="http://schemas.microsoft.com/office/drawing/2014/main" id="{68ECB791-2A8D-E3C0-F728-409F8E9AD3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6" name="Text Box 535">
          <a:extLst>
            <a:ext uri="{FF2B5EF4-FFF2-40B4-BE49-F238E27FC236}">
              <a16:creationId xmlns:a16="http://schemas.microsoft.com/office/drawing/2014/main" id="{0419F641-E241-E695-4AC0-6C931CEAA0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7" name="Text Box 536">
          <a:extLst>
            <a:ext uri="{FF2B5EF4-FFF2-40B4-BE49-F238E27FC236}">
              <a16:creationId xmlns:a16="http://schemas.microsoft.com/office/drawing/2014/main" id="{4625B594-210B-117C-93FD-92BA125895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8" name="Text Box 537">
          <a:extLst>
            <a:ext uri="{FF2B5EF4-FFF2-40B4-BE49-F238E27FC236}">
              <a16:creationId xmlns:a16="http://schemas.microsoft.com/office/drawing/2014/main" id="{FCAE1DA3-B5F5-BDF1-E920-96BE7B98B7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59" name="Text Box 538">
          <a:extLst>
            <a:ext uri="{FF2B5EF4-FFF2-40B4-BE49-F238E27FC236}">
              <a16:creationId xmlns:a16="http://schemas.microsoft.com/office/drawing/2014/main" id="{421337BF-CC25-DB84-52FE-8EA740DDFDE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0" name="Text Box 539">
          <a:extLst>
            <a:ext uri="{FF2B5EF4-FFF2-40B4-BE49-F238E27FC236}">
              <a16:creationId xmlns:a16="http://schemas.microsoft.com/office/drawing/2014/main" id="{74CF35C0-048D-4700-B5D5-22F4A509D00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1" name="Text Box 540">
          <a:extLst>
            <a:ext uri="{FF2B5EF4-FFF2-40B4-BE49-F238E27FC236}">
              <a16:creationId xmlns:a16="http://schemas.microsoft.com/office/drawing/2014/main" id="{77FC02E2-7141-4498-B0E9-55FD6DEBE92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2" name="Text Box 541">
          <a:extLst>
            <a:ext uri="{FF2B5EF4-FFF2-40B4-BE49-F238E27FC236}">
              <a16:creationId xmlns:a16="http://schemas.microsoft.com/office/drawing/2014/main" id="{5FF67FAC-06A1-1C20-20F1-7B3C9C99004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3" name="Text Box 542">
          <a:extLst>
            <a:ext uri="{FF2B5EF4-FFF2-40B4-BE49-F238E27FC236}">
              <a16:creationId xmlns:a16="http://schemas.microsoft.com/office/drawing/2014/main" id="{0D5CE243-D341-64D2-1F80-EF377338AB1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4" name="Text Box 543">
          <a:extLst>
            <a:ext uri="{FF2B5EF4-FFF2-40B4-BE49-F238E27FC236}">
              <a16:creationId xmlns:a16="http://schemas.microsoft.com/office/drawing/2014/main" id="{8D15116A-A92F-0300-696F-CD7FC5B056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5" name="Text Box 544">
          <a:extLst>
            <a:ext uri="{FF2B5EF4-FFF2-40B4-BE49-F238E27FC236}">
              <a16:creationId xmlns:a16="http://schemas.microsoft.com/office/drawing/2014/main" id="{F49EF7D7-42ED-8FA8-567F-77BE63EDF3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6" name="Text Box 545">
          <a:extLst>
            <a:ext uri="{FF2B5EF4-FFF2-40B4-BE49-F238E27FC236}">
              <a16:creationId xmlns:a16="http://schemas.microsoft.com/office/drawing/2014/main" id="{8B3DC67E-073C-69E0-0E66-F4458EED071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7" name="Text Box 546">
          <a:extLst>
            <a:ext uri="{FF2B5EF4-FFF2-40B4-BE49-F238E27FC236}">
              <a16:creationId xmlns:a16="http://schemas.microsoft.com/office/drawing/2014/main" id="{298A1ACA-328B-7A9D-CF4E-2B96E2F3B8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8" name="Text Box 547">
          <a:extLst>
            <a:ext uri="{FF2B5EF4-FFF2-40B4-BE49-F238E27FC236}">
              <a16:creationId xmlns:a16="http://schemas.microsoft.com/office/drawing/2014/main" id="{C64919C4-4D45-7BF8-716A-826F7B01CB8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69" name="Text Box 548">
          <a:extLst>
            <a:ext uri="{FF2B5EF4-FFF2-40B4-BE49-F238E27FC236}">
              <a16:creationId xmlns:a16="http://schemas.microsoft.com/office/drawing/2014/main" id="{3448CF18-BCDA-BA82-4F7F-A9407F08285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0" name="Text Box 549">
          <a:extLst>
            <a:ext uri="{FF2B5EF4-FFF2-40B4-BE49-F238E27FC236}">
              <a16:creationId xmlns:a16="http://schemas.microsoft.com/office/drawing/2014/main" id="{0CF9254E-7694-841C-2D54-2A9062152F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1" name="Text Box 550">
          <a:extLst>
            <a:ext uri="{FF2B5EF4-FFF2-40B4-BE49-F238E27FC236}">
              <a16:creationId xmlns:a16="http://schemas.microsoft.com/office/drawing/2014/main" id="{295D9F21-1CA4-F9D0-FCFC-24CE2CA1561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2" name="Text Box 551">
          <a:extLst>
            <a:ext uri="{FF2B5EF4-FFF2-40B4-BE49-F238E27FC236}">
              <a16:creationId xmlns:a16="http://schemas.microsoft.com/office/drawing/2014/main" id="{FF506208-E8D4-EC6A-F877-06B5CF6B6A6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3" name="Text Box 552">
          <a:extLst>
            <a:ext uri="{FF2B5EF4-FFF2-40B4-BE49-F238E27FC236}">
              <a16:creationId xmlns:a16="http://schemas.microsoft.com/office/drawing/2014/main" id="{A594D786-D44E-C608-A50D-DE9DDD9EC66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4" name="Text Box 553">
          <a:extLst>
            <a:ext uri="{FF2B5EF4-FFF2-40B4-BE49-F238E27FC236}">
              <a16:creationId xmlns:a16="http://schemas.microsoft.com/office/drawing/2014/main" id="{DB486E7D-8DAA-3E51-D71D-8593BA214F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5" name="Text Box 554">
          <a:extLst>
            <a:ext uri="{FF2B5EF4-FFF2-40B4-BE49-F238E27FC236}">
              <a16:creationId xmlns:a16="http://schemas.microsoft.com/office/drawing/2014/main" id="{F87972BD-5CAE-0065-56C7-CE15793814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6" name="Text Box 555">
          <a:extLst>
            <a:ext uri="{FF2B5EF4-FFF2-40B4-BE49-F238E27FC236}">
              <a16:creationId xmlns:a16="http://schemas.microsoft.com/office/drawing/2014/main" id="{1821F0B3-98F1-FF1F-FA90-7DE3D380490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7" name="Text Box 556">
          <a:extLst>
            <a:ext uri="{FF2B5EF4-FFF2-40B4-BE49-F238E27FC236}">
              <a16:creationId xmlns:a16="http://schemas.microsoft.com/office/drawing/2014/main" id="{9D1ADEF3-772A-ADA7-2882-30DD928E72F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8" name="Text Box 557">
          <a:extLst>
            <a:ext uri="{FF2B5EF4-FFF2-40B4-BE49-F238E27FC236}">
              <a16:creationId xmlns:a16="http://schemas.microsoft.com/office/drawing/2014/main" id="{8F05635C-4BFF-231E-6E81-B24ECE0358D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79" name="Text Box 558">
          <a:extLst>
            <a:ext uri="{FF2B5EF4-FFF2-40B4-BE49-F238E27FC236}">
              <a16:creationId xmlns:a16="http://schemas.microsoft.com/office/drawing/2014/main" id="{69002437-43A6-2D64-A3F6-726705CFE3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0" name="Text Box 559">
          <a:extLst>
            <a:ext uri="{FF2B5EF4-FFF2-40B4-BE49-F238E27FC236}">
              <a16:creationId xmlns:a16="http://schemas.microsoft.com/office/drawing/2014/main" id="{A01F70FB-1D9A-66FB-CE84-89CC98AFF9D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1" name="Text Box 560">
          <a:extLst>
            <a:ext uri="{FF2B5EF4-FFF2-40B4-BE49-F238E27FC236}">
              <a16:creationId xmlns:a16="http://schemas.microsoft.com/office/drawing/2014/main" id="{CE67D08A-02DD-D8C4-41A8-0216F831C2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2" name="Text Box 561">
          <a:extLst>
            <a:ext uri="{FF2B5EF4-FFF2-40B4-BE49-F238E27FC236}">
              <a16:creationId xmlns:a16="http://schemas.microsoft.com/office/drawing/2014/main" id="{838CFDEE-2C57-B445-A29C-60BCE30BCC2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3" name="Text Box 562">
          <a:extLst>
            <a:ext uri="{FF2B5EF4-FFF2-40B4-BE49-F238E27FC236}">
              <a16:creationId xmlns:a16="http://schemas.microsoft.com/office/drawing/2014/main" id="{EF6CC2EC-4542-6299-C9B1-FA54369F14E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4" name="Text Box 563">
          <a:extLst>
            <a:ext uri="{FF2B5EF4-FFF2-40B4-BE49-F238E27FC236}">
              <a16:creationId xmlns:a16="http://schemas.microsoft.com/office/drawing/2014/main" id="{EC96A092-E64E-5E07-5E84-E8508F044C6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5" name="Text Box 564">
          <a:extLst>
            <a:ext uri="{FF2B5EF4-FFF2-40B4-BE49-F238E27FC236}">
              <a16:creationId xmlns:a16="http://schemas.microsoft.com/office/drawing/2014/main" id="{907A3070-AFF6-265C-FDA5-5955BA31DE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6" name="Text Box 565">
          <a:extLst>
            <a:ext uri="{FF2B5EF4-FFF2-40B4-BE49-F238E27FC236}">
              <a16:creationId xmlns:a16="http://schemas.microsoft.com/office/drawing/2014/main" id="{B019C0B1-65C5-02F6-71CC-D902C409A88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7" name="Text Box 566">
          <a:extLst>
            <a:ext uri="{FF2B5EF4-FFF2-40B4-BE49-F238E27FC236}">
              <a16:creationId xmlns:a16="http://schemas.microsoft.com/office/drawing/2014/main" id="{CBABC141-D09D-524B-B467-AC32681101A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8" name="Text Box 567">
          <a:extLst>
            <a:ext uri="{FF2B5EF4-FFF2-40B4-BE49-F238E27FC236}">
              <a16:creationId xmlns:a16="http://schemas.microsoft.com/office/drawing/2014/main" id="{B94B420A-A190-BE86-C2B4-F0F62BAC1D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89" name="Text Box 568">
          <a:extLst>
            <a:ext uri="{FF2B5EF4-FFF2-40B4-BE49-F238E27FC236}">
              <a16:creationId xmlns:a16="http://schemas.microsoft.com/office/drawing/2014/main" id="{6E31234E-B8B3-47E4-CF3D-A955FE8740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0" name="Text Box 569">
          <a:extLst>
            <a:ext uri="{FF2B5EF4-FFF2-40B4-BE49-F238E27FC236}">
              <a16:creationId xmlns:a16="http://schemas.microsoft.com/office/drawing/2014/main" id="{A2075068-6E3F-B62D-BA4E-3BC66248BC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1" name="Text Box 570">
          <a:extLst>
            <a:ext uri="{FF2B5EF4-FFF2-40B4-BE49-F238E27FC236}">
              <a16:creationId xmlns:a16="http://schemas.microsoft.com/office/drawing/2014/main" id="{9A53F35B-4771-9B5F-F4D3-1CF672FB8A4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2" name="Text Box 571">
          <a:extLst>
            <a:ext uri="{FF2B5EF4-FFF2-40B4-BE49-F238E27FC236}">
              <a16:creationId xmlns:a16="http://schemas.microsoft.com/office/drawing/2014/main" id="{B0657895-9694-D512-F89D-E5FA959B473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3" name="Text Box 572">
          <a:extLst>
            <a:ext uri="{FF2B5EF4-FFF2-40B4-BE49-F238E27FC236}">
              <a16:creationId xmlns:a16="http://schemas.microsoft.com/office/drawing/2014/main" id="{2730BB18-8361-333A-0C04-2C7B729980E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4" name="Text Box 573">
          <a:extLst>
            <a:ext uri="{FF2B5EF4-FFF2-40B4-BE49-F238E27FC236}">
              <a16:creationId xmlns:a16="http://schemas.microsoft.com/office/drawing/2014/main" id="{CE9D0AF9-1E40-2C16-5B36-8AC32FCAAD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5" name="Text Box 574">
          <a:extLst>
            <a:ext uri="{FF2B5EF4-FFF2-40B4-BE49-F238E27FC236}">
              <a16:creationId xmlns:a16="http://schemas.microsoft.com/office/drawing/2014/main" id="{E89E6A6D-557E-89E5-8319-D95D8536DBC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6" name="Text Box 575">
          <a:extLst>
            <a:ext uri="{FF2B5EF4-FFF2-40B4-BE49-F238E27FC236}">
              <a16:creationId xmlns:a16="http://schemas.microsoft.com/office/drawing/2014/main" id="{EB80A444-B39D-D1EB-0B95-A2A39EBD2A4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7" name="Text Box 576">
          <a:extLst>
            <a:ext uri="{FF2B5EF4-FFF2-40B4-BE49-F238E27FC236}">
              <a16:creationId xmlns:a16="http://schemas.microsoft.com/office/drawing/2014/main" id="{39438A4A-2093-5DF0-FFA1-6006E085885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8" name="Text Box 577">
          <a:extLst>
            <a:ext uri="{FF2B5EF4-FFF2-40B4-BE49-F238E27FC236}">
              <a16:creationId xmlns:a16="http://schemas.microsoft.com/office/drawing/2014/main" id="{83C76B69-DA8E-F9FA-D65C-4A2C069DF95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199" name="Text Box 578">
          <a:extLst>
            <a:ext uri="{FF2B5EF4-FFF2-40B4-BE49-F238E27FC236}">
              <a16:creationId xmlns:a16="http://schemas.microsoft.com/office/drawing/2014/main" id="{92DDCF41-E2E2-B53A-E81D-978600DF4B7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0" name="Text Box 579">
          <a:extLst>
            <a:ext uri="{FF2B5EF4-FFF2-40B4-BE49-F238E27FC236}">
              <a16:creationId xmlns:a16="http://schemas.microsoft.com/office/drawing/2014/main" id="{6E81C02B-8060-AB1C-53C4-5E573B13ABE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1" name="Text Box 580">
          <a:extLst>
            <a:ext uri="{FF2B5EF4-FFF2-40B4-BE49-F238E27FC236}">
              <a16:creationId xmlns:a16="http://schemas.microsoft.com/office/drawing/2014/main" id="{3E2BA887-6C73-5606-107F-F3E59C5076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2" name="Text Box 581">
          <a:extLst>
            <a:ext uri="{FF2B5EF4-FFF2-40B4-BE49-F238E27FC236}">
              <a16:creationId xmlns:a16="http://schemas.microsoft.com/office/drawing/2014/main" id="{025718C0-E59C-E696-1E56-6A7F085AE8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3" name="Text Box 582">
          <a:extLst>
            <a:ext uri="{FF2B5EF4-FFF2-40B4-BE49-F238E27FC236}">
              <a16:creationId xmlns:a16="http://schemas.microsoft.com/office/drawing/2014/main" id="{1B8AE9E5-F222-2DA5-ECDD-B93BF7F16E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4" name="Text Box 583">
          <a:extLst>
            <a:ext uri="{FF2B5EF4-FFF2-40B4-BE49-F238E27FC236}">
              <a16:creationId xmlns:a16="http://schemas.microsoft.com/office/drawing/2014/main" id="{A2A22357-425F-6D66-CFA1-7F0D6388396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5" name="Text Box 584">
          <a:extLst>
            <a:ext uri="{FF2B5EF4-FFF2-40B4-BE49-F238E27FC236}">
              <a16:creationId xmlns:a16="http://schemas.microsoft.com/office/drawing/2014/main" id="{975A66B2-E678-07C5-623C-B6D212C9011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6" name="Text Box 585">
          <a:extLst>
            <a:ext uri="{FF2B5EF4-FFF2-40B4-BE49-F238E27FC236}">
              <a16:creationId xmlns:a16="http://schemas.microsoft.com/office/drawing/2014/main" id="{875C6084-0F1F-A852-41E9-31E71C4D58A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7" name="Text Box 586">
          <a:extLst>
            <a:ext uri="{FF2B5EF4-FFF2-40B4-BE49-F238E27FC236}">
              <a16:creationId xmlns:a16="http://schemas.microsoft.com/office/drawing/2014/main" id="{6605A52E-79C9-ACFB-CE85-54A1E34243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8" name="Text Box 587">
          <a:extLst>
            <a:ext uri="{FF2B5EF4-FFF2-40B4-BE49-F238E27FC236}">
              <a16:creationId xmlns:a16="http://schemas.microsoft.com/office/drawing/2014/main" id="{2EC9BD2F-EBA0-A88D-F968-01DE2A7F98E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09" name="Text Box 588">
          <a:extLst>
            <a:ext uri="{FF2B5EF4-FFF2-40B4-BE49-F238E27FC236}">
              <a16:creationId xmlns:a16="http://schemas.microsoft.com/office/drawing/2014/main" id="{12906059-BEFD-282B-F203-B3953E5409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0" name="Text Box 589">
          <a:extLst>
            <a:ext uri="{FF2B5EF4-FFF2-40B4-BE49-F238E27FC236}">
              <a16:creationId xmlns:a16="http://schemas.microsoft.com/office/drawing/2014/main" id="{7B31C959-CAD8-D7D8-E062-501FC55DB2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1" name="Text Box 590">
          <a:extLst>
            <a:ext uri="{FF2B5EF4-FFF2-40B4-BE49-F238E27FC236}">
              <a16:creationId xmlns:a16="http://schemas.microsoft.com/office/drawing/2014/main" id="{FD3CBC1A-4A1B-07F7-44C6-9B6F81F94D8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2" name="Text Box 591">
          <a:extLst>
            <a:ext uri="{FF2B5EF4-FFF2-40B4-BE49-F238E27FC236}">
              <a16:creationId xmlns:a16="http://schemas.microsoft.com/office/drawing/2014/main" id="{094A2E67-3FBC-A396-E390-D3C8B78BF0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3" name="Text Box 592">
          <a:extLst>
            <a:ext uri="{FF2B5EF4-FFF2-40B4-BE49-F238E27FC236}">
              <a16:creationId xmlns:a16="http://schemas.microsoft.com/office/drawing/2014/main" id="{7090D236-DC9B-485F-990C-14A77EE2091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4" name="Text Box 593">
          <a:extLst>
            <a:ext uri="{FF2B5EF4-FFF2-40B4-BE49-F238E27FC236}">
              <a16:creationId xmlns:a16="http://schemas.microsoft.com/office/drawing/2014/main" id="{6F81B209-3AF1-1D19-1C3C-4B108335EF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5" name="Text Box 594">
          <a:extLst>
            <a:ext uri="{FF2B5EF4-FFF2-40B4-BE49-F238E27FC236}">
              <a16:creationId xmlns:a16="http://schemas.microsoft.com/office/drawing/2014/main" id="{BB639FBE-3D55-5B95-3680-A5F6B4047B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6" name="Text Box 595">
          <a:extLst>
            <a:ext uri="{FF2B5EF4-FFF2-40B4-BE49-F238E27FC236}">
              <a16:creationId xmlns:a16="http://schemas.microsoft.com/office/drawing/2014/main" id="{33A4B556-19C9-7EE5-A9C5-8A5F0D8550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7" name="Text Box 596">
          <a:extLst>
            <a:ext uri="{FF2B5EF4-FFF2-40B4-BE49-F238E27FC236}">
              <a16:creationId xmlns:a16="http://schemas.microsoft.com/office/drawing/2014/main" id="{60F1CFC5-72FF-0815-8C58-26B899802B3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8" name="Text Box 597">
          <a:extLst>
            <a:ext uri="{FF2B5EF4-FFF2-40B4-BE49-F238E27FC236}">
              <a16:creationId xmlns:a16="http://schemas.microsoft.com/office/drawing/2014/main" id="{388AE5C2-643A-E0FB-5787-4635F14B55A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19" name="Text Box 598">
          <a:extLst>
            <a:ext uri="{FF2B5EF4-FFF2-40B4-BE49-F238E27FC236}">
              <a16:creationId xmlns:a16="http://schemas.microsoft.com/office/drawing/2014/main" id="{14C693BB-7368-B92B-0ED2-0125F3AF2A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0" name="Text Box 599">
          <a:extLst>
            <a:ext uri="{FF2B5EF4-FFF2-40B4-BE49-F238E27FC236}">
              <a16:creationId xmlns:a16="http://schemas.microsoft.com/office/drawing/2014/main" id="{0AB49C26-B573-CE7A-6461-46CCA10220C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1" name="Text Box 600">
          <a:extLst>
            <a:ext uri="{FF2B5EF4-FFF2-40B4-BE49-F238E27FC236}">
              <a16:creationId xmlns:a16="http://schemas.microsoft.com/office/drawing/2014/main" id="{6CAC9D81-46AB-C98A-8575-7179A22574A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2" name="Text Box 601">
          <a:extLst>
            <a:ext uri="{FF2B5EF4-FFF2-40B4-BE49-F238E27FC236}">
              <a16:creationId xmlns:a16="http://schemas.microsoft.com/office/drawing/2014/main" id="{DFD9A475-DAA2-7A26-B4BB-85457F56E14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3" name="Text Box 602">
          <a:extLst>
            <a:ext uri="{FF2B5EF4-FFF2-40B4-BE49-F238E27FC236}">
              <a16:creationId xmlns:a16="http://schemas.microsoft.com/office/drawing/2014/main" id="{F86E7FBD-468D-1CBA-A439-51200F6A5D6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4" name="Text Box 603">
          <a:extLst>
            <a:ext uri="{FF2B5EF4-FFF2-40B4-BE49-F238E27FC236}">
              <a16:creationId xmlns:a16="http://schemas.microsoft.com/office/drawing/2014/main" id="{898FC67A-50D6-B4A8-EBF2-D4C6CB5A142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5" name="Text Box 604">
          <a:extLst>
            <a:ext uri="{FF2B5EF4-FFF2-40B4-BE49-F238E27FC236}">
              <a16:creationId xmlns:a16="http://schemas.microsoft.com/office/drawing/2014/main" id="{A547A9F4-E2E5-AF44-840B-B53C245E7F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6" name="Text Box 605">
          <a:extLst>
            <a:ext uri="{FF2B5EF4-FFF2-40B4-BE49-F238E27FC236}">
              <a16:creationId xmlns:a16="http://schemas.microsoft.com/office/drawing/2014/main" id="{23DA9F8E-D664-2290-2E6F-ED4B3A1B66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7" name="Text Box 606">
          <a:extLst>
            <a:ext uri="{FF2B5EF4-FFF2-40B4-BE49-F238E27FC236}">
              <a16:creationId xmlns:a16="http://schemas.microsoft.com/office/drawing/2014/main" id="{71143D4F-C54B-839E-C32E-AA7F79868DE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8" name="Text Box 607">
          <a:extLst>
            <a:ext uri="{FF2B5EF4-FFF2-40B4-BE49-F238E27FC236}">
              <a16:creationId xmlns:a16="http://schemas.microsoft.com/office/drawing/2014/main" id="{083138E7-E151-7A83-D12F-5E63FAE7C2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29" name="Text Box 608">
          <a:extLst>
            <a:ext uri="{FF2B5EF4-FFF2-40B4-BE49-F238E27FC236}">
              <a16:creationId xmlns:a16="http://schemas.microsoft.com/office/drawing/2014/main" id="{EC0B608A-E089-4F36-561F-25B0773FB40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0" name="Text Box 609">
          <a:extLst>
            <a:ext uri="{FF2B5EF4-FFF2-40B4-BE49-F238E27FC236}">
              <a16:creationId xmlns:a16="http://schemas.microsoft.com/office/drawing/2014/main" id="{E175C5D7-5B5E-7EEF-6812-34C42529092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1" name="Text Box 610">
          <a:extLst>
            <a:ext uri="{FF2B5EF4-FFF2-40B4-BE49-F238E27FC236}">
              <a16:creationId xmlns:a16="http://schemas.microsoft.com/office/drawing/2014/main" id="{6C54479F-49A8-4DB6-0531-4EB832C797C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2" name="Text Box 611">
          <a:extLst>
            <a:ext uri="{FF2B5EF4-FFF2-40B4-BE49-F238E27FC236}">
              <a16:creationId xmlns:a16="http://schemas.microsoft.com/office/drawing/2014/main" id="{EBF2AB7B-A40D-04E3-2D1A-821E5DAA5F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3" name="Text Box 612">
          <a:extLst>
            <a:ext uri="{FF2B5EF4-FFF2-40B4-BE49-F238E27FC236}">
              <a16:creationId xmlns:a16="http://schemas.microsoft.com/office/drawing/2014/main" id="{FA20890D-A7C9-C4B5-7933-04C0F2F9C0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4" name="Text Box 613">
          <a:extLst>
            <a:ext uri="{FF2B5EF4-FFF2-40B4-BE49-F238E27FC236}">
              <a16:creationId xmlns:a16="http://schemas.microsoft.com/office/drawing/2014/main" id="{301B09D8-7246-8852-7764-D74BE64447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5" name="Text Box 614">
          <a:extLst>
            <a:ext uri="{FF2B5EF4-FFF2-40B4-BE49-F238E27FC236}">
              <a16:creationId xmlns:a16="http://schemas.microsoft.com/office/drawing/2014/main" id="{C895B2CD-1248-AECF-6594-7E227336A2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6" name="Text Box 615">
          <a:extLst>
            <a:ext uri="{FF2B5EF4-FFF2-40B4-BE49-F238E27FC236}">
              <a16:creationId xmlns:a16="http://schemas.microsoft.com/office/drawing/2014/main" id="{47BC81BC-978F-B289-FEDD-8919A4EA2B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7" name="Text Box 616">
          <a:extLst>
            <a:ext uri="{FF2B5EF4-FFF2-40B4-BE49-F238E27FC236}">
              <a16:creationId xmlns:a16="http://schemas.microsoft.com/office/drawing/2014/main" id="{03D3063C-6EFF-233D-919A-0B5F3D7FBF2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8" name="Text Box 617">
          <a:extLst>
            <a:ext uri="{FF2B5EF4-FFF2-40B4-BE49-F238E27FC236}">
              <a16:creationId xmlns:a16="http://schemas.microsoft.com/office/drawing/2014/main" id="{546054B7-3BBE-2C0A-C448-AC9AC8570F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39" name="Text Box 618">
          <a:extLst>
            <a:ext uri="{FF2B5EF4-FFF2-40B4-BE49-F238E27FC236}">
              <a16:creationId xmlns:a16="http://schemas.microsoft.com/office/drawing/2014/main" id="{3DAA6944-D5C4-128D-2992-610ED76F845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0" name="Text Box 619">
          <a:extLst>
            <a:ext uri="{FF2B5EF4-FFF2-40B4-BE49-F238E27FC236}">
              <a16:creationId xmlns:a16="http://schemas.microsoft.com/office/drawing/2014/main" id="{844D6455-8974-390C-43D2-B9312CF7F99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1" name="Text Box 620">
          <a:extLst>
            <a:ext uri="{FF2B5EF4-FFF2-40B4-BE49-F238E27FC236}">
              <a16:creationId xmlns:a16="http://schemas.microsoft.com/office/drawing/2014/main" id="{62405A78-840A-7DCE-4163-7E92F98BD7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2" name="Text Box 621">
          <a:extLst>
            <a:ext uri="{FF2B5EF4-FFF2-40B4-BE49-F238E27FC236}">
              <a16:creationId xmlns:a16="http://schemas.microsoft.com/office/drawing/2014/main" id="{BAC591ED-1B26-6DA7-5E49-D8B5BEB78EF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3" name="Text Box 622">
          <a:extLst>
            <a:ext uri="{FF2B5EF4-FFF2-40B4-BE49-F238E27FC236}">
              <a16:creationId xmlns:a16="http://schemas.microsoft.com/office/drawing/2014/main" id="{C4C9BD14-582E-56EA-280A-B71F2B50933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4" name="Text Box 623">
          <a:extLst>
            <a:ext uri="{FF2B5EF4-FFF2-40B4-BE49-F238E27FC236}">
              <a16:creationId xmlns:a16="http://schemas.microsoft.com/office/drawing/2014/main" id="{78D25C54-9886-B5A9-B416-3DFADF0722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5" name="Text Box 624">
          <a:extLst>
            <a:ext uri="{FF2B5EF4-FFF2-40B4-BE49-F238E27FC236}">
              <a16:creationId xmlns:a16="http://schemas.microsoft.com/office/drawing/2014/main" id="{CDCB4C97-D715-5176-9B15-DB322746A3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6" name="Text Box 625">
          <a:extLst>
            <a:ext uri="{FF2B5EF4-FFF2-40B4-BE49-F238E27FC236}">
              <a16:creationId xmlns:a16="http://schemas.microsoft.com/office/drawing/2014/main" id="{110D5C0A-3C09-C346-B7F1-4B3CB23680F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7" name="Text Box 626">
          <a:extLst>
            <a:ext uri="{FF2B5EF4-FFF2-40B4-BE49-F238E27FC236}">
              <a16:creationId xmlns:a16="http://schemas.microsoft.com/office/drawing/2014/main" id="{BDB6716D-FE39-BBE0-6B3F-F85FEC7291A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8" name="Text Box 627">
          <a:extLst>
            <a:ext uri="{FF2B5EF4-FFF2-40B4-BE49-F238E27FC236}">
              <a16:creationId xmlns:a16="http://schemas.microsoft.com/office/drawing/2014/main" id="{D64482D3-3868-109B-27CA-472F4B9ED6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49" name="Text Box 628">
          <a:extLst>
            <a:ext uri="{FF2B5EF4-FFF2-40B4-BE49-F238E27FC236}">
              <a16:creationId xmlns:a16="http://schemas.microsoft.com/office/drawing/2014/main" id="{00A6937C-2021-76B9-3770-F9FADCE7EC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0" name="Text Box 629">
          <a:extLst>
            <a:ext uri="{FF2B5EF4-FFF2-40B4-BE49-F238E27FC236}">
              <a16:creationId xmlns:a16="http://schemas.microsoft.com/office/drawing/2014/main" id="{FE354974-3D45-6136-42E3-912443AF66B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1" name="Text Box 630">
          <a:extLst>
            <a:ext uri="{FF2B5EF4-FFF2-40B4-BE49-F238E27FC236}">
              <a16:creationId xmlns:a16="http://schemas.microsoft.com/office/drawing/2014/main" id="{ABF8CB91-A459-2AEA-B434-439DCADDC2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2" name="Text Box 631">
          <a:extLst>
            <a:ext uri="{FF2B5EF4-FFF2-40B4-BE49-F238E27FC236}">
              <a16:creationId xmlns:a16="http://schemas.microsoft.com/office/drawing/2014/main" id="{2A532FA3-5F03-1056-E13C-4C84CA2C19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3" name="Text Box 632">
          <a:extLst>
            <a:ext uri="{FF2B5EF4-FFF2-40B4-BE49-F238E27FC236}">
              <a16:creationId xmlns:a16="http://schemas.microsoft.com/office/drawing/2014/main" id="{AA86E095-2FBE-703F-22C2-4805425A666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4" name="Text Box 633">
          <a:extLst>
            <a:ext uri="{FF2B5EF4-FFF2-40B4-BE49-F238E27FC236}">
              <a16:creationId xmlns:a16="http://schemas.microsoft.com/office/drawing/2014/main" id="{FB3BD2E3-C563-9B2B-7CE2-BD9635D5A4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5" name="Text Box 634">
          <a:extLst>
            <a:ext uri="{FF2B5EF4-FFF2-40B4-BE49-F238E27FC236}">
              <a16:creationId xmlns:a16="http://schemas.microsoft.com/office/drawing/2014/main" id="{1B2B847B-87D6-3FA3-6ECE-75BBA52992E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6" name="Text Box 635">
          <a:extLst>
            <a:ext uri="{FF2B5EF4-FFF2-40B4-BE49-F238E27FC236}">
              <a16:creationId xmlns:a16="http://schemas.microsoft.com/office/drawing/2014/main" id="{9E861E0E-7519-E387-0D5B-79A708872D9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7" name="Text Box 636">
          <a:extLst>
            <a:ext uri="{FF2B5EF4-FFF2-40B4-BE49-F238E27FC236}">
              <a16:creationId xmlns:a16="http://schemas.microsoft.com/office/drawing/2014/main" id="{647F5AFE-F72F-17E0-C3EF-526D8EFDE28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8" name="Text Box 637">
          <a:extLst>
            <a:ext uri="{FF2B5EF4-FFF2-40B4-BE49-F238E27FC236}">
              <a16:creationId xmlns:a16="http://schemas.microsoft.com/office/drawing/2014/main" id="{5DDA4350-77D6-30DC-745A-6EC5098A1F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59" name="Text Box 638">
          <a:extLst>
            <a:ext uri="{FF2B5EF4-FFF2-40B4-BE49-F238E27FC236}">
              <a16:creationId xmlns:a16="http://schemas.microsoft.com/office/drawing/2014/main" id="{38C53CF9-E4EE-4C45-00F5-1D5327AB98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0" name="Text Box 639">
          <a:extLst>
            <a:ext uri="{FF2B5EF4-FFF2-40B4-BE49-F238E27FC236}">
              <a16:creationId xmlns:a16="http://schemas.microsoft.com/office/drawing/2014/main" id="{7D8B3948-8FFE-A228-4F3D-120C24C198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1" name="Text Box 640">
          <a:extLst>
            <a:ext uri="{FF2B5EF4-FFF2-40B4-BE49-F238E27FC236}">
              <a16:creationId xmlns:a16="http://schemas.microsoft.com/office/drawing/2014/main" id="{A2C7F553-8D46-CFC4-6131-C5F4388F4F5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2" name="Text Box 641">
          <a:extLst>
            <a:ext uri="{FF2B5EF4-FFF2-40B4-BE49-F238E27FC236}">
              <a16:creationId xmlns:a16="http://schemas.microsoft.com/office/drawing/2014/main" id="{DFDA8AD9-AFEA-2296-5C50-D22AA6892B9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3" name="Text Box 642">
          <a:extLst>
            <a:ext uri="{FF2B5EF4-FFF2-40B4-BE49-F238E27FC236}">
              <a16:creationId xmlns:a16="http://schemas.microsoft.com/office/drawing/2014/main" id="{1FD54461-8058-3E36-6DD1-3C5FF8A36A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4" name="Text Box 643">
          <a:extLst>
            <a:ext uri="{FF2B5EF4-FFF2-40B4-BE49-F238E27FC236}">
              <a16:creationId xmlns:a16="http://schemas.microsoft.com/office/drawing/2014/main" id="{A469863E-45DD-9B9F-DD90-95DA52AF50B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5" name="Text Box 644">
          <a:extLst>
            <a:ext uri="{FF2B5EF4-FFF2-40B4-BE49-F238E27FC236}">
              <a16:creationId xmlns:a16="http://schemas.microsoft.com/office/drawing/2014/main" id="{370B75F3-1E53-0F67-5617-AAD690DCBB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6" name="Text Box 645">
          <a:extLst>
            <a:ext uri="{FF2B5EF4-FFF2-40B4-BE49-F238E27FC236}">
              <a16:creationId xmlns:a16="http://schemas.microsoft.com/office/drawing/2014/main" id="{84C693EB-567F-7898-6828-17DCC4CAA1C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7" name="Text Box 646">
          <a:extLst>
            <a:ext uri="{FF2B5EF4-FFF2-40B4-BE49-F238E27FC236}">
              <a16:creationId xmlns:a16="http://schemas.microsoft.com/office/drawing/2014/main" id="{5F2F919A-8D6A-1433-DCC0-920A3BFC7ED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8" name="Text Box 647">
          <a:extLst>
            <a:ext uri="{FF2B5EF4-FFF2-40B4-BE49-F238E27FC236}">
              <a16:creationId xmlns:a16="http://schemas.microsoft.com/office/drawing/2014/main" id="{03383C33-5CB3-6396-6384-E529121C4C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69" name="Text Box 648">
          <a:extLst>
            <a:ext uri="{FF2B5EF4-FFF2-40B4-BE49-F238E27FC236}">
              <a16:creationId xmlns:a16="http://schemas.microsoft.com/office/drawing/2014/main" id="{D95C2DE5-4B23-64C1-7870-697E25B9DC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0" name="Text Box 649">
          <a:extLst>
            <a:ext uri="{FF2B5EF4-FFF2-40B4-BE49-F238E27FC236}">
              <a16:creationId xmlns:a16="http://schemas.microsoft.com/office/drawing/2014/main" id="{A787BA63-9408-8D6D-11D9-4DFE84D7DC1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1" name="Text Box 650">
          <a:extLst>
            <a:ext uri="{FF2B5EF4-FFF2-40B4-BE49-F238E27FC236}">
              <a16:creationId xmlns:a16="http://schemas.microsoft.com/office/drawing/2014/main" id="{2F28156F-50E6-C1BD-7F46-4420C7A27D2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2" name="Text Box 651">
          <a:extLst>
            <a:ext uri="{FF2B5EF4-FFF2-40B4-BE49-F238E27FC236}">
              <a16:creationId xmlns:a16="http://schemas.microsoft.com/office/drawing/2014/main" id="{7BDD5937-E672-FCE4-A5AB-A24DD5383DD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3" name="Text Box 652">
          <a:extLst>
            <a:ext uri="{FF2B5EF4-FFF2-40B4-BE49-F238E27FC236}">
              <a16:creationId xmlns:a16="http://schemas.microsoft.com/office/drawing/2014/main" id="{107A7F8E-4A42-2B24-D1B0-EF255D72D31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4" name="Text Box 653">
          <a:extLst>
            <a:ext uri="{FF2B5EF4-FFF2-40B4-BE49-F238E27FC236}">
              <a16:creationId xmlns:a16="http://schemas.microsoft.com/office/drawing/2014/main" id="{2230F381-EE6B-0C20-4013-40416BF506D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5" name="Text Box 654">
          <a:extLst>
            <a:ext uri="{FF2B5EF4-FFF2-40B4-BE49-F238E27FC236}">
              <a16:creationId xmlns:a16="http://schemas.microsoft.com/office/drawing/2014/main" id="{52963687-512A-CCA4-1C29-9B0A446916D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6" name="Text Box 655">
          <a:extLst>
            <a:ext uri="{FF2B5EF4-FFF2-40B4-BE49-F238E27FC236}">
              <a16:creationId xmlns:a16="http://schemas.microsoft.com/office/drawing/2014/main" id="{7336A217-408B-819B-58B3-09F072AEE9C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7" name="Text Box 656">
          <a:extLst>
            <a:ext uri="{FF2B5EF4-FFF2-40B4-BE49-F238E27FC236}">
              <a16:creationId xmlns:a16="http://schemas.microsoft.com/office/drawing/2014/main" id="{5BA9E66F-BFB6-4C98-AC2F-4743A9727C6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8" name="Text Box 657">
          <a:extLst>
            <a:ext uri="{FF2B5EF4-FFF2-40B4-BE49-F238E27FC236}">
              <a16:creationId xmlns:a16="http://schemas.microsoft.com/office/drawing/2014/main" id="{5ADCC9FF-7B7F-0B4D-E88B-17A5F8527BA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79" name="Text Box 658">
          <a:extLst>
            <a:ext uri="{FF2B5EF4-FFF2-40B4-BE49-F238E27FC236}">
              <a16:creationId xmlns:a16="http://schemas.microsoft.com/office/drawing/2014/main" id="{395D747D-A726-D87A-E6DA-C298492DA4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0" name="Text Box 659">
          <a:extLst>
            <a:ext uri="{FF2B5EF4-FFF2-40B4-BE49-F238E27FC236}">
              <a16:creationId xmlns:a16="http://schemas.microsoft.com/office/drawing/2014/main" id="{B4E17553-FE1B-574B-945E-7AEDF66434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1" name="Text Box 660">
          <a:extLst>
            <a:ext uri="{FF2B5EF4-FFF2-40B4-BE49-F238E27FC236}">
              <a16:creationId xmlns:a16="http://schemas.microsoft.com/office/drawing/2014/main" id="{F89ABAC1-0995-6D0E-D113-EAB7F32598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2" name="Text Box 661">
          <a:extLst>
            <a:ext uri="{FF2B5EF4-FFF2-40B4-BE49-F238E27FC236}">
              <a16:creationId xmlns:a16="http://schemas.microsoft.com/office/drawing/2014/main" id="{99C89D59-9758-5476-8786-67BCF8357F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3" name="Text Box 662">
          <a:extLst>
            <a:ext uri="{FF2B5EF4-FFF2-40B4-BE49-F238E27FC236}">
              <a16:creationId xmlns:a16="http://schemas.microsoft.com/office/drawing/2014/main" id="{63047BFB-FEF0-67CB-912D-E3F8BC75BB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4" name="Text Box 663">
          <a:extLst>
            <a:ext uri="{FF2B5EF4-FFF2-40B4-BE49-F238E27FC236}">
              <a16:creationId xmlns:a16="http://schemas.microsoft.com/office/drawing/2014/main" id="{B7AFC443-1F16-2134-979F-3C5063C174A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5" name="Text Box 664">
          <a:extLst>
            <a:ext uri="{FF2B5EF4-FFF2-40B4-BE49-F238E27FC236}">
              <a16:creationId xmlns:a16="http://schemas.microsoft.com/office/drawing/2014/main" id="{B94575D0-613C-2028-77B2-8DBC8DC41A4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6" name="Text Box 665">
          <a:extLst>
            <a:ext uri="{FF2B5EF4-FFF2-40B4-BE49-F238E27FC236}">
              <a16:creationId xmlns:a16="http://schemas.microsoft.com/office/drawing/2014/main" id="{033D3666-0AEA-3443-596B-9038969F5A9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7" name="Text Box 666">
          <a:extLst>
            <a:ext uri="{FF2B5EF4-FFF2-40B4-BE49-F238E27FC236}">
              <a16:creationId xmlns:a16="http://schemas.microsoft.com/office/drawing/2014/main" id="{8EF553DF-F4A4-2D12-0440-A278D6A9A4E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8" name="Text Box 667">
          <a:extLst>
            <a:ext uri="{FF2B5EF4-FFF2-40B4-BE49-F238E27FC236}">
              <a16:creationId xmlns:a16="http://schemas.microsoft.com/office/drawing/2014/main" id="{B772F0FB-B295-1E70-A694-D5014C2273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89" name="Text Box 668">
          <a:extLst>
            <a:ext uri="{FF2B5EF4-FFF2-40B4-BE49-F238E27FC236}">
              <a16:creationId xmlns:a16="http://schemas.microsoft.com/office/drawing/2014/main" id="{EFAE21A1-64BA-2D26-0D2B-C995555E73C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0" name="Text Box 669">
          <a:extLst>
            <a:ext uri="{FF2B5EF4-FFF2-40B4-BE49-F238E27FC236}">
              <a16:creationId xmlns:a16="http://schemas.microsoft.com/office/drawing/2014/main" id="{6815922A-1DB0-8CF4-6C6E-A68D7F7D0FB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1" name="Text Box 670">
          <a:extLst>
            <a:ext uri="{FF2B5EF4-FFF2-40B4-BE49-F238E27FC236}">
              <a16:creationId xmlns:a16="http://schemas.microsoft.com/office/drawing/2014/main" id="{2401FA81-A395-2696-70A8-FC882B608E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2" name="Text Box 671">
          <a:extLst>
            <a:ext uri="{FF2B5EF4-FFF2-40B4-BE49-F238E27FC236}">
              <a16:creationId xmlns:a16="http://schemas.microsoft.com/office/drawing/2014/main" id="{48178D7E-24A5-224F-CAA0-369EF781E5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3" name="Text Box 672">
          <a:extLst>
            <a:ext uri="{FF2B5EF4-FFF2-40B4-BE49-F238E27FC236}">
              <a16:creationId xmlns:a16="http://schemas.microsoft.com/office/drawing/2014/main" id="{F87AF875-3D6D-E9AC-47CE-99A48F3DAC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4" name="Text Box 673">
          <a:extLst>
            <a:ext uri="{FF2B5EF4-FFF2-40B4-BE49-F238E27FC236}">
              <a16:creationId xmlns:a16="http://schemas.microsoft.com/office/drawing/2014/main" id="{297028E7-48A8-36DE-7636-546C1A6614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5" name="Text Box 674">
          <a:extLst>
            <a:ext uri="{FF2B5EF4-FFF2-40B4-BE49-F238E27FC236}">
              <a16:creationId xmlns:a16="http://schemas.microsoft.com/office/drawing/2014/main" id="{9A7B996C-F96E-C924-F64F-FD18D35DC9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6" name="Text Box 675">
          <a:extLst>
            <a:ext uri="{FF2B5EF4-FFF2-40B4-BE49-F238E27FC236}">
              <a16:creationId xmlns:a16="http://schemas.microsoft.com/office/drawing/2014/main" id="{297E1A86-16FD-4A1F-6BDA-20ED922607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7" name="Text Box 676">
          <a:extLst>
            <a:ext uri="{FF2B5EF4-FFF2-40B4-BE49-F238E27FC236}">
              <a16:creationId xmlns:a16="http://schemas.microsoft.com/office/drawing/2014/main" id="{5E24C8CE-5786-31B3-24C1-00F4F3F2430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8" name="Text Box 677">
          <a:extLst>
            <a:ext uri="{FF2B5EF4-FFF2-40B4-BE49-F238E27FC236}">
              <a16:creationId xmlns:a16="http://schemas.microsoft.com/office/drawing/2014/main" id="{BE0583A5-1D4A-6A67-7988-8A1C90165B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299" name="Text Box 678">
          <a:extLst>
            <a:ext uri="{FF2B5EF4-FFF2-40B4-BE49-F238E27FC236}">
              <a16:creationId xmlns:a16="http://schemas.microsoft.com/office/drawing/2014/main" id="{046D4AAF-F253-D698-8582-CF3735CC11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0" name="Text Box 679">
          <a:extLst>
            <a:ext uri="{FF2B5EF4-FFF2-40B4-BE49-F238E27FC236}">
              <a16:creationId xmlns:a16="http://schemas.microsoft.com/office/drawing/2014/main" id="{D0C3F11B-931E-95CE-BC53-9B81ABB5EF7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1" name="Text Box 680">
          <a:extLst>
            <a:ext uri="{FF2B5EF4-FFF2-40B4-BE49-F238E27FC236}">
              <a16:creationId xmlns:a16="http://schemas.microsoft.com/office/drawing/2014/main" id="{EEBF7118-C21E-276D-37B2-D1621C5DB1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2" name="Text Box 681">
          <a:extLst>
            <a:ext uri="{FF2B5EF4-FFF2-40B4-BE49-F238E27FC236}">
              <a16:creationId xmlns:a16="http://schemas.microsoft.com/office/drawing/2014/main" id="{9B8D93ED-A20F-6565-D76B-6171657455E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3" name="Text Box 682">
          <a:extLst>
            <a:ext uri="{FF2B5EF4-FFF2-40B4-BE49-F238E27FC236}">
              <a16:creationId xmlns:a16="http://schemas.microsoft.com/office/drawing/2014/main" id="{F091F0CC-F967-BBF2-14AA-814B6E78059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4" name="Text Box 683">
          <a:extLst>
            <a:ext uri="{FF2B5EF4-FFF2-40B4-BE49-F238E27FC236}">
              <a16:creationId xmlns:a16="http://schemas.microsoft.com/office/drawing/2014/main" id="{F54613D8-C680-E411-0043-FD71BE972C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5" name="Text Box 684">
          <a:extLst>
            <a:ext uri="{FF2B5EF4-FFF2-40B4-BE49-F238E27FC236}">
              <a16:creationId xmlns:a16="http://schemas.microsoft.com/office/drawing/2014/main" id="{1111B8A8-1DDE-3BB6-916C-133803D9575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6" name="Text Box 685">
          <a:extLst>
            <a:ext uri="{FF2B5EF4-FFF2-40B4-BE49-F238E27FC236}">
              <a16:creationId xmlns:a16="http://schemas.microsoft.com/office/drawing/2014/main" id="{5ADA2C9D-CDF7-8280-32DE-A83A91771D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7" name="Text Box 686">
          <a:extLst>
            <a:ext uri="{FF2B5EF4-FFF2-40B4-BE49-F238E27FC236}">
              <a16:creationId xmlns:a16="http://schemas.microsoft.com/office/drawing/2014/main" id="{9DB0CEE8-194A-F4AB-74F3-933609B4811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8" name="Text Box 687">
          <a:extLst>
            <a:ext uri="{FF2B5EF4-FFF2-40B4-BE49-F238E27FC236}">
              <a16:creationId xmlns:a16="http://schemas.microsoft.com/office/drawing/2014/main" id="{1DF15532-7A53-216E-A48B-E549D3B77FE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09" name="Text Box 688">
          <a:extLst>
            <a:ext uri="{FF2B5EF4-FFF2-40B4-BE49-F238E27FC236}">
              <a16:creationId xmlns:a16="http://schemas.microsoft.com/office/drawing/2014/main" id="{2931C26B-6015-45D2-6151-17CB5714B4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0" name="Text Box 689">
          <a:extLst>
            <a:ext uri="{FF2B5EF4-FFF2-40B4-BE49-F238E27FC236}">
              <a16:creationId xmlns:a16="http://schemas.microsoft.com/office/drawing/2014/main" id="{299E1520-7FDC-C872-E744-F289C20EA7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1" name="Text Box 690">
          <a:extLst>
            <a:ext uri="{FF2B5EF4-FFF2-40B4-BE49-F238E27FC236}">
              <a16:creationId xmlns:a16="http://schemas.microsoft.com/office/drawing/2014/main" id="{04152B5E-B8B0-09F0-C91C-EE54F780178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2" name="Text Box 691">
          <a:extLst>
            <a:ext uri="{FF2B5EF4-FFF2-40B4-BE49-F238E27FC236}">
              <a16:creationId xmlns:a16="http://schemas.microsoft.com/office/drawing/2014/main" id="{7E54B30C-6DA9-11EB-6028-6846F4AC24F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3" name="Text Box 692">
          <a:extLst>
            <a:ext uri="{FF2B5EF4-FFF2-40B4-BE49-F238E27FC236}">
              <a16:creationId xmlns:a16="http://schemas.microsoft.com/office/drawing/2014/main" id="{5F8137A9-2859-4B84-8081-2A71867DA1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4" name="Text Box 693">
          <a:extLst>
            <a:ext uri="{FF2B5EF4-FFF2-40B4-BE49-F238E27FC236}">
              <a16:creationId xmlns:a16="http://schemas.microsoft.com/office/drawing/2014/main" id="{35AB8B37-8628-8EE1-B228-65BABE6F82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5" name="Text Box 694">
          <a:extLst>
            <a:ext uri="{FF2B5EF4-FFF2-40B4-BE49-F238E27FC236}">
              <a16:creationId xmlns:a16="http://schemas.microsoft.com/office/drawing/2014/main" id="{EC26280F-71C6-6B77-BCC9-3BDC3021315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6" name="Text Box 695">
          <a:extLst>
            <a:ext uri="{FF2B5EF4-FFF2-40B4-BE49-F238E27FC236}">
              <a16:creationId xmlns:a16="http://schemas.microsoft.com/office/drawing/2014/main" id="{776FB2F9-7625-9248-A266-775B2C61DA5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7" name="Text Box 696">
          <a:extLst>
            <a:ext uri="{FF2B5EF4-FFF2-40B4-BE49-F238E27FC236}">
              <a16:creationId xmlns:a16="http://schemas.microsoft.com/office/drawing/2014/main" id="{F3C14287-B6C1-2DA5-E2F7-C2029DE8894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8" name="Text Box 697">
          <a:extLst>
            <a:ext uri="{FF2B5EF4-FFF2-40B4-BE49-F238E27FC236}">
              <a16:creationId xmlns:a16="http://schemas.microsoft.com/office/drawing/2014/main" id="{6C95A454-E297-68B9-AAD8-622971BC900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19" name="Text Box 698">
          <a:extLst>
            <a:ext uri="{FF2B5EF4-FFF2-40B4-BE49-F238E27FC236}">
              <a16:creationId xmlns:a16="http://schemas.microsoft.com/office/drawing/2014/main" id="{6AF60D6E-5614-7C3B-C59D-B8E4343675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0" name="Text Box 699">
          <a:extLst>
            <a:ext uri="{FF2B5EF4-FFF2-40B4-BE49-F238E27FC236}">
              <a16:creationId xmlns:a16="http://schemas.microsoft.com/office/drawing/2014/main" id="{89926B1C-E3AA-FCE1-24D8-ADB3114E7B2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1" name="Text Box 700">
          <a:extLst>
            <a:ext uri="{FF2B5EF4-FFF2-40B4-BE49-F238E27FC236}">
              <a16:creationId xmlns:a16="http://schemas.microsoft.com/office/drawing/2014/main" id="{AE588853-62E3-BF16-A531-0B353EEC3E1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2" name="Text Box 701">
          <a:extLst>
            <a:ext uri="{FF2B5EF4-FFF2-40B4-BE49-F238E27FC236}">
              <a16:creationId xmlns:a16="http://schemas.microsoft.com/office/drawing/2014/main" id="{691F38D4-EBF1-3B03-672E-DC576B2170C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3" name="Text Box 702">
          <a:extLst>
            <a:ext uri="{FF2B5EF4-FFF2-40B4-BE49-F238E27FC236}">
              <a16:creationId xmlns:a16="http://schemas.microsoft.com/office/drawing/2014/main" id="{37C914AF-DDC6-DE63-A10C-68825B4AACA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4" name="Text Box 703">
          <a:extLst>
            <a:ext uri="{FF2B5EF4-FFF2-40B4-BE49-F238E27FC236}">
              <a16:creationId xmlns:a16="http://schemas.microsoft.com/office/drawing/2014/main" id="{39E3E6CF-8C5A-3E28-7F90-7136F85A92D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5" name="Text Box 704">
          <a:extLst>
            <a:ext uri="{FF2B5EF4-FFF2-40B4-BE49-F238E27FC236}">
              <a16:creationId xmlns:a16="http://schemas.microsoft.com/office/drawing/2014/main" id="{18E72F51-DFE6-4572-2216-FFFFEEEB0C4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6" name="Text Box 705">
          <a:extLst>
            <a:ext uri="{FF2B5EF4-FFF2-40B4-BE49-F238E27FC236}">
              <a16:creationId xmlns:a16="http://schemas.microsoft.com/office/drawing/2014/main" id="{54E3D17F-CEAB-AD14-4D86-549AC4888F4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7" name="Text Box 706">
          <a:extLst>
            <a:ext uri="{FF2B5EF4-FFF2-40B4-BE49-F238E27FC236}">
              <a16:creationId xmlns:a16="http://schemas.microsoft.com/office/drawing/2014/main" id="{85E8BBB7-E097-2641-2184-5EF5390501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8" name="Text Box 707">
          <a:extLst>
            <a:ext uri="{FF2B5EF4-FFF2-40B4-BE49-F238E27FC236}">
              <a16:creationId xmlns:a16="http://schemas.microsoft.com/office/drawing/2014/main" id="{8884654E-61FD-0F30-7533-A66B5A67286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29" name="Text Box 708">
          <a:extLst>
            <a:ext uri="{FF2B5EF4-FFF2-40B4-BE49-F238E27FC236}">
              <a16:creationId xmlns:a16="http://schemas.microsoft.com/office/drawing/2014/main" id="{1B3C09ED-D993-257E-AC1C-4366768C6DC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0" name="Text Box 709">
          <a:extLst>
            <a:ext uri="{FF2B5EF4-FFF2-40B4-BE49-F238E27FC236}">
              <a16:creationId xmlns:a16="http://schemas.microsoft.com/office/drawing/2014/main" id="{2F144D4E-7FCE-9B5B-3DA9-7F86622AAD2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1" name="Text Box 710">
          <a:extLst>
            <a:ext uri="{FF2B5EF4-FFF2-40B4-BE49-F238E27FC236}">
              <a16:creationId xmlns:a16="http://schemas.microsoft.com/office/drawing/2014/main" id="{E5129515-2A85-F308-7434-FDB9B9319D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2" name="Text Box 711">
          <a:extLst>
            <a:ext uri="{FF2B5EF4-FFF2-40B4-BE49-F238E27FC236}">
              <a16:creationId xmlns:a16="http://schemas.microsoft.com/office/drawing/2014/main" id="{DA009EA4-ED2C-F9E6-EF2F-FEA4AE51581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3" name="Text Box 712">
          <a:extLst>
            <a:ext uri="{FF2B5EF4-FFF2-40B4-BE49-F238E27FC236}">
              <a16:creationId xmlns:a16="http://schemas.microsoft.com/office/drawing/2014/main" id="{7203C3D7-6F5B-40D8-0939-E7FC3A85C1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4" name="Text Box 713">
          <a:extLst>
            <a:ext uri="{FF2B5EF4-FFF2-40B4-BE49-F238E27FC236}">
              <a16:creationId xmlns:a16="http://schemas.microsoft.com/office/drawing/2014/main" id="{6547AE6C-A202-018E-66F0-2846353FEE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5" name="Text Box 714">
          <a:extLst>
            <a:ext uri="{FF2B5EF4-FFF2-40B4-BE49-F238E27FC236}">
              <a16:creationId xmlns:a16="http://schemas.microsoft.com/office/drawing/2014/main" id="{E33A5777-7049-5716-8921-A3399AC11C7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6" name="Text Box 715">
          <a:extLst>
            <a:ext uri="{FF2B5EF4-FFF2-40B4-BE49-F238E27FC236}">
              <a16:creationId xmlns:a16="http://schemas.microsoft.com/office/drawing/2014/main" id="{B28C04B1-C217-EDAE-72DA-49CD328FA5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7" name="Text Box 716">
          <a:extLst>
            <a:ext uri="{FF2B5EF4-FFF2-40B4-BE49-F238E27FC236}">
              <a16:creationId xmlns:a16="http://schemas.microsoft.com/office/drawing/2014/main" id="{AAEDE26E-EE5D-0C76-00C9-2B9731A3A58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8" name="Text Box 717">
          <a:extLst>
            <a:ext uri="{FF2B5EF4-FFF2-40B4-BE49-F238E27FC236}">
              <a16:creationId xmlns:a16="http://schemas.microsoft.com/office/drawing/2014/main" id="{7E2A5437-8656-855C-7388-57DD302014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39" name="Text Box 718">
          <a:extLst>
            <a:ext uri="{FF2B5EF4-FFF2-40B4-BE49-F238E27FC236}">
              <a16:creationId xmlns:a16="http://schemas.microsoft.com/office/drawing/2014/main" id="{E0D0315A-86A0-ECCB-9B0F-A0EF5D0052F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0" name="Text Box 719">
          <a:extLst>
            <a:ext uri="{FF2B5EF4-FFF2-40B4-BE49-F238E27FC236}">
              <a16:creationId xmlns:a16="http://schemas.microsoft.com/office/drawing/2014/main" id="{DD429097-9E4A-1226-C395-D2037A0E634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1" name="Text Box 720">
          <a:extLst>
            <a:ext uri="{FF2B5EF4-FFF2-40B4-BE49-F238E27FC236}">
              <a16:creationId xmlns:a16="http://schemas.microsoft.com/office/drawing/2014/main" id="{A2768FF0-94F7-4E80-2236-AFA7BCEBBD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2" name="Text Box 721">
          <a:extLst>
            <a:ext uri="{FF2B5EF4-FFF2-40B4-BE49-F238E27FC236}">
              <a16:creationId xmlns:a16="http://schemas.microsoft.com/office/drawing/2014/main" id="{27E135AD-42E7-7512-EBAC-D39EF5190A3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3" name="Text Box 722">
          <a:extLst>
            <a:ext uri="{FF2B5EF4-FFF2-40B4-BE49-F238E27FC236}">
              <a16:creationId xmlns:a16="http://schemas.microsoft.com/office/drawing/2014/main" id="{C25C6D53-FED0-EA95-2763-55CA7CE6A1E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4" name="Text Box 723">
          <a:extLst>
            <a:ext uri="{FF2B5EF4-FFF2-40B4-BE49-F238E27FC236}">
              <a16:creationId xmlns:a16="http://schemas.microsoft.com/office/drawing/2014/main" id="{C8930F66-CC85-A460-6C64-B81D3F45B6E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5" name="Text Box 724">
          <a:extLst>
            <a:ext uri="{FF2B5EF4-FFF2-40B4-BE49-F238E27FC236}">
              <a16:creationId xmlns:a16="http://schemas.microsoft.com/office/drawing/2014/main" id="{FDB2F616-A995-733F-A88E-48055BB59D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6" name="Text Box 725">
          <a:extLst>
            <a:ext uri="{FF2B5EF4-FFF2-40B4-BE49-F238E27FC236}">
              <a16:creationId xmlns:a16="http://schemas.microsoft.com/office/drawing/2014/main" id="{804EB79F-B05E-ACE9-BE92-9423BFD1969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7" name="Text Box 726">
          <a:extLst>
            <a:ext uri="{FF2B5EF4-FFF2-40B4-BE49-F238E27FC236}">
              <a16:creationId xmlns:a16="http://schemas.microsoft.com/office/drawing/2014/main" id="{B33A4641-31F1-A498-BCE2-5068D08AA5A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8" name="Text Box 727">
          <a:extLst>
            <a:ext uri="{FF2B5EF4-FFF2-40B4-BE49-F238E27FC236}">
              <a16:creationId xmlns:a16="http://schemas.microsoft.com/office/drawing/2014/main" id="{9C44ACA0-7B3C-8594-523B-5D5DA4D77B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49" name="Text Box 728">
          <a:extLst>
            <a:ext uri="{FF2B5EF4-FFF2-40B4-BE49-F238E27FC236}">
              <a16:creationId xmlns:a16="http://schemas.microsoft.com/office/drawing/2014/main" id="{69E72194-5DA8-6C2D-EACF-A72F4573EA5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0" name="Text Box 729">
          <a:extLst>
            <a:ext uri="{FF2B5EF4-FFF2-40B4-BE49-F238E27FC236}">
              <a16:creationId xmlns:a16="http://schemas.microsoft.com/office/drawing/2014/main" id="{F0917F49-A4FB-6B6E-12B0-48EB2C1DDEF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1" name="Text Box 730">
          <a:extLst>
            <a:ext uri="{FF2B5EF4-FFF2-40B4-BE49-F238E27FC236}">
              <a16:creationId xmlns:a16="http://schemas.microsoft.com/office/drawing/2014/main" id="{344062D7-019C-FA24-5DAB-2E8AAEA82B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2" name="Text Box 731">
          <a:extLst>
            <a:ext uri="{FF2B5EF4-FFF2-40B4-BE49-F238E27FC236}">
              <a16:creationId xmlns:a16="http://schemas.microsoft.com/office/drawing/2014/main" id="{78F42862-E00A-FD42-7909-26D219DB321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3" name="Text Box 732">
          <a:extLst>
            <a:ext uri="{FF2B5EF4-FFF2-40B4-BE49-F238E27FC236}">
              <a16:creationId xmlns:a16="http://schemas.microsoft.com/office/drawing/2014/main" id="{864E0B18-6075-E1F1-E2A1-A952037119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4" name="Text Box 733">
          <a:extLst>
            <a:ext uri="{FF2B5EF4-FFF2-40B4-BE49-F238E27FC236}">
              <a16:creationId xmlns:a16="http://schemas.microsoft.com/office/drawing/2014/main" id="{63E5CC59-2204-ABC3-E82C-18C6518A96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5" name="Text Box 734">
          <a:extLst>
            <a:ext uri="{FF2B5EF4-FFF2-40B4-BE49-F238E27FC236}">
              <a16:creationId xmlns:a16="http://schemas.microsoft.com/office/drawing/2014/main" id="{5BF7A9D0-D121-EFFA-3A14-B1FF0AADFD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6" name="Text Box 735">
          <a:extLst>
            <a:ext uri="{FF2B5EF4-FFF2-40B4-BE49-F238E27FC236}">
              <a16:creationId xmlns:a16="http://schemas.microsoft.com/office/drawing/2014/main" id="{30C1FDFA-C1E7-2455-691A-B9AECDCEAE9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7" name="Text Box 736">
          <a:extLst>
            <a:ext uri="{FF2B5EF4-FFF2-40B4-BE49-F238E27FC236}">
              <a16:creationId xmlns:a16="http://schemas.microsoft.com/office/drawing/2014/main" id="{72E7635F-F3F5-661A-7121-18D3ACCDC89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8" name="Text Box 737">
          <a:extLst>
            <a:ext uri="{FF2B5EF4-FFF2-40B4-BE49-F238E27FC236}">
              <a16:creationId xmlns:a16="http://schemas.microsoft.com/office/drawing/2014/main" id="{CD04D7C3-A3AE-7EA7-BE20-B97860CCFA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59" name="Text Box 738">
          <a:extLst>
            <a:ext uri="{FF2B5EF4-FFF2-40B4-BE49-F238E27FC236}">
              <a16:creationId xmlns:a16="http://schemas.microsoft.com/office/drawing/2014/main" id="{2CB57378-8118-840D-9853-8CEB5479664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0" name="Text Box 739">
          <a:extLst>
            <a:ext uri="{FF2B5EF4-FFF2-40B4-BE49-F238E27FC236}">
              <a16:creationId xmlns:a16="http://schemas.microsoft.com/office/drawing/2014/main" id="{B0E8C599-DFA3-1B07-5584-36A1C7278C3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1" name="Text Box 740">
          <a:extLst>
            <a:ext uri="{FF2B5EF4-FFF2-40B4-BE49-F238E27FC236}">
              <a16:creationId xmlns:a16="http://schemas.microsoft.com/office/drawing/2014/main" id="{CB6D2D69-067B-5047-5888-1DA295A4FD5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2" name="Text Box 741">
          <a:extLst>
            <a:ext uri="{FF2B5EF4-FFF2-40B4-BE49-F238E27FC236}">
              <a16:creationId xmlns:a16="http://schemas.microsoft.com/office/drawing/2014/main" id="{32C7AD74-6896-6014-9AF7-9A3F513803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3" name="Text Box 742">
          <a:extLst>
            <a:ext uri="{FF2B5EF4-FFF2-40B4-BE49-F238E27FC236}">
              <a16:creationId xmlns:a16="http://schemas.microsoft.com/office/drawing/2014/main" id="{95D0C7AE-FEA1-35E9-8C1E-CC7D98B3758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4" name="Text Box 743">
          <a:extLst>
            <a:ext uri="{FF2B5EF4-FFF2-40B4-BE49-F238E27FC236}">
              <a16:creationId xmlns:a16="http://schemas.microsoft.com/office/drawing/2014/main" id="{6026D199-6842-DEB3-0177-D706653756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5" name="Text Box 744">
          <a:extLst>
            <a:ext uri="{FF2B5EF4-FFF2-40B4-BE49-F238E27FC236}">
              <a16:creationId xmlns:a16="http://schemas.microsoft.com/office/drawing/2014/main" id="{7D88B980-5890-5E25-A5F6-5EC7CAA963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6" name="Text Box 745">
          <a:extLst>
            <a:ext uri="{FF2B5EF4-FFF2-40B4-BE49-F238E27FC236}">
              <a16:creationId xmlns:a16="http://schemas.microsoft.com/office/drawing/2014/main" id="{2E8DE6BC-5497-FA8D-3EFA-A6888D552E4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7" name="Text Box 746">
          <a:extLst>
            <a:ext uri="{FF2B5EF4-FFF2-40B4-BE49-F238E27FC236}">
              <a16:creationId xmlns:a16="http://schemas.microsoft.com/office/drawing/2014/main" id="{2189752D-3F02-41A2-9DCF-083ED0CD759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8" name="Text Box 747">
          <a:extLst>
            <a:ext uri="{FF2B5EF4-FFF2-40B4-BE49-F238E27FC236}">
              <a16:creationId xmlns:a16="http://schemas.microsoft.com/office/drawing/2014/main" id="{33066C54-8FC0-0D82-CF9C-C1155F45E39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69" name="Text Box 748">
          <a:extLst>
            <a:ext uri="{FF2B5EF4-FFF2-40B4-BE49-F238E27FC236}">
              <a16:creationId xmlns:a16="http://schemas.microsoft.com/office/drawing/2014/main" id="{20952BA0-D6C2-318A-D787-8BAA70AAEA7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0" name="Text Box 749">
          <a:extLst>
            <a:ext uri="{FF2B5EF4-FFF2-40B4-BE49-F238E27FC236}">
              <a16:creationId xmlns:a16="http://schemas.microsoft.com/office/drawing/2014/main" id="{04C70136-55D7-B87D-C9BC-DC9EDE9AA9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1" name="Text Box 750">
          <a:extLst>
            <a:ext uri="{FF2B5EF4-FFF2-40B4-BE49-F238E27FC236}">
              <a16:creationId xmlns:a16="http://schemas.microsoft.com/office/drawing/2014/main" id="{00285237-A744-7FE8-2486-6149472ACB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2" name="Text Box 751">
          <a:extLst>
            <a:ext uri="{FF2B5EF4-FFF2-40B4-BE49-F238E27FC236}">
              <a16:creationId xmlns:a16="http://schemas.microsoft.com/office/drawing/2014/main" id="{FA4234EF-3047-A62F-D376-A2DAB20306F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3" name="Text Box 752">
          <a:extLst>
            <a:ext uri="{FF2B5EF4-FFF2-40B4-BE49-F238E27FC236}">
              <a16:creationId xmlns:a16="http://schemas.microsoft.com/office/drawing/2014/main" id="{662713EA-B25F-5313-322D-7B05FDD766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4" name="Text Box 753">
          <a:extLst>
            <a:ext uri="{FF2B5EF4-FFF2-40B4-BE49-F238E27FC236}">
              <a16:creationId xmlns:a16="http://schemas.microsoft.com/office/drawing/2014/main" id="{BCDFCD7C-52E9-F9DC-F608-3FC203D0496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5" name="Text Box 754">
          <a:extLst>
            <a:ext uri="{FF2B5EF4-FFF2-40B4-BE49-F238E27FC236}">
              <a16:creationId xmlns:a16="http://schemas.microsoft.com/office/drawing/2014/main" id="{FCF64AF9-FC3F-8A90-017C-7E3FEEE0F77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6" name="Text Box 755">
          <a:extLst>
            <a:ext uri="{FF2B5EF4-FFF2-40B4-BE49-F238E27FC236}">
              <a16:creationId xmlns:a16="http://schemas.microsoft.com/office/drawing/2014/main" id="{FD976238-81B1-A8EB-21D7-2F6AC4163AE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7" name="Text Box 756">
          <a:extLst>
            <a:ext uri="{FF2B5EF4-FFF2-40B4-BE49-F238E27FC236}">
              <a16:creationId xmlns:a16="http://schemas.microsoft.com/office/drawing/2014/main" id="{C921540D-E560-3B32-7AD0-7486BAC7B2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8" name="Text Box 757">
          <a:extLst>
            <a:ext uri="{FF2B5EF4-FFF2-40B4-BE49-F238E27FC236}">
              <a16:creationId xmlns:a16="http://schemas.microsoft.com/office/drawing/2014/main" id="{E2A6880B-EAD8-5965-DF11-F127367F317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79" name="Text Box 758">
          <a:extLst>
            <a:ext uri="{FF2B5EF4-FFF2-40B4-BE49-F238E27FC236}">
              <a16:creationId xmlns:a16="http://schemas.microsoft.com/office/drawing/2014/main" id="{C61C167E-7213-C533-91BE-0A152EF53A3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0" name="Text Box 759">
          <a:extLst>
            <a:ext uri="{FF2B5EF4-FFF2-40B4-BE49-F238E27FC236}">
              <a16:creationId xmlns:a16="http://schemas.microsoft.com/office/drawing/2014/main" id="{A56771F2-9260-A895-E4A7-E1E08DA5973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1" name="Text Box 760">
          <a:extLst>
            <a:ext uri="{FF2B5EF4-FFF2-40B4-BE49-F238E27FC236}">
              <a16:creationId xmlns:a16="http://schemas.microsoft.com/office/drawing/2014/main" id="{D8D6D20D-74D2-F023-DD5C-890049681ED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2" name="Text Box 761">
          <a:extLst>
            <a:ext uri="{FF2B5EF4-FFF2-40B4-BE49-F238E27FC236}">
              <a16:creationId xmlns:a16="http://schemas.microsoft.com/office/drawing/2014/main" id="{26C586FB-4596-AE9A-2F16-58E7E07C949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3" name="Text Box 762">
          <a:extLst>
            <a:ext uri="{FF2B5EF4-FFF2-40B4-BE49-F238E27FC236}">
              <a16:creationId xmlns:a16="http://schemas.microsoft.com/office/drawing/2014/main" id="{AFE07F51-E021-7F5A-0082-A1C91535FC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4" name="Text Box 763">
          <a:extLst>
            <a:ext uri="{FF2B5EF4-FFF2-40B4-BE49-F238E27FC236}">
              <a16:creationId xmlns:a16="http://schemas.microsoft.com/office/drawing/2014/main" id="{99785A93-0059-9CAE-C180-4114FBB5F4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5" name="Text Box 764">
          <a:extLst>
            <a:ext uri="{FF2B5EF4-FFF2-40B4-BE49-F238E27FC236}">
              <a16:creationId xmlns:a16="http://schemas.microsoft.com/office/drawing/2014/main" id="{9798E7F7-0CD9-673B-2854-14DA04091B2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6" name="Text Box 765">
          <a:extLst>
            <a:ext uri="{FF2B5EF4-FFF2-40B4-BE49-F238E27FC236}">
              <a16:creationId xmlns:a16="http://schemas.microsoft.com/office/drawing/2014/main" id="{3FF17FB3-4AA5-3C98-6FCB-D73915F3C8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7" name="Text Box 766">
          <a:extLst>
            <a:ext uri="{FF2B5EF4-FFF2-40B4-BE49-F238E27FC236}">
              <a16:creationId xmlns:a16="http://schemas.microsoft.com/office/drawing/2014/main" id="{546464A1-696F-E1BC-55FA-7DD386784C7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8" name="Text Box 767">
          <a:extLst>
            <a:ext uri="{FF2B5EF4-FFF2-40B4-BE49-F238E27FC236}">
              <a16:creationId xmlns:a16="http://schemas.microsoft.com/office/drawing/2014/main" id="{42D04BDA-8753-8706-D308-B9D73399B66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89" name="Text Box 768">
          <a:extLst>
            <a:ext uri="{FF2B5EF4-FFF2-40B4-BE49-F238E27FC236}">
              <a16:creationId xmlns:a16="http://schemas.microsoft.com/office/drawing/2014/main" id="{DB086A9F-C7EF-7195-C850-94556253AED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0" name="Text Box 769">
          <a:extLst>
            <a:ext uri="{FF2B5EF4-FFF2-40B4-BE49-F238E27FC236}">
              <a16:creationId xmlns:a16="http://schemas.microsoft.com/office/drawing/2014/main" id="{32FB3CD3-6494-0009-3BF8-E97A09A452E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1" name="Text Box 770">
          <a:extLst>
            <a:ext uri="{FF2B5EF4-FFF2-40B4-BE49-F238E27FC236}">
              <a16:creationId xmlns:a16="http://schemas.microsoft.com/office/drawing/2014/main" id="{2102FE2D-9E98-BB7E-F6E2-20A1B000AAC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2" name="Text Box 771">
          <a:extLst>
            <a:ext uri="{FF2B5EF4-FFF2-40B4-BE49-F238E27FC236}">
              <a16:creationId xmlns:a16="http://schemas.microsoft.com/office/drawing/2014/main" id="{58C15E6B-5A1A-226D-AB68-C39BECFA227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3" name="Text Box 772">
          <a:extLst>
            <a:ext uri="{FF2B5EF4-FFF2-40B4-BE49-F238E27FC236}">
              <a16:creationId xmlns:a16="http://schemas.microsoft.com/office/drawing/2014/main" id="{BDAFBC41-E43B-578F-0A41-7E44C277DA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4" name="Text Box 773">
          <a:extLst>
            <a:ext uri="{FF2B5EF4-FFF2-40B4-BE49-F238E27FC236}">
              <a16:creationId xmlns:a16="http://schemas.microsoft.com/office/drawing/2014/main" id="{783169E9-6789-3ED6-EBF4-B87A190AF46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5" name="Text Box 774">
          <a:extLst>
            <a:ext uri="{FF2B5EF4-FFF2-40B4-BE49-F238E27FC236}">
              <a16:creationId xmlns:a16="http://schemas.microsoft.com/office/drawing/2014/main" id="{C593429C-EAF6-5B97-FA9F-0714D46D98A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6" name="Text Box 775">
          <a:extLst>
            <a:ext uri="{FF2B5EF4-FFF2-40B4-BE49-F238E27FC236}">
              <a16:creationId xmlns:a16="http://schemas.microsoft.com/office/drawing/2014/main" id="{9BCA8273-F375-3D1B-BD6D-73232EB20BE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7" name="Text Box 776">
          <a:extLst>
            <a:ext uri="{FF2B5EF4-FFF2-40B4-BE49-F238E27FC236}">
              <a16:creationId xmlns:a16="http://schemas.microsoft.com/office/drawing/2014/main" id="{6388B4D1-3557-8902-B162-E57D831D95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8" name="Text Box 777">
          <a:extLst>
            <a:ext uri="{FF2B5EF4-FFF2-40B4-BE49-F238E27FC236}">
              <a16:creationId xmlns:a16="http://schemas.microsoft.com/office/drawing/2014/main" id="{D165F68F-52A8-CBCB-B083-BFB5C7DFE9E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399" name="Text Box 778">
          <a:extLst>
            <a:ext uri="{FF2B5EF4-FFF2-40B4-BE49-F238E27FC236}">
              <a16:creationId xmlns:a16="http://schemas.microsoft.com/office/drawing/2014/main" id="{02880643-04AC-7674-638F-D8234EF8D8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0" name="Text Box 779">
          <a:extLst>
            <a:ext uri="{FF2B5EF4-FFF2-40B4-BE49-F238E27FC236}">
              <a16:creationId xmlns:a16="http://schemas.microsoft.com/office/drawing/2014/main" id="{7D85CC83-81BA-6553-7BA8-8D2263B716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1" name="Text Box 780">
          <a:extLst>
            <a:ext uri="{FF2B5EF4-FFF2-40B4-BE49-F238E27FC236}">
              <a16:creationId xmlns:a16="http://schemas.microsoft.com/office/drawing/2014/main" id="{8965AC6E-621A-B9CB-FC2D-52D3D2A5A5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2" name="Text Box 781">
          <a:extLst>
            <a:ext uri="{FF2B5EF4-FFF2-40B4-BE49-F238E27FC236}">
              <a16:creationId xmlns:a16="http://schemas.microsoft.com/office/drawing/2014/main" id="{232A5C68-C54E-5837-8B24-EC07BB1F770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3" name="Text Box 782">
          <a:extLst>
            <a:ext uri="{FF2B5EF4-FFF2-40B4-BE49-F238E27FC236}">
              <a16:creationId xmlns:a16="http://schemas.microsoft.com/office/drawing/2014/main" id="{A93BF1AB-D145-9FD8-8876-0727959AAA8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4" name="Text Box 783">
          <a:extLst>
            <a:ext uri="{FF2B5EF4-FFF2-40B4-BE49-F238E27FC236}">
              <a16:creationId xmlns:a16="http://schemas.microsoft.com/office/drawing/2014/main" id="{5BC08DC9-4457-A0DD-D7F6-8BB945AC9B0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5" name="Text Box 784">
          <a:extLst>
            <a:ext uri="{FF2B5EF4-FFF2-40B4-BE49-F238E27FC236}">
              <a16:creationId xmlns:a16="http://schemas.microsoft.com/office/drawing/2014/main" id="{960D8D7C-FF98-BBD2-767E-8E3C4C8E14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6" name="Text Box 785">
          <a:extLst>
            <a:ext uri="{FF2B5EF4-FFF2-40B4-BE49-F238E27FC236}">
              <a16:creationId xmlns:a16="http://schemas.microsoft.com/office/drawing/2014/main" id="{A60FD40C-31A8-0228-2FA6-F0D338CAE98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407" name="Text Box 786">
          <a:extLst>
            <a:ext uri="{FF2B5EF4-FFF2-40B4-BE49-F238E27FC236}">
              <a16:creationId xmlns:a16="http://schemas.microsoft.com/office/drawing/2014/main" id="{8715778C-C797-8ACA-8CF9-3A716748DFA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8" name="Text Box 787">
          <a:extLst>
            <a:ext uri="{FF2B5EF4-FFF2-40B4-BE49-F238E27FC236}">
              <a16:creationId xmlns:a16="http://schemas.microsoft.com/office/drawing/2014/main" id="{795E6953-5C6F-4422-9DF3-F8C17BDF205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9" name="Text Box 788">
          <a:extLst>
            <a:ext uri="{FF2B5EF4-FFF2-40B4-BE49-F238E27FC236}">
              <a16:creationId xmlns:a16="http://schemas.microsoft.com/office/drawing/2014/main" id="{47235F19-770C-2CF8-DCBD-6FA1C204F0F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0" name="Text Box 789">
          <a:extLst>
            <a:ext uri="{FF2B5EF4-FFF2-40B4-BE49-F238E27FC236}">
              <a16:creationId xmlns:a16="http://schemas.microsoft.com/office/drawing/2014/main" id="{AF970CCB-AFC9-211D-3010-6100850663C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1" name="Text Box 790">
          <a:extLst>
            <a:ext uri="{FF2B5EF4-FFF2-40B4-BE49-F238E27FC236}">
              <a16:creationId xmlns:a16="http://schemas.microsoft.com/office/drawing/2014/main" id="{68507BE4-F799-92DE-FF21-214CF5040BF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2" name="Text Box 791">
          <a:extLst>
            <a:ext uri="{FF2B5EF4-FFF2-40B4-BE49-F238E27FC236}">
              <a16:creationId xmlns:a16="http://schemas.microsoft.com/office/drawing/2014/main" id="{003170AC-0C68-5F49-A7C7-389207D2A0E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3" name="Text Box 792">
          <a:extLst>
            <a:ext uri="{FF2B5EF4-FFF2-40B4-BE49-F238E27FC236}">
              <a16:creationId xmlns:a16="http://schemas.microsoft.com/office/drawing/2014/main" id="{C7FB4E9D-EC24-90AF-3CB4-751EB2B642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4" name="Text Box 793">
          <a:extLst>
            <a:ext uri="{FF2B5EF4-FFF2-40B4-BE49-F238E27FC236}">
              <a16:creationId xmlns:a16="http://schemas.microsoft.com/office/drawing/2014/main" id="{F2EA47BC-4B0F-BB3E-314F-239775CD3F2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5" name="Text Box 794">
          <a:extLst>
            <a:ext uri="{FF2B5EF4-FFF2-40B4-BE49-F238E27FC236}">
              <a16:creationId xmlns:a16="http://schemas.microsoft.com/office/drawing/2014/main" id="{9E2759BB-9579-5C79-9200-F3A4952CBBE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6" name="Text Box 795">
          <a:extLst>
            <a:ext uri="{FF2B5EF4-FFF2-40B4-BE49-F238E27FC236}">
              <a16:creationId xmlns:a16="http://schemas.microsoft.com/office/drawing/2014/main" id="{554EB443-89DE-9C16-7BC3-EB60D63EB67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7" name="Text Box 796">
          <a:extLst>
            <a:ext uri="{FF2B5EF4-FFF2-40B4-BE49-F238E27FC236}">
              <a16:creationId xmlns:a16="http://schemas.microsoft.com/office/drawing/2014/main" id="{DBCCDB91-AEA4-6172-71DF-DE0A896C310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8" name="Text Box 797">
          <a:extLst>
            <a:ext uri="{FF2B5EF4-FFF2-40B4-BE49-F238E27FC236}">
              <a16:creationId xmlns:a16="http://schemas.microsoft.com/office/drawing/2014/main" id="{3FABA19D-5545-D2BE-DABB-DA10B280C62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39" name="Text Box 798">
          <a:extLst>
            <a:ext uri="{FF2B5EF4-FFF2-40B4-BE49-F238E27FC236}">
              <a16:creationId xmlns:a16="http://schemas.microsoft.com/office/drawing/2014/main" id="{3FAE407F-C2E2-73A3-BDE6-4A6655D165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0" name="Text Box 799">
          <a:extLst>
            <a:ext uri="{FF2B5EF4-FFF2-40B4-BE49-F238E27FC236}">
              <a16:creationId xmlns:a16="http://schemas.microsoft.com/office/drawing/2014/main" id="{58CF5895-F51F-BD87-06A7-660463A3DB5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1" name="Text Box 800">
          <a:extLst>
            <a:ext uri="{FF2B5EF4-FFF2-40B4-BE49-F238E27FC236}">
              <a16:creationId xmlns:a16="http://schemas.microsoft.com/office/drawing/2014/main" id="{C4A87B73-597B-3695-86E6-14D483A02E5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2" name="Text Box 801">
          <a:extLst>
            <a:ext uri="{FF2B5EF4-FFF2-40B4-BE49-F238E27FC236}">
              <a16:creationId xmlns:a16="http://schemas.microsoft.com/office/drawing/2014/main" id="{3F5531D5-506A-0517-1E7E-3C0B43C472F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3" name="Text Box 802">
          <a:extLst>
            <a:ext uri="{FF2B5EF4-FFF2-40B4-BE49-F238E27FC236}">
              <a16:creationId xmlns:a16="http://schemas.microsoft.com/office/drawing/2014/main" id="{E431D2A4-BF68-56CF-BFF1-E2AD094B1BE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4" name="Text Box 803">
          <a:extLst>
            <a:ext uri="{FF2B5EF4-FFF2-40B4-BE49-F238E27FC236}">
              <a16:creationId xmlns:a16="http://schemas.microsoft.com/office/drawing/2014/main" id="{4ABB4CE8-A228-A9CB-DE67-C84BE3A570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5" name="Text Box 804">
          <a:extLst>
            <a:ext uri="{FF2B5EF4-FFF2-40B4-BE49-F238E27FC236}">
              <a16:creationId xmlns:a16="http://schemas.microsoft.com/office/drawing/2014/main" id="{86598040-DA12-C874-5F7F-4AFFED73540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6" name="Text Box 805">
          <a:extLst>
            <a:ext uri="{FF2B5EF4-FFF2-40B4-BE49-F238E27FC236}">
              <a16:creationId xmlns:a16="http://schemas.microsoft.com/office/drawing/2014/main" id="{B05FA4FC-8716-CA59-4A73-44169D6A3C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7" name="Text Box 806">
          <a:extLst>
            <a:ext uri="{FF2B5EF4-FFF2-40B4-BE49-F238E27FC236}">
              <a16:creationId xmlns:a16="http://schemas.microsoft.com/office/drawing/2014/main" id="{F1AD9F57-D79C-33D1-BB76-60B9BD7A99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8" name="Text Box 807">
          <a:extLst>
            <a:ext uri="{FF2B5EF4-FFF2-40B4-BE49-F238E27FC236}">
              <a16:creationId xmlns:a16="http://schemas.microsoft.com/office/drawing/2014/main" id="{DDEA3A03-DF9F-11B2-73DB-CED20526760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49" name="Text Box 808">
          <a:extLst>
            <a:ext uri="{FF2B5EF4-FFF2-40B4-BE49-F238E27FC236}">
              <a16:creationId xmlns:a16="http://schemas.microsoft.com/office/drawing/2014/main" id="{B7471E6F-5C3D-EEF2-4DA6-18C411154C7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0" name="Text Box 809">
          <a:extLst>
            <a:ext uri="{FF2B5EF4-FFF2-40B4-BE49-F238E27FC236}">
              <a16:creationId xmlns:a16="http://schemas.microsoft.com/office/drawing/2014/main" id="{390E70BA-88C3-46F1-08AC-BECB896D8A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1" name="Text Box 810">
          <a:extLst>
            <a:ext uri="{FF2B5EF4-FFF2-40B4-BE49-F238E27FC236}">
              <a16:creationId xmlns:a16="http://schemas.microsoft.com/office/drawing/2014/main" id="{007738F9-1A5E-2E57-D05E-456CBB38E55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2" name="Text Box 811">
          <a:extLst>
            <a:ext uri="{FF2B5EF4-FFF2-40B4-BE49-F238E27FC236}">
              <a16:creationId xmlns:a16="http://schemas.microsoft.com/office/drawing/2014/main" id="{4FA24BD3-A3D6-C147-6430-C113D58D8CA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3" name="Text Box 812">
          <a:extLst>
            <a:ext uri="{FF2B5EF4-FFF2-40B4-BE49-F238E27FC236}">
              <a16:creationId xmlns:a16="http://schemas.microsoft.com/office/drawing/2014/main" id="{2A49FC0C-64B1-12AB-47B9-6E46216198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4" name="Text Box 813">
          <a:extLst>
            <a:ext uri="{FF2B5EF4-FFF2-40B4-BE49-F238E27FC236}">
              <a16:creationId xmlns:a16="http://schemas.microsoft.com/office/drawing/2014/main" id="{5E16F2E7-4F68-A829-D018-62A8418B97F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5" name="Text Box 814">
          <a:extLst>
            <a:ext uri="{FF2B5EF4-FFF2-40B4-BE49-F238E27FC236}">
              <a16:creationId xmlns:a16="http://schemas.microsoft.com/office/drawing/2014/main" id="{96E7C7F6-F4BC-12A9-24B7-96EC9C6441D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6" name="Text Box 815">
          <a:extLst>
            <a:ext uri="{FF2B5EF4-FFF2-40B4-BE49-F238E27FC236}">
              <a16:creationId xmlns:a16="http://schemas.microsoft.com/office/drawing/2014/main" id="{90F4E1F7-C6BA-B07D-3612-F3D327530F4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7" name="Text Box 816">
          <a:extLst>
            <a:ext uri="{FF2B5EF4-FFF2-40B4-BE49-F238E27FC236}">
              <a16:creationId xmlns:a16="http://schemas.microsoft.com/office/drawing/2014/main" id="{DA852DE5-713E-B7BF-65D6-D8C2EC2D3A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8" name="Text Box 817">
          <a:extLst>
            <a:ext uri="{FF2B5EF4-FFF2-40B4-BE49-F238E27FC236}">
              <a16:creationId xmlns:a16="http://schemas.microsoft.com/office/drawing/2014/main" id="{59B1B764-49AE-B5B5-1425-4BD65688797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59" name="Text Box 818">
          <a:extLst>
            <a:ext uri="{FF2B5EF4-FFF2-40B4-BE49-F238E27FC236}">
              <a16:creationId xmlns:a16="http://schemas.microsoft.com/office/drawing/2014/main" id="{F907EF5B-0F3D-4E23-B95E-2A992273775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0" name="Text Box 819">
          <a:extLst>
            <a:ext uri="{FF2B5EF4-FFF2-40B4-BE49-F238E27FC236}">
              <a16:creationId xmlns:a16="http://schemas.microsoft.com/office/drawing/2014/main" id="{714E8102-3048-6488-8A4F-D3ACFCBFD4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1" name="Text Box 820">
          <a:extLst>
            <a:ext uri="{FF2B5EF4-FFF2-40B4-BE49-F238E27FC236}">
              <a16:creationId xmlns:a16="http://schemas.microsoft.com/office/drawing/2014/main" id="{A0712655-0780-26DD-9E91-1E059A032C6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2" name="Text Box 821">
          <a:extLst>
            <a:ext uri="{FF2B5EF4-FFF2-40B4-BE49-F238E27FC236}">
              <a16:creationId xmlns:a16="http://schemas.microsoft.com/office/drawing/2014/main" id="{1E2EFDD6-556D-C145-7DFC-4E83E5AC70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3" name="Text Box 822">
          <a:extLst>
            <a:ext uri="{FF2B5EF4-FFF2-40B4-BE49-F238E27FC236}">
              <a16:creationId xmlns:a16="http://schemas.microsoft.com/office/drawing/2014/main" id="{A079E712-9CEF-629D-6ECD-199CADD2AC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4" name="Text Box 823">
          <a:extLst>
            <a:ext uri="{FF2B5EF4-FFF2-40B4-BE49-F238E27FC236}">
              <a16:creationId xmlns:a16="http://schemas.microsoft.com/office/drawing/2014/main" id="{449CB215-E29D-CF33-6846-6ECCD6F30DF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5" name="Text Box 824">
          <a:extLst>
            <a:ext uri="{FF2B5EF4-FFF2-40B4-BE49-F238E27FC236}">
              <a16:creationId xmlns:a16="http://schemas.microsoft.com/office/drawing/2014/main" id="{A0191B61-79E0-B1A8-8874-D6773FFF5F0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6" name="Text Box 825">
          <a:extLst>
            <a:ext uri="{FF2B5EF4-FFF2-40B4-BE49-F238E27FC236}">
              <a16:creationId xmlns:a16="http://schemas.microsoft.com/office/drawing/2014/main" id="{5DC65001-38D9-790B-648B-D4A109C2668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7" name="Text Box 826">
          <a:extLst>
            <a:ext uri="{FF2B5EF4-FFF2-40B4-BE49-F238E27FC236}">
              <a16:creationId xmlns:a16="http://schemas.microsoft.com/office/drawing/2014/main" id="{175B6D15-DB69-1DD4-8CB8-1D010299919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8" name="Text Box 827">
          <a:extLst>
            <a:ext uri="{FF2B5EF4-FFF2-40B4-BE49-F238E27FC236}">
              <a16:creationId xmlns:a16="http://schemas.microsoft.com/office/drawing/2014/main" id="{EBF23F9E-B417-9794-287D-58D855B32D2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69" name="Text Box 828">
          <a:extLst>
            <a:ext uri="{FF2B5EF4-FFF2-40B4-BE49-F238E27FC236}">
              <a16:creationId xmlns:a16="http://schemas.microsoft.com/office/drawing/2014/main" id="{3124E7C3-D915-E2FD-D610-FCA2377E57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0" name="Text Box 829">
          <a:extLst>
            <a:ext uri="{FF2B5EF4-FFF2-40B4-BE49-F238E27FC236}">
              <a16:creationId xmlns:a16="http://schemas.microsoft.com/office/drawing/2014/main" id="{FF25DED8-89AA-B6B9-8EAA-D95D911B698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1" name="Text Box 830">
          <a:extLst>
            <a:ext uri="{FF2B5EF4-FFF2-40B4-BE49-F238E27FC236}">
              <a16:creationId xmlns:a16="http://schemas.microsoft.com/office/drawing/2014/main" id="{5DA18014-0A71-FAE4-2EEC-7AC86DC4CAD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2" name="Text Box 831">
          <a:extLst>
            <a:ext uri="{FF2B5EF4-FFF2-40B4-BE49-F238E27FC236}">
              <a16:creationId xmlns:a16="http://schemas.microsoft.com/office/drawing/2014/main" id="{63FDEBB2-6478-F2C2-DD2A-830F0A7926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3" name="Text Box 832">
          <a:extLst>
            <a:ext uri="{FF2B5EF4-FFF2-40B4-BE49-F238E27FC236}">
              <a16:creationId xmlns:a16="http://schemas.microsoft.com/office/drawing/2014/main" id="{78CF3C24-B4F6-A3B7-E61E-29FED8D8D7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4" name="Text Box 833">
          <a:extLst>
            <a:ext uri="{FF2B5EF4-FFF2-40B4-BE49-F238E27FC236}">
              <a16:creationId xmlns:a16="http://schemas.microsoft.com/office/drawing/2014/main" id="{64614083-E130-9B01-3AE9-6CE26353FB4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5" name="Text Box 834">
          <a:extLst>
            <a:ext uri="{FF2B5EF4-FFF2-40B4-BE49-F238E27FC236}">
              <a16:creationId xmlns:a16="http://schemas.microsoft.com/office/drawing/2014/main" id="{FE16BAC1-86DD-5153-8BB2-16836587838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6" name="Text Box 835">
          <a:extLst>
            <a:ext uri="{FF2B5EF4-FFF2-40B4-BE49-F238E27FC236}">
              <a16:creationId xmlns:a16="http://schemas.microsoft.com/office/drawing/2014/main" id="{9E95EDCD-2634-37B2-1CB1-B2EEF1D8ECE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7" name="Text Box 836">
          <a:extLst>
            <a:ext uri="{FF2B5EF4-FFF2-40B4-BE49-F238E27FC236}">
              <a16:creationId xmlns:a16="http://schemas.microsoft.com/office/drawing/2014/main" id="{A7634F96-5125-7C90-3202-ED251195B9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8" name="Text Box 837">
          <a:extLst>
            <a:ext uri="{FF2B5EF4-FFF2-40B4-BE49-F238E27FC236}">
              <a16:creationId xmlns:a16="http://schemas.microsoft.com/office/drawing/2014/main" id="{EA9D1F1C-99BD-2B4E-793D-DC3BBC9E99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79" name="Text Box 838">
          <a:extLst>
            <a:ext uri="{FF2B5EF4-FFF2-40B4-BE49-F238E27FC236}">
              <a16:creationId xmlns:a16="http://schemas.microsoft.com/office/drawing/2014/main" id="{1F2CBE5D-AC15-2F0E-D37E-69DABC90848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0" name="Text Box 839">
          <a:extLst>
            <a:ext uri="{FF2B5EF4-FFF2-40B4-BE49-F238E27FC236}">
              <a16:creationId xmlns:a16="http://schemas.microsoft.com/office/drawing/2014/main" id="{4F380558-616F-49B1-D02B-BC1ECB2443F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1" name="Text Box 840">
          <a:extLst>
            <a:ext uri="{FF2B5EF4-FFF2-40B4-BE49-F238E27FC236}">
              <a16:creationId xmlns:a16="http://schemas.microsoft.com/office/drawing/2014/main" id="{8F620450-1B8D-C11A-B9D0-0F69076EEC5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2" name="Text Box 841">
          <a:extLst>
            <a:ext uri="{FF2B5EF4-FFF2-40B4-BE49-F238E27FC236}">
              <a16:creationId xmlns:a16="http://schemas.microsoft.com/office/drawing/2014/main" id="{F6C55896-967E-3C7A-4697-41BFB29AA8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3" name="Text Box 842">
          <a:extLst>
            <a:ext uri="{FF2B5EF4-FFF2-40B4-BE49-F238E27FC236}">
              <a16:creationId xmlns:a16="http://schemas.microsoft.com/office/drawing/2014/main" id="{1B233B0B-4519-281F-52C6-43EF403BEC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4" name="Text Box 843">
          <a:extLst>
            <a:ext uri="{FF2B5EF4-FFF2-40B4-BE49-F238E27FC236}">
              <a16:creationId xmlns:a16="http://schemas.microsoft.com/office/drawing/2014/main" id="{D3E3AEE0-89E1-ED58-6A48-ACED2930774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5" name="Text Box 844">
          <a:extLst>
            <a:ext uri="{FF2B5EF4-FFF2-40B4-BE49-F238E27FC236}">
              <a16:creationId xmlns:a16="http://schemas.microsoft.com/office/drawing/2014/main" id="{4E477EEE-0BCE-5802-A179-7A2ADF1299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6" name="Text Box 845">
          <a:extLst>
            <a:ext uri="{FF2B5EF4-FFF2-40B4-BE49-F238E27FC236}">
              <a16:creationId xmlns:a16="http://schemas.microsoft.com/office/drawing/2014/main" id="{49FAB8C0-4F36-34BA-16DA-9394C2FD33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7" name="Text Box 846">
          <a:extLst>
            <a:ext uri="{FF2B5EF4-FFF2-40B4-BE49-F238E27FC236}">
              <a16:creationId xmlns:a16="http://schemas.microsoft.com/office/drawing/2014/main" id="{552C8E74-ECAC-8D7D-E50C-3AA3FD9178C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8" name="Text Box 847">
          <a:extLst>
            <a:ext uri="{FF2B5EF4-FFF2-40B4-BE49-F238E27FC236}">
              <a16:creationId xmlns:a16="http://schemas.microsoft.com/office/drawing/2014/main" id="{79C09B24-20B5-31F9-56D1-0F4AD6C4BE1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89" name="Text Box 848">
          <a:extLst>
            <a:ext uri="{FF2B5EF4-FFF2-40B4-BE49-F238E27FC236}">
              <a16:creationId xmlns:a16="http://schemas.microsoft.com/office/drawing/2014/main" id="{D2F6544B-7F83-114A-7129-FA6B249022F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0" name="Text Box 849">
          <a:extLst>
            <a:ext uri="{FF2B5EF4-FFF2-40B4-BE49-F238E27FC236}">
              <a16:creationId xmlns:a16="http://schemas.microsoft.com/office/drawing/2014/main" id="{5A803D49-BF27-A61D-8829-0B8EF81C38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1" name="Text Box 850">
          <a:extLst>
            <a:ext uri="{FF2B5EF4-FFF2-40B4-BE49-F238E27FC236}">
              <a16:creationId xmlns:a16="http://schemas.microsoft.com/office/drawing/2014/main" id="{835CCBA6-860F-0991-7EF6-AE126D0C57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2" name="Text Box 851">
          <a:extLst>
            <a:ext uri="{FF2B5EF4-FFF2-40B4-BE49-F238E27FC236}">
              <a16:creationId xmlns:a16="http://schemas.microsoft.com/office/drawing/2014/main" id="{5D96ED2C-9B9F-438E-BB0E-89F31B39B6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3" name="Text Box 852">
          <a:extLst>
            <a:ext uri="{FF2B5EF4-FFF2-40B4-BE49-F238E27FC236}">
              <a16:creationId xmlns:a16="http://schemas.microsoft.com/office/drawing/2014/main" id="{9C05BE8D-1E50-FFA7-7FE7-12244801EAB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4" name="Text Box 853">
          <a:extLst>
            <a:ext uri="{FF2B5EF4-FFF2-40B4-BE49-F238E27FC236}">
              <a16:creationId xmlns:a16="http://schemas.microsoft.com/office/drawing/2014/main" id="{4BCE0C8F-4854-281C-A2E8-64E0A7BD165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5" name="Text Box 854">
          <a:extLst>
            <a:ext uri="{FF2B5EF4-FFF2-40B4-BE49-F238E27FC236}">
              <a16:creationId xmlns:a16="http://schemas.microsoft.com/office/drawing/2014/main" id="{9EF9AF82-9C99-B9F8-0509-61C64F31FA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6" name="Text Box 855">
          <a:extLst>
            <a:ext uri="{FF2B5EF4-FFF2-40B4-BE49-F238E27FC236}">
              <a16:creationId xmlns:a16="http://schemas.microsoft.com/office/drawing/2014/main" id="{27382FDF-AAB3-AE8B-5BFE-2FDD773F9AF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7" name="Text Box 856">
          <a:extLst>
            <a:ext uri="{FF2B5EF4-FFF2-40B4-BE49-F238E27FC236}">
              <a16:creationId xmlns:a16="http://schemas.microsoft.com/office/drawing/2014/main" id="{1C1BEEE3-10C5-6159-F49E-97FD423F0D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8" name="Text Box 857">
          <a:extLst>
            <a:ext uri="{FF2B5EF4-FFF2-40B4-BE49-F238E27FC236}">
              <a16:creationId xmlns:a16="http://schemas.microsoft.com/office/drawing/2014/main" id="{907F7FB5-397B-2B28-94A2-C3A82FA5BD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99" name="Text Box 858">
          <a:extLst>
            <a:ext uri="{FF2B5EF4-FFF2-40B4-BE49-F238E27FC236}">
              <a16:creationId xmlns:a16="http://schemas.microsoft.com/office/drawing/2014/main" id="{C71DEDF9-ACFA-7AA9-AF43-1106AFAF7A8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0" name="Text Box 859">
          <a:extLst>
            <a:ext uri="{FF2B5EF4-FFF2-40B4-BE49-F238E27FC236}">
              <a16:creationId xmlns:a16="http://schemas.microsoft.com/office/drawing/2014/main" id="{B5F8E968-DAF6-1E8C-E9E4-5403635FF59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1" name="Text Box 860">
          <a:extLst>
            <a:ext uri="{FF2B5EF4-FFF2-40B4-BE49-F238E27FC236}">
              <a16:creationId xmlns:a16="http://schemas.microsoft.com/office/drawing/2014/main" id="{550A29C3-1382-5968-C2CE-68F4EB78B74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2" name="Text Box 861">
          <a:extLst>
            <a:ext uri="{FF2B5EF4-FFF2-40B4-BE49-F238E27FC236}">
              <a16:creationId xmlns:a16="http://schemas.microsoft.com/office/drawing/2014/main" id="{37DA002C-63F4-69E5-9B8C-A77EB4559B3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3" name="Text Box 862">
          <a:extLst>
            <a:ext uri="{FF2B5EF4-FFF2-40B4-BE49-F238E27FC236}">
              <a16:creationId xmlns:a16="http://schemas.microsoft.com/office/drawing/2014/main" id="{DBAD859E-D92D-BC05-8837-507E4DA50F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4" name="Text Box 863">
          <a:extLst>
            <a:ext uri="{FF2B5EF4-FFF2-40B4-BE49-F238E27FC236}">
              <a16:creationId xmlns:a16="http://schemas.microsoft.com/office/drawing/2014/main" id="{CE58A624-B024-E545-06E6-7F0C13D12A0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5" name="Text Box 864">
          <a:extLst>
            <a:ext uri="{FF2B5EF4-FFF2-40B4-BE49-F238E27FC236}">
              <a16:creationId xmlns:a16="http://schemas.microsoft.com/office/drawing/2014/main" id="{AEC435FC-B4A3-D8C6-F695-80DD1E378B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6" name="Text Box 865">
          <a:extLst>
            <a:ext uri="{FF2B5EF4-FFF2-40B4-BE49-F238E27FC236}">
              <a16:creationId xmlns:a16="http://schemas.microsoft.com/office/drawing/2014/main" id="{00969BDD-0E69-1FE0-8112-847847B01AF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7" name="Text Box 866">
          <a:extLst>
            <a:ext uri="{FF2B5EF4-FFF2-40B4-BE49-F238E27FC236}">
              <a16:creationId xmlns:a16="http://schemas.microsoft.com/office/drawing/2014/main" id="{579CC7EF-9066-5998-976B-0935AB67112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8" name="Text Box 867">
          <a:extLst>
            <a:ext uri="{FF2B5EF4-FFF2-40B4-BE49-F238E27FC236}">
              <a16:creationId xmlns:a16="http://schemas.microsoft.com/office/drawing/2014/main" id="{9CABE3C8-A625-F4DB-38BF-FB027390F0A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09" name="Text Box 868">
          <a:extLst>
            <a:ext uri="{FF2B5EF4-FFF2-40B4-BE49-F238E27FC236}">
              <a16:creationId xmlns:a16="http://schemas.microsoft.com/office/drawing/2014/main" id="{7280D8FE-94CE-BF29-D309-418EB685F9D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0" name="Text Box 869">
          <a:extLst>
            <a:ext uri="{FF2B5EF4-FFF2-40B4-BE49-F238E27FC236}">
              <a16:creationId xmlns:a16="http://schemas.microsoft.com/office/drawing/2014/main" id="{9C13CB98-C19C-06F8-7783-13502CE5316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1" name="Text Box 870">
          <a:extLst>
            <a:ext uri="{FF2B5EF4-FFF2-40B4-BE49-F238E27FC236}">
              <a16:creationId xmlns:a16="http://schemas.microsoft.com/office/drawing/2014/main" id="{754038C1-3A41-2B37-01E5-11C888140D9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2" name="Text Box 871">
          <a:extLst>
            <a:ext uri="{FF2B5EF4-FFF2-40B4-BE49-F238E27FC236}">
              <a16:creationId xmlns:a16="http://schemas.microsoft.com/office/drawing/2014/main" id="{A7B29805-DAF6-05A3-2DB7-C1E38DA5699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3" name="Text Box 872">
          <a:extLst>
            <a:ext uri="{FF2B5EF4-FFF2-40B4-BE49-F238E27FC236}">
              <a16:creationId xmlns:a16="http://schemas.microsoft.com/office/drawing/2014/main" id="{07C041AE-751B-FB5C-47AE-D7D17496569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4" name="Text Box 873">
          <a:extLst>
            <a:ext uri="{FF2B5EF4-FFF2-40B4-BE49-F238E27FC236}">
              <a16:creationId xmlns:a16="http://schemas.microsoft.com/office/drawing/2014/main" id="{28AB0608-3146-4D8A-DB5A-DAB08B78A0F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5" name="Text Box 874">
          <a:extLst>
            <a:ext uri="{FF2B5EF4-FFF2-40B4-BE49-F238E27FC236}">
              <a16:creationId xmlns:a16="http://schemas.microsoft.com/office/drawing/2014/main" id="{53101C5F-33CF-66EE-3CA2-742171C4FE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6" name="Text Box 875">
          <a:extLst>
            <a:ext uri="{FF2B5EF4-FFF2-40B4-BE49-F238E27FC236}">
              <a16:creationId xmlns:a16="http://schemas.microsoft.com/office/drawing/2014/main" id="{05D611DD-08D1-22F4-1625-2C12FCDF32A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7" name="Text Box 876">
          <a:extLst>
            <a:ext uri="{FF2B5EF4-FFF2-40B4-BE49-F238E27FC236}">
              <a16:creationId xmlns:a16="http://schemas.microsoft.com/office/drawing/2014/main" id="{6BCAADA0-AD81-0092-085A-D7996A65B5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8" name="Text Box 877">
          <a:extLst>
            <a:ext uri="{FF2B5EF4-FFF2-40B4-BE49-F238E27FC236}">
              <a16:creationId xmlns:a16="http://schemas.microsoft.com/office/drawing/2014/main" id="{E7C5BCC1-0B7A-A629-3D5B-E8780FD322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19" name="Text Box 878">
          <a:extLst>
            <a:ext uri="{FF2B5EF4-FFF2-40B4-BE49-F238E27FC236}">
              <a16:creationId xmlns:a16="http://schemas.microsoft.com/office/drawing/2014/main" id="{94900FBB-FF3F-3084-9EAC-BE01AF9B962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0" name="Text Box 879">
          <a:extLst>
            <a:ext uri="{FF2B5EF4-FFF2-40B4-BE49-F238E27FC236}">
              <a16:creationId xmlns:a16="http://schemas.microsoft.com/office/drawing/2014/main" id="{00671F2D-D29B-227E-918C-7D3DF3A0350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1" name="Text Box 880">
          <a:extLst>
            <a:ext uri="{FF2B5EF4-FFF2-40B4-BE49-F238E27FC236}">
              <a16:creationId xmlns:a16="http://schemas.microsoft.com/office/drawing/2014/main" id="{D5632738-0192-03D1-7738-19E2B0E2C5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2" name="Text Box 881">
          <a:extLst>
            <a:ext uri="{FF2B5EF4-FFF2-40B4-BE49-F238E27FC236}">
              <a16:creationId xmlns:a16="http://schemas.microsoft.com/office/drawing/2014/main" id="{0F123BF6-F931-DB21-F60C-5693FFD4EB4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3" name="Text Box 882">
          <a:extLst>
            <a:ext uri="{FF2B5EF4-FFF2-40B4-BE49-F238E27FC236}">
              <a16:creationId xmlns:a16="http://schemas.microsoft.com/office/drawing/2014/main" id="{A347BE5B-BABE-A272-AF0E-2E6964E494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4" name="Text Box 883">
          <a:extLst>
            <a:ext uri="{FF2B5EF4-FFF2-40B4-BE49-F238E27FC236}">
              <a16:creationId xmlns:a16="http://schemas.microsoft.com/office/drawing/2014/main" id="{137D0EA4-279E-1E77-2B83-4E43E1E570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5" name="Text Box 884">
          <a:extLst>
            <a:ext uri="{FF2B5EF4-FFF2-40B4-BE49-F238E27FC236}">
              <a16:creationId xmlns:a16="http://schemas.microsoft.com/office/drawing/2014/main" id="{B323FD1A-E6E1-269E-7814-ECE604B231F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6" name="Text Box 885">
          <a:extLst>
            <a:ext uri="{FF2B5EF4-FFF2-40B4-BE49-F238E27FC236}">
              <a16:creationId xmlns:a16="http://schemas.microsoft.com/office/drawing/2014/main" id="{53BFA4B1-EE5E-A2B8-F8E8-BADD62C559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7" name="Text Box 886">
          <a:extLst>
            <a:ext uri="{FF2B5EF4-FFF2-40B4-BE49-F238E27FC236}">
              <a16:creationId xmlns:a16="http://schemas.microsoft.com/office/drawing/2014/main" id="{01F5A791-B5D1-E3BB-9D39-C627B39C5D2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8" name="Text Box 887">
          <a:extLst>
            <a:ext uri="{FF2B5EF4-FFF2-40B4-BE49-F238E27FC236}">
              <a16:creationId xmlns:a16="http://schemas.microsoft.com/office/drawing/2014/main" id="{6A783D1B-7011-5FB3-8BFB-7A85131D48E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29" name="Text Box 888">
          <a:extLst>
            <a:ext uri="{FF2B5EF4-FFF2-40B4-BE49-F238E27FC236}">
              <a16:creationId xmlns:a16="http://schemas.microsoft.com/office/drawing/2014/main" id="{B0B403F8-8F7F-2572-F736-CCEB566D6C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0" name="Text Box 889">
          <a:extLst>
            <a:ext uri="{FF2B5EF4-FFF2-40B4-BE49-F238E27FC236}">
              <a16:creationId xmlns:a16="http://schemas.microsoft.com/office/drawing/2014/main" id="{F6E3C220-C250-EF5F-D2A7-E19FA657749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1" name="Text Box 890">
          <a:extLst>
            <a:ext uri="{FF2B5EF4-FFF2-40B4-BE49-F238E27FC236}">
              <a16:creationId xmlns:a16="http://schemas.microsoft.com/office/drawing/2014/main" id="{069D0DAF-1363-8B77-6823-D78EF6E610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2" name="Text Box 891">
          <a:extLst>
            <a:ext uri="{FF2B5EF4-FFF2-40B4-BE49-F238E27FC236}">
              <a16:creationId xmlns:a16="http://schemas.microsoft.com/office/drawing/2014/main" id="{FCAA72E5-C30E-25F8-4D61-901AA6413C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3" name="Text Box 892">
          <a:extLst>
            <a:ext uri="{FF2B5EF4-FFF2-40B4-BE49-F238E27FC236}">
              <a16:creationId xmlns:a16="http://schemas.microsoft.com/office/drawing/2014/main" id="{25BA051B-CA2F-A100-2064-F4CA4880B24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4" name="Text Box 893">
          <a:extLst>
            <a:ext uri="{FF2B5EF4-FFF2-40B4-BE49-F238E27FC236}">
              <a16:creationId xmlns:a16="http://schemas.microsoft.com/office/drawing/2014/main" id="{C7B566FA-9836-171D-8903-DA2F1A032F1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5" name="Text Box 894">
          <a:extLst>
            <a:ext uri="{FF2B5EF4-FFF2-40B4-BE49-F238E27FC236}">
              <a16:creationId xmlns:a16="http://schemas.microsoft.com/office/drawing/2014/main" id="{B6206C0E-BC86-42D7-C821-397AA6B5D33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6" name="Text Box 895">
          <a:extLst>
            <a:ext uri="{FF2B5EF4-FFF2-40B4-BE49-F238E27FC236}">
              <a16:creationId xmlns:a16="http://schemas.microsoft.com/office/drawing/2014/main" id="{B54E06FD-4642-2C26-D9D4-A53E0B66C0F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7" name="Text Box 896">
          <a:extLst>
            <a:ext uri="{FF2B5EF4-FFF2-40B4-BE49-F238E27FC236}">
              <a16:creationId xmlns:a16="http://schemas.microsoft.com/office/drawing/2014/main" id="{5C0CCA2F-1923-C972-DEF6-D6D0B4B7BAB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8" name="Text Box 897">
          <a:extLst>
            <a:ext uri="{FF2B5EF4-FFF2-40B4-BE49-F238E27FC236}">
              <a16:creationId xmlns:a16="http://schemas.microsoft.com/office/drawing/2014/main" id="{9589750A-0A1B-9D52-F7CA-D8E0E582DC4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39" name="Text Box 898">
          <a:extLst>
            <a:ext uri="{FF2B5EF4-FFF2-40B4-BE49-F238E27FC236}">
              <a16:creationId xmlns:a16="http://schemas.microsoft.com/office/drawing/2014/main" id="{E8FF9B2E-B035-0A1B-9A2F-A6062D4323E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0" name="Text Box 899">
          <a:extLst>
            <a:ext uri="{FF2B5EF4-FFF2-40B4-BE49-F238E27FC236}">
              <a16:creationId xmlns:a16="http://schemas.microsoft.com/office/drawing/2014/main" id="{79EE8947-D959-DE8B-84EA-A739BEC01D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1" name="Text Box 900">
          <a:extLst>
            <a:ext uri="{FF2B5EF4-FFF2-40B4-BE49-F238E27FC236}">
              <a16:creationId xmlns:a16="http://schemas.microsoft.com/office/drawing/2014/main" id="{AA6FF2C3-E447-F44F-5780-68D9A06179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2" name="Text Box 901">
          <a:extLst>
            <a:ext uri="{FF2B5EF4-FFF2-40B4-BE49-F238E27FC236}">
              <a16:creationId xmlns:a16="http://schemas.microsoft.com/office/drawing/2014/main" id="{EE96D491-E705-FD6F-58CD-54C1B0C7B87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3" name="Text Box 902">
          <a:extLst>
            <a:ext uri="{FF2B5EF4-FFF2-40B4-BE49-F238E27FC236}">
              <a16:creationId xmlns:a16="http://schemas.microsoft.com/office/drawing/2014/main" id="{143FB639-E865-828C-62F5-47A90ACE454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4" name="Text Box 903">
          <a:extLst>
            <a:ext uri="{FF2B5EF4-FFF2-40B4-BE49-F238E27FC236}">
              <a16:creationId xmlns:a16="http://schemas.microsoft.com/office/drawing/2014/main" id="{999C5B6D-992B-0626-20B6-5F795C4C752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5" name="Text Box 904">
          <a:extLst>
            <a:ext uri="{FF2B5EF4-FFF2-40B4-BE49-F238E27FC236}">
              <a16:creationId xmlns:a16="http://schemas.microsoft.com/office/drawing/2014/main" id="{F608B6E0-2715-ADED-AEC0-06C99E9A573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6" name="Text Box 905">
          <a:extLst>
            <a:ext uri="{FF2B5EF4-FFF2-40B4-BE49-F238E27FC236}">
              <a16:creationId xmlns:a16="http://schemas.microsoft.com/office/drawing/2014/main" id="{E53FD31F-59A5-EC41-DF80-2E298F7CED5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7" name="Text Box 906">
          <a:extLst>
            <a:ext uri="{FF2B5EF4-FFF2-40B4-BE49-F238E27FC236}">
              <a16:creationId xmlns:a16="http://schemas.microsoft.com/office/drawing/2014/main" id="{65876231-135B-7B59-FE37-6DEEC45911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8" name="Text Box 907">
          <a:extLst>
            <a:ext uri="{FF2B5EF4-FFF2-40B4-BE49-F238E27FC236}">
              <a16:creationId xmlns:a16="http://schemas.microsoft.com/office/drawing/2014/main" id="{FC4F9794-9794-88D5-757E-E83261EEA5A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49" name="Text Box 908">
          <a:extLst>
            <a:ext uri="{FF2B5EF4-FFF2-40B4-BE49-F238E27FC236}">
              <a16:creationId xmlns:a16="http://schemas.microsoft.com/office/drawing/2014/main" id="{98FF9D99-B1F6-DD56-4D4C-A27AF195B9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0" name="Text Box 909">
          <a:extLst>
            <a:ext uri="{FF2B5EF4-FFF2-40B4-BE49-F238E27FC236}">
              <a16:creationId xmlns:a16="http://schemas.microsoft.com/office/drawing/2014/main" id="{6A3D93F9-10BD-319B-0DBB-720F7638E9B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1" name="Text Box 910">
          <a:extLst>
            <a:ext uri="{FF2B5EF4-FFF2-40B4-BE49-F238E27FC236}">
              <a16:creationId xmlns:a16="http://schemas.microsoft.com/office/drawing/2014/main" id="{977D461D-F21D-BE2C-577A-AD8FA56E3B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2" name="Text Box 911">
          <a:extLst>
            <a:ext uri="{FF2B5EF4-FFF2-40B4-BE49-F238E27FC236}">
              <a16:creationId xmlns:a16="http://schemas.microsoft.com/office/drawing/2014/main" id="{7D7AC6EC-C103-AE12-0080-6E15CB3858D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3" name="Text Box 912">
          <a:extLst>
            <a:ext uri="{FF2B5EF4-FFF2-40B4-BE49-F238E27FC236}">
              <a16:creationId xmlns:a16="http://schemas.microsoft.com/office/drawing/2014/main" id="{06C099F4-B34A-85D3-AD62-23D8D7AAA1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4" name="Text Box 913">
          <a:extLst>
            <a:ext uri="{FF2B5EF4-FFF2-40B4-BE49-F238E27FC236}">
              <a16:creationId xmlns:a16="http://schemas.microsoft.com/office/drawing/2014/main" id="{2B907F68-352E-E437-2D63-38D755D7E5C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5" name="Text Box 914">
          <a:extLst>
            <a:ext uri="{FF2B5EF4-FFF2-40B4-BE49-F238E27FC236}">
              <a16:creationId xmlns:a16="http://schemas.microsoft.com/office/drawing/2014/main" id="{2559A6E6-066C-F9C6-B9C0-A685C054DAA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6" name="Text Box 915">
          <a:extLst>
            <a:ext uri="{FF2B5EF4-FFF2-40B4-BE49-F238E27FC236}">
              <a16:creationId xmlns:a16="http://schemas.microsoft.com/office/drawing/2014/main" id="{71CFAC74-A443-4972-A9DE-C6125E3588A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7" name="Text Box 916">
          <a:extLst>
            <a:ext uri="{FF2B5EF4-FFF2-40B4-BE49-F238E27FC236}">
              <a16:creationId xmlns:a16="http://schemas.microsoft.com/office/drawing/2014/main" id="{4FAD7B80-603D-BD41-D653-EF52B878A6A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8" name="Text Box 917">
          <a:extLst>
            <a:ext uri="{FF2B5EF4-FFF2-40B4-BE49-F238E27FC236}">
              <a16:creationId xmlns:a16="http://schemas.microsoft.com/office/drawing/2014/main" id="{3FC89267-A854-CBAD-D2C4-61504059B79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59" name="Text Box 918">
          <a:extLst>
            <a:ext uri="{FF2B5EF4-FFF2-40B4-BE49-F238E27FC236}">
              <a16:creationId xmlns:a16="http://schemas.microsoft.com/office/drawing/2014/main" id="{4AEC7F03-43B5-D078-BC05-1BDAD22636C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0" name="Text Box 919">
          <a:extLst>
            <a:ext uri="{FF2B5EF4-FFF2-40B4-BE49-F238E27FC236}">
              <a16:creationId xmlns:a16="http://schemas.microsoft.com/office/drawing/2014/main" id="{B4110D26-EB1F-16C7-1BBE-E48D37B84A5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1" name="Text Box 920">
          <a:extLst>
            <a:ext uri="{FF2B5EF4-FFF2-40B4-BE49-F238E27FC236}">
              <a16:creationId xmlns:a16="http://schemas.microsoft.com/office/drawing/2014/main" id="{F482E8F7-C388-4F82-1818-FBD490D222C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2" name="Text Box 921">
          <a:extLst>
            <a:ext uri="{FF2B5EF4-FFF2-40B4-BE49-F238E27FC236}">
              <a16:creationId xmlns:a16="http://schemas.microsoft.com/office/drawing/2014/main" id="{FD3645BC-7C71-3A06-E15C-3526CC2CCC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3" name="Text Box 922">
          <a:extLst>
            <a:ext uri="{FF2B5EF4-FFF2-40B4-BE49-F238E27FC236}">
              <a16:creationId xmlns:a16="http://schemas.microsoft.com/office/drawing/2014/main" id="{0090ECCC-922A-B004-00C1-6BFB474A35B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4" name="Text Box 923">
          <a:extLst>
            <a:ext uri="{FF2B5EF4-FFF2-40B4-BE49-F238E27FC236}">
              <a16:creationId xmlns:a16="http://schemas.microsoft.com/office/drawing/2014/main" id="{BC39776A-A495-3EBD-5B83-AE6F44425A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5" name="Text Box 924">
          <a:extLst>
            <a:ext uri="{FF2B5EF4-FFF2-40B4-BE49-F238E27FC236}">
              <a16:creationId xmlns:a16="http://schemas.microsoft.com/office/drawing/2014/main" id="{519F039A-804F-7AB5-85BE-C95450C366E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6" name="Text Box 925">
          <a:extLst>
            <a:ext uri="{FF2B5EF4-FFF2-40B4-BE49-F238E27FC236}">
              <a16:creationId xmlns:a16="http://schemas.microsoft.com/office/drawing/2014/main" id="{0C43490D-FF7E-99D2-11E1-E578153DA38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7" name="Text Box 926">
          <a:extLst>
            <a:ext uri="{FF2B5EF4-FFF2-40B4-BE49-F238E27FC236}">
              <a16:creationId xmlns:a16="http://schemas.microsoft.com/office/drawing/2014/main" id="{66176B3A-2F2A-E97B-7CE5-DE856ECC5C9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8" name="Text Box 927">
          <a:extLst>
            <a:ext uri="{FF2B5EF4-FFF2-40B4-BE49-F238E27FC236}">
              <a16:creationId xmlns:a16="http://schemas.microsoft.com/office/drawing/2014/main" id="{6D0D2EEE-787C-FEB0-C9C5-0ED9A5E97B5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69" name="Text Box 928">
          <a:extLst>
            <a:ext uri="{FF2B5EF4-FFF2-40B4-BE49-F238E27FC236}">
              <a16:creationId xmlns:a16="http://schemas.microsoft.com/office/drawing/2014/main" id="{1AB736A8-B990-8C08-3CAC-0BA73541738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0" name="Text Box 929">
          <a:extLst>
            <a:ext uri="{FF2B5EF4-FFF2-40B4-BE49-F238E27FC236}">
              <a16:creationId xmlns:a16="http://schemas.microsoft.com/office/drawing/2014/main" id="{2298D2A5-E85F-31C7-03F5-5F82F35D72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1" name="Text Box 930">
          <a:extLst>
            <a:ext uri="{FF2B5EF4-FFF2-40B4-BE49-F238E27FC236}">
              <a16:creationId xmlns:a16="http://schemas.microsoft.com/office/drawing/2014/main" id="{8DDA795F-C1D6-8339-B5D5-DB54856E01F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2" name="Text Box 931">
          <a:extLst>
            <a:ext uri="{FF2B5EF4-FFF2-40B4-BE49-F238E27FC236}">
              <a16:creationId xmlns:a16="http://schemas.microsoft.com/office/drawing/2014/main" id="{5458FE77-B94E-CA39-ACA3-B4003F1CF46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3" name="Text Box 932">
          <a:extLst>
            <a:ext uri="{FF2B5EF4-FFF2-40B4-BE49-F238E27FC236}">
              <a16:creationId xmlns:a16="http://schemas.microsoft.com/office/drawing/2014/main" id="{704D01CA-A29C-6F5C-AD85-DC868CDE147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4" name="Text Box 933">
          <a:extLst>
            <a:ext uri="{FF2B5EF4-FFF2-40B4-BE49-F238E27FC236}">
              <a16:creationId xmlns:a16="http://schemas.microsoft.com/office/drawing/2014/main" id="{1A26464C-46E1-11DC-3411-1760AE318B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5" name="Text Box 934">
          <a:extLst>
            <a:ext uri="{FF2B5EF4-FFF2-40B4-BE49-F238E27FC236}">
              <a16:creationId xmlns:a16="http://schemas.microsoft.com/office/drawing/2014/main" id="{9F090807-30E1-BA13-AF12-2A9F671B1D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6" name="Text Box 935">
          <a:extLst>
            <a:ext uri="{FF2B5EF4-FFF2-40B4-BE49-F238E27FC236}">
              <a16:creationId xmlns:a16="http://schemas.microsoft.com/office/drawing/2014/main" id="{6AB7B5B0-1F05-5080-F9D5-9302B22E736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7" name="Text Box 936">
          <a:extLst>
            <a:ext uri="{FF2B5EF4-FFF2-40B4-BE49-F238E27FC236}">
              <a16:creationId xmlns:a16="http://schemas.microsoft.com/office/drawing/2014/main" id="{6E81839D-55D4-D356-2B8F-54F34520C17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8" name="Text Box 937">
          <a:extLst>
            <a:ext uri="{FF2B5EF4-FFF2-40B4-BE49-F238E27FC236}">
              <a16:creationId xmlns:a16="http://schemas.microsoft.com/office/drawing/2014/main" id="{D6483A4A-9A3E-2F9B-DA2C-9C08D6DE230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79" name="Text Box 938">
          <a:extLst>
            <a:ext uri="{FF2B5EF4-FFF2-40B4-BE49-F238E27FC236}">
              <a16:creationId xmlns:a16="http://schemas.microsoft.com/office/drawing/2014/main" id="{B93B7E54-F199-1709-8AE4-63112394D1B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0" name="Text Box 939">
          <a:extLst>
            <a:ext uri="{FF2B5EF4-FFF2-40B4-BE49-F238E27FC236}">
              <a16:creationId xmlns:a16="http://schemas.microsoft.com/office/drawing/2014/main" id="{C93329AD-7873-9369-109B-70C50D55DB7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1" name="Text Box 940">
          <a:extLst>
            <a:ext uri="{FF2B5EF4-FFF2-40B4-BE49-F238E27FC236}">
              <a16:creationId xmlns:a16="http://schemas.microsoft.com/office/drawing/2014/main" id="{C26E8823-AA31-252B-2F21-04978817043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2" name="Text Box 941">
          <a:extLst>
            <a:ext uri="{FF2B5EF4-FFF2-40B4-BE49-F238E27FC236}">
              <a16:creationId xmlns:a16="http://schemas.microsoft.com/office/drawing/2014/main" id="{CB48C53F-CDA6-1680-EDE1-30B0484D45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3" name="Text Box 942">
          <a:extLst>
            <a:ext uri="{FF2B5EF4-FFF2-40B4-BE49-F238E27FC236}">
              <a16:creationId xmlns:a16="http://schemas.microsoft.com/office/drawing/2014/main" id="{67D75975-449F-5656-309D-3F4B58F25E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4" name="Text Box 943">
          <a:extLst>
            <a:ext uri="{FF2B5EF4-FFF2-40B4-BE49-F238E27FC236}">
              <a16:creationId xmlns:a16="http://schemas.microsoft.com/office/drawing/2014/main" id="{C561339A-5C98-4FB9-820A-59BC267386C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5" name="Text Box 944">
          <a:extLst>
            <a:ext uri="{FF2B5EF4-FFF2-40B4-BE49-F238E27FC236}">
              <a16:creationId xmlns:a16="http://schemas.microsoft.com/office/drawing/2014/main" id="{C9C71052-1130-70C5-FAA8-007D89247C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6" name="Text Box 945">
          <a:extLst>
            <a:ext uri="{FF2B5EF4-FFF2-40B4-BE49-F238E27FC236}">
              <a16:creationId xmlns:a16="http://schemas.microsoft.com/office/drawing/2014/main" id="{B21B02FD-E2A2-9622-5DF2-7CD5FB9FF2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7" name="Text Box 946">
          <a:extLst>
            <a:ext uri="{FF2B5EF4-FFF2-40B4-BE49-F238E27FC236}">
              <a16:creationId xmlns:a16="http://schemas.microsoft.com/office/drawing/2014/main" id="{8ED08676-D466-103B-6E31-98EAEAFF15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8" name="Text Box 947">
          <a:extLst>
            <a:ext uri="{FF2B5EF4-FFF2-40B4-BE49-F238E27FC236}">
              <a16:creationId xmlns:a16="http://schemas.microsoft.com/office/drawing/2014/main" id="{EBB8BCC0-F1D6-A379-481A-EB9CE95BEE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89" name="Text Box 948">
          <a:extLst>
            <a:ext uri="{FF2B5EF4-FFF2-40B4-BE49-F238E27FC236}">
              <a16:creationId xmlns:a16="http://schemas.microsoft.com/office/drawing/2014/main" id="{EC705976-F011-4399-67F1-E499FE1FF2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0" name="Text Box 949">
          <a:extLst>
            <a:ext uri="{FF2B5EF4-FFF2-40B4-BE49-F238E27FC236}">
              <a16:creationId xmlns:a16="http://schemas.microsoft.com/office/drawing/2014/main" id="{D6ACD888-F529-005A-5DE5-08EF25AC0F3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1" name="Text Box 950">
          <a:extLst>
            <a:ext uri="{FF2B5EF4-FFF2-40B4-BE49-F238E27FC236}">
              <a16:creationId xmlns:a16="http://schemas.microsoft.com/office/drawing/2014/main" id="{FDCE498B-92C8-43A2-95FF-030C728610A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2" name="Text Box 951">
          <a:extLst>
            <a:ext uri="{FF2B5EF4-FFF2-40B4-BE49-F238E27FC236}">
              <a16:creationId xmlns:a16="http://schemas.microsoft.com/office/drawing/2014/main" id="{84AB3CEF-5C47-D639-3D78-952CBE3443B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3" name="Text Box 952">
          <a:extLst>
            <a:ext uri="{FF2B5EF4-FFF2-40B4-BE49-F238E27FC236}">
              <a16:creationId xmlns:a16="http://schemas.microsoft.com/office/drawing/2014/main" id="{517E7BA8-D44B-05E8-C5C4-26967DDE820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4" name="Text Box 953">
          <a:extLst>
            <a:ext uri="{FF2B5EF4-FFF2-40B4-BE49-F238E27FC236}">
              <a16:creationId xmlns:a16="http://schemas.microsoft.com/office/drawing/2014/main" id="{AA92B5E9-DAEF-F537-8332-A6C8481386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5" name="Text Box 954">
          <a:extLst>
            <a:ext uri="{FF2B5EF4-FFF2-40B4-BE49-F238E27FC236}">
              <a16:creationId xmlns:a16="http://schemas.microsoft.com/office/drawing/2014/main" id="{467C5D86-816D-FD57-157D-B036EB9D2F9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6" name="Text Box 955">
          <a:extLst>
            <a:ext uri="{FF2B5EF4-FFF2-40B4-BE49-F238E27FC236}">
              <a16:creationId xmlns:a16="http://schemas.microsoft.com/office/drawing/2014/main" id="{9F6407A0-438D-9254-6EEC-FE24F86D78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7" name="Text Box 956">
          <a:extLst>
            <a:ext uri="{FF2B5EF4-FFF2-40B4-BE49-F238E27FC236}">
              <a16:creationId xmlns:a16="http://schemas.microsoft.com/office/drawing/2014/main" id="{32F2DF3B-55AA-A84D-9028-9F80B7C1BEE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8" name="Text Box 957">
          <a:extLst>
            <a:ext uri="{FF2B5EF4-FFF2-40B4-BE49-F238E27FC236}">
              <a16:creationId xmlns:a16="http://schemas.microsoft.com/office/drawing/2014/main" id="{6EBC2B61-8FAD-9C5E-6E6A-196C5A08FB0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699" name="Text Box 958">
          <a:extLst>
            <a:ext uri="{FF2B5EF4-FFF2-40B4-BE49-F238E27FC236}">
              <a16:creationId xmlns:a16="http://schemas.microsoft.com/office/drawing/2014/main" id="{85F9BAE5-5F73-3142-5C9E-BCEF3F337DA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0" name="Text Box 959">
          <a:extLst>
            <a:ext uri="{FF2B5EF4-FFF2-40B4-BE49-F238E27FC236}">
              <a16:creationId xmlns:a16="http://schemas.microsoft.com/office/drawing/2014/main" id="{94D9FEF9-13B8-8F97-9291-F94B7488C3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1" name="Text Box 960">
          <a:extLst>
            <a:ext uri="{FF2B5EF4-FFF2-40B4-BE49-F238E27FC236}">
              <a16:creationId xmlns:a16="http://schemas.microsoft.com/office/drawing/2014/main" id="{629816E5-4332-F069-96FE-1A129934AA1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2" name="Text Box 961">
          <a:extLst>
            <a:ext uri="{FF2B5EF4-FFF2-40B4-BE49-F238E27FC236}">
              <a16:creationId xmlns:a16="http://schemas.microsoft.com/office/drawing/2014/main" id="{4FA3E431-0569-0806-5F4B-DCBB12708C4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3" name="Text Box 962">
          <a:extLst>
            <a:ext uri="{FF2B5EF4-FFF2-40B4-BE49-F238E27FC236}">
              <a16:creationId xmlns:a16="http://schemas.microsoft.com/office/drawing/2014/main" id="{5690DC16-9601-07EE-9BB8-61C016C4A51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4" name="Text Box 963">
          <a:extLst>
            <a:ext uri="{FF2B5EF4-FFF2-40B4-BE49-F238E27FC236}">
              <a16:creationId xmlns:a16="http://schemas.microsoft.com/office/drawing/2014/main" id="{1EEC28F2-91FA-7AEB-85BC-5CD29962A7F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5" name="Text Box 964">
          <a:extLst>
            <a:ext uri="{FF2B5EF4-FFF2-40B4-BE49-F238E27FC236}">
              <a16:creationId xmlns:a16="http://schemas.microsoft.com/office/drawing/2014/main" id="{2BA84803-AA70-6A65-2B61-6763F866E9A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6" name="Text Box 965">
          <a:extLst>
            <a:ext uri="{FF2B5EF4-FFF2-40B4-BE49-F238E27FC236}">
              <a16:creationId xmlns:a16="http://schemas.microsoft.com/office/drawing/2014/main" id="{10A47530-1A16-87DA-624A-42A579723D7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7" name="Text Box 966">
          <a:extLst>
            <a:ext uri="{FF2B5EF4-FFF2-40B4-BE49-F238E27FC236}">
              <a16:creationId xmlns:a16="http://schemas.microsoft.com/office/drawing/2014/main" id="{09930CAB-0D46-51CE-2BF3-ED43F8BE57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8" name="Text Box 967">
          <a:extLst>
            <a:ext uri="{FF2B5EF4-FFF2-40B4-BE49-F238E27FC236}">
              <a16:creationId xmlns:a16="http://schemas.microsoft.com/office/drawing/2014/main" id="{2998DFD6-3647-96E3-DE8F-94DE34DE50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09" name="Text Box 968">
          <a:extLst>
            <a:ext uri="{FF2B5EF4-FFF2-40B4-BE49-F238E27FC236}">
              <a16:creationId xmlns:a16="http://schemas.microsoft.com/office/drawing/2014/main" id="{746DD20D-B721-563A-9D68-82BED53BA1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0" name="Text Box 969">
          <a:extLst>
            <a:ext uri="{FF2B5EF4-FFF2-40B4-BE49-F238E27FC236}">
              <a16:creationId xmlns:a16="http://schemas.microsoft.com/office/drawing/2014/main" id="{416EF21D-15A5-6390-D336-939D8BDF3E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1" name="Text Box 970">
          <a:extLst>
            <a:ext uri="{FF2B5EF4-FFF2-40B4-BE49-F238E27FC236}">
              <a16:creationId xmlns:a16="http://schemas.microsoft.com/office/drawing/2014/main" id="{F5924A5C-C7C8-2CF7-9BD5-F665D3DF763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2" name="Text Box 971">
          <a:extLst>
            <a:ext uri="{FF2B5EF4-FFF2-40B4-BE49-F238E27FC236}">
              <a16:creationId xmlns:a16="http://schemas.microsoft.com/office/drawing/2014/main" id="{DBEB6868-AC85-6AE0-8C15-7D023ED947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3" name="Text Box 972">
          <a:extLst>
            <a:ext uri="{FF2B5EF4-FFF2-40B4-BE49-F238E27FC236}">
              <a16:creationId xmlns:a16="http://schemas.microsoft.com/office/drawing/2014/main" id="{0F115387-E08B-8316-632C-F51A1B79CC9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4" name="Text Box 973">
          <a:extLst>
            <a:ext uri="{FF2B5EF4-FFF2-40B4-BE49-F238E27FC236}">
              <a16:creationId xmlns:a16="http://schemas.microsoft.com/office/drawing/2014/main" id="{87826827-FA64-E8E2-92FB-2893E41D4C3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5" name="Text Box 974">
          <a:extLst>
            <a:ext uri="{FF2B5EF4-FFF2-40B4-BE49-F238E27FC236}">
              <a16:creationId xmlns:a16="http://schemas.microsoft.com/office/drawing/2014/main" id="{4DF332CC-E01E-DC08-3AD3-B54182C2147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6" name="Text Box 975">
          <a:extLst>
            <a:ext uri="{FF2B5EF4-FFF2-40B4-BE49-F238E27FC236}">
              <a16:creationId xmlns:a16="http://schemas.microsoft.com/office/drawing/2014/main" id="{9CF6B184-E7B7-F91E-BE59-C87ADAAE7D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7" name="Text Box 976">
          <a:extLst>
            <a:ext uri="{FF2B5EF4-FFF2-40B4-BE49-F238E27FC236}">
              <a16:creationId xmlns:a16="http://schemas.microsoft.com/office/drawing/2014/main" id="{66ADD968-60C7-0E04-84EF-51056EE2FA7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8" name="Text Box 977">
          <a:extLst>
            <a:ext uri="{FF2B5EF4-FFF2-40B4-BE49-F238E27FC236}">
              <a16:creationId xmlns:a16="http://schemas.microsoft.com/office/drawing/2014/main" id="{04A4E7E6-7F31-122F-0437-054BCB90429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19" name="Text Box 978">
          <a:extLst>
            <a:ext uri="{FF2B5EF4-FFF2-40B4-BE49-F238E27FC236}">
              <a16:creationId xmlns:a16="http://schemas.microsoft.com/office/drawing/2014/main" id="{7943D175-13A4-F79E-8827-AAD59827C1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0" name="Text Box 979">
          <a:extLst>
            <a:ext uri="{FF2B5EF4-FFF2-40B4-BE49-F238E27FC236}">
              <a16:creationId xmlns:a16="http://schemas.microsoft.com/office/drawing/2014/main" id="{8BF2D393-ECC3-8406-667C-3864E0C662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1" name="Text Box 980">
          <a:extLst>
            <a:ext uri="{FF2B5EF4-FFF2-40B4-BE49-F238E27FC236}">
              <a16:creationId xmlns:a16="http://schemas.microsoft.com/office/drawing/2014/main" id="{DC8CF27E-CD5D-D977-3529-98955809E6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2" name="Text Box 981">
          <a:extLst>
            <a:ext uri="{FF2B5EF4-FFF2-40B4-BE49-F238E27FC236}">
              <a16:creationId xmlns:a16="http://schemas.microsoft.com/office/drawing/2014/main" id="{B6763CB7-DA12-1231-8E7C-FFB9A33B8CD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3" name="Text Box 982">
          <a:extLst>
            <a:ext uri="{FF2B5EF4-FFF2-40B4-BE49-F238E27FC236}">
              <a16:creationId xmlns:a16="http://schemas.microsoft.com/office/drawing/2014/main" id="{6FAEF010-47D5-BA20-2265-8375F7FF378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4" name="Text Box 983">
          <a:extLst>
            <a:ext uri="{FF2B5EF4-FFF2-40B4-BE49-F238E27FC236}">
              <a16:creationId xmlns:a16="http://schemas.microsoft.com/office/drawing/2014/main" id="{DE0C1568-6B1E-6542-BE17-9C5E149E315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5" name="Text Box 984">
          <a:extLst>
            <a:ext uri="{FF2B5EF4-FFF2-40B4-BE49-F238E27FC236}">
              <a16:creationId xmlns:a16="http://schemas.microsoft.com/office/drawing/2014/main" id="{E09EAAF4-2215-B447-9878-00925C4C2A2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6" name="Text Box 985">
          <a:extLst>
            <a:ext uri="{FF2B5EF4-FFF2-40B4-BE49-F238E27FC236}">
              <a16:creationId xmlns:a16="http://schemas.microsoft.com/office/drawing/2014/main" id="{F280DB99-B046-0E00-B97B-C38165EE6A8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7" name="Text Box 986">
          <a:extLst>
            <a:ext uri="{FF2B5EF4-FFF2-40B4-BE49-F238E27FC236}">
              <a16:creationId xmlns:a16="http://schemas.microsoft.com/office/drawing/2014/main" id="{66206E18-1141-3066-9B97-B1242C42DE4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8" name="Text Box 987">
          <a:extLst>
            <a:ext uri="{FF2B5EF4-FFF2-40B4-BE49-F238E27FC236}">
              <a16:creationId xmlns:a16="http://schemas.microsoft.com/office/drawing/2014/main" id="{816D5517-EACC-34E2-7346-44FDA499F9D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29" name="Text Box 988">
          <a:extLst>
            <a:ext uri="{FF2B5EF4-FFF2-40B4-BE49-F238E27FC236}">
              <a16:creationId xmlns:a16="http://schemas.microsoft.com/office/drawing/2014/main" id="{D8C7C584-A7E3-31B7-2FE3-B5C54592E3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0" name="Text Box 989">
          <a:extLst>
            <a:ext uri="{FF2B5EF4-FFF2-40B4-BE49-F238E27FC236}">
              <a16:creationId xmlns:a16="http://schemas.microsoft.com/office/drawing/2014/main" id="{342BD81A-68C0-A8B4-F793-3665CE9B7AA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1" name="Text Box 990">
          <a:extLst>
            <a:ext uri="{FF2B5EF4-FFF2-40B4-BE49-F238E27FC236}">
              <a16:creationId xmlns:a16="http://schemas.microsoft.com/office/drawing/2014/main" id="{5BF7F126-FF5E-5FDA-EB77-78671209E6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2" name="Text Box 991">
          <a:extLst>
            <a:ext uri="{FF2B5EF4-FFF2-40B4-BE49-F238E27FC236}">
              <a16:creationId xmlns:a16="http://schemas.microsoft.com/office/drawing/2014/main" id="{9A43219C-473E-C44D-9B95-5CBEB9BDA0F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3" name="Text Box 992">
          <a:extLst>
            <a:ext uri="{FF2B5EF4-FFF2-40B4-BE49-F238E27FC236}">
              <a16:creationId xmlns:a16="http://schemas.microsoft.com/office/drawing/2014/main" id="{19435441-9FED-5D4B-925A-DBA69F13B2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4" name="Text Box 993">
          <a:extLst>
            <a:ext uri="{FF2B5EF4-FFF2-40B4-BE49-F238E27FC236}">
              <a16:creationId xmlns:a16="http://schemas.microsoft.com/office/drawing/2014/main" id="{B1883178-106C-A98B-F23D-990CB8D9A59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5" name="Text Box 994">
          <a:extLst>
            <a:ext uri="{FF2B5EF4-FFF2-40B4-BE49-F238E27FC236}">
              <a16:creationId xmlns:a16="http://schemas.microsoft.com/office/drawing/2014/main" id="{FEDF87B3-43D6-1608-C8FA-B066EA0F49A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6" name="Text Box 995">
          <a:extLst>
            <a:ext uri="{FF2B5EF4-FFF2-40B4-BE49-F238E27FC236}">
              <a16:creationId xmlns:a16="http://schemas.microsoft.com/office/drawing/2014/main" id="{014525E4-CDD2-C0B5-B6A6-7323F66A265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7" name="Text Box 996">
          <a:extLst>
            <a:ext uri="{FF2B5EF4-FFF2-40B4-BE49-F238E27FC236}">
              <a16:creationId xmlns:a16="http://schemas.microsoft.com/office/drawing/2014/main" id="{78A8AD68-62BF-2637-7370-6BC2C84CF66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8" name="Text Box 997">
          <a:extLst>
            <a:ext uri="{FF2B5EF4-FFF2-40B4-BE49-F238E27FC236}">
              <a16:creationId xmlns:a16="http://schemas.microsoft.com/office/drawing/2014/main" id="{02B2CDC3-0F13-1D8E-5D6D-8ECDBF597D1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39" name="Text Box 998">
          <a:extLst>
            <a:ext uri="{FF2B5EF4-FFF2-40B4-BE49-F238E27FC236}">
              <a16:creationId xmlns:a16="http://schemas.microsoft.com/office/drawing/2014/main" id="{E98C6FE1-7246-6F81-67E3-A1F93CC50BF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0" name="Text Box 999">
          <a:extLst>
            <a:ext uri="{FF2B5EF4-FFF2-40B4-BE49-F238E27FC236}">
              <a16:creationId xmlns:a16="http://schemas.microsoft.com/office/drawing/2014/main" id="{7669D0F9-BE9B-3B6F-FFB6-18204960D7F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1" name="Text Box 1000">
          <a:extLst>
            <a:ext uri="{FF2B5EF4-FFF2-40B4-BE49-F238E27FC236}">
              <a16:creationId xmlns:a16="http://schemas.microsoft.com/office/drawing/2014/main" id="{4F4A17C4-747B-7761-B965-93937A40A4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2" name="Text Box 1001">
          <a:extLst>
            <a:ext uri="{FF2B5EF4-FFF2-40B4-BE49-F238E27FC236}">
              <a16:creationId xmlns:a16="http://schemas.microsoft.com/office/drawing/2014/main" id="{33CC224B-2B30-6D73-7B81-0CAF01FE672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3" name="Text Box 1002">
          <a:extLst>
            <a:ext uri="{FF2B5EF4-FFF2-40B4-BE49-F238E27FC236}">
              <a16:creationId xmlns:a16="http://schemas.microsoft.com/office/drawing/2014/main" id="{5CD09D92-26E4-511E-C7A1-4F87D4E1395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4" name="Text Box 1003">
          <a:extLst>
            <a:ext uri="{FF2B5EF4-FFF2-40B4-BE49-F238E27FC236}">
              <a16:creationId xmlns:a16="http://schemas.microsoft.com/office/drawing/2014/main" id="{29EA948F-4B64-CBBD-78D5-2ABDA617E85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5" name="Text Box 1004">
          <a:extLst>
            <a:ext uri="{FF2B5EF4-FFF2-40B4-BE49-F238E27FC236}">
              <a16:creationId xmlns:a16="http://schemas.microsoft.com/office/drawing/2014/main" id="{1346C408-64DB-F46A-7805-568BEE2A5E1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6" name="Text Box 1005">
          <a:extLst>
            <a:ext uri="{FF2B5EF4-FFF2-40B4-BE49-F238E27FC236}">
              <a16:creationId xmlns:a16="http://schemas.microsoft.com/office/drawing/2014/main" id="{A0D2AD42-59BE-9745-9F85-3795635B16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7" name="Text Box 1006">
          <a:extLst>
            <a:ext uri="{FF2B5EF4-FFF2-40B4-BE49-F238E27FC236}">
              <a16:creationId xmlns:a16="http://schemas.microsoft.com/office/drawing/2014/main" id="{A889B856-6CEF-0495-7BEB-ABA22F574BE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8" name="Text Box 1007">
          <a:extLst>
            <a:ext uri="{FF2B5EF4-FFF2-40B4-BE49-F238E27FC236}">
              <a16:creationId xmlns:a16="http://schemas.microsoft.com/office/drawing/2014/main" id="{B60BD153-A41D-4E59-A849-5B18172C9AF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49" name="Text Box 1008">
          <a:extLst>
            <a:ext uri="{FF2B5EF4-FFF2-40B4-BE49-F238E27FC236}">
              <a16:creationId xmlns:a16="http://schemas.microsoft.com/office/drawing/2014/main" id="{89F8D32A-365E-F664-8729-1292B9A3C42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0" name="Text Box 1009">
          <a:extLst>
            <a:ext uri="{FF2B5EF4-FFF2-40B4-BE49-F238E27FC236}">
              <a16:creationId xmlns:a16="http://schemas.microsoft.com/office/drawing/2014/main" id="{3C0D5237-D639-954E-1AE4-2FA7339238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1" name="Text Box 1010">
          <a:extLst>
            <a:ext uri="{FF2B5EF4-FFF2-40B4-BE49-F238E27FC236}">
              <a16:creationId xmlns:a16="http://schemas.microsoft.com/office/drawing/2014/main" id="{33CB0EB8-FFE5-821F-45C3-960033BB583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2" name="Text Box 1011">
          <a:extLst>
            <a:ext uri="{FF2B5EF4-FFF2-40B4-BE49-F238E27FC236}">
              <a16:creationId xmlns:a16="http://schemas.microsoft.com/office/drawing/2014/main" id="{E5C5D76C-2A0A-A5AA-4179-8745FAB4FC8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3" name="Text Box 1012">
          <a:extLst>
            <a:ext uri="{FF2B5EF4-FFF2-40B4-BE49-F238E27FC236}">
              <a16:creationId xmlns:a16="http://schemas.microsoft.com/office/drawing/2014/main" id="{9F25E11F-4DF8-14FF-B9C6-4A890032459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4" name="Text Box 1013">
          <a:extLst>
            <a:ext uri="{FF2B5EF4-FFF2-40B4-BE49-F238E27FC236}">
              <a16:creationId xmlns:a16="http://schemas.microsoft.com/office/drawing/2014/main" id="{1E3DE97B-8B66-577A-7305-4332D444728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5" name="Text Box 1014">
          <a:extLst>
            <a:ext uri="{FF2B5EF4-FFF2-40B4-BE49-F238E27FC236}">
              <a16:creationId xmlns:a16="http://schemas.microsoft.com/office/drawing/2014/main" id="{2FC2B176-DCED-757C-D2B9-C94F242192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6" name="Text Box 1015">
          <a:extLst>
            <a:ext uri="{FF2B5EF4-FFF2-40B4-BE49-F238E27FC236}">
              <a16:creationId xmlns:a16="http://schemas.microsoft.com/office/drawing/2014/main" id="{66F30616-5B1A-C7B0-6310-01F60C935F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7" name="Text Box 1016">
          <a:extLst>
            <a:ext uri="{FF2B5EF4-FFF2-40B4-BE49-F238E27FC236}">
              <a16:creationId xmlns:a16="http://schemas.microsoft.com/office/drawing/2014/main" id="{EC0399F3-8A40-6F12-4897-2DFC9BF8EE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8" name="Text Box 1017">
          <a:extLst>
            <a:ext uri="{FF2B5EF4-FFF2-40B4-BE49-F238E27FC236}">
              <a16:creationId xmlns:a16="http://schemas.microsoft.com/office/drawing/2014/main" id="{2DBF19C6-2B73-4163-520C-7B198CE372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59" name="Text Box 1018">
          <a:extLst>
            <a:ext uri="{FF2B5EF4-FFF2-40B4-BE49-F238E27FC236}">
              <a16:creationId xmlns:a16="http://schemas.microsoft.com/office/drawing/2014/main" id="{8573EB45-E524-AEE8-551D-28987F2069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0" name="Text Box 1019">
          <a:extLst>
            <a:ext uri="{FF2B5EF4-FFF2-40B4-BE49-F238E27FC236}">
              <a16:creationId xmlns:a16="http://schemas.microsoft.com/office/drawing/2014/main" id="{3E296408-60E6-FDFA-4C0F-591A79E45F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1" name="Text Box 1020">
          <a:extLst>
            <a:ext uri="{FF2B5EF4-FFF2-40B4-BE49-F238E27FC236}">
              <a16:creationId xmlns:a16="http://schemas.microsoft.com/office/drawing/2014/main" id="{972CB453-3C09-C5C7-C798-E7D7D49ACE3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2" name="Text Box 1021">
          <a:extLst>
            <a:ext uri="{FF2B5EF4-FFF2-40B4-BE49-F238E27FC236}">
              <a16:creationId xmlns:a16="http://schemas.microsoft.com/office/drawing/2014/main" id="{C20A2D97-5DFD-E654-51FE-09A2CF6A09A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3" name="Text Box 1022">
          <a:extLst>
            <a:ext uri="{FF2B5EF4-FFF2-40B4-BE49-F238E27FC236}">
              <a16:creationId xmlns:a16="http://schemas.microsoft.com/office/drawing/2014/main" id="{6ADCF9F6-5161-0E1E-03C5-5A9D04542D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4" name="Text Box 1023">
          <a:extLst>
            <a:ext uri="{FF2B5EF4-FFF2-40B4-BE49-F238E27FC236}">
              <a16:creationId xmlns:a16="http://schemas.microsoft.com/office/drawing/2014/main" id="{569A0563-6B08-34A1-86CA-FD35C2E38C1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5" name="Text Box 1024">
          <a:extLst>
            <a:ext uri="{FF2B5EF4-FFF2-40B4-BE49-F238E27FC236}">
              <a16:creationId xmlns:a16="http://schemas.microsoft.com/office/drawing/2014/main" id="{9131E407-AEDE-C8A0-D30C-4DFE80572B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6" name="Text Box 1025">
          <a:extLst>
            <a:ext uri="{FF2B5EF4-FFF2-40B4-BE49-F238E27FC236}">
              <a16:creationId xmlns:a16="http://schemas.microsoft.com/office/drawing/2014/main" id="{7FC480EF-4E28-F306-25FD-42689125E3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7" name="Text Box 1026">
          <a:extLst>
            <a:ext uri="{FF2B5EF4-FFF2-40B4-BE49-F238E27FC236}">
              <a16:creationId xmlns:a16="http://schemas.microsoft.com/office/drawing/2014/main" id="{F3E1A90C-7B5B-DEFA-5BA9-58BA9F66777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8" name="Text Box 1027">
          <a:extLst>
            <a:ext uri="{FF2B5EF4-FFF2-40B4-BE49-F238E27FC236}">
              <a16:creationId xmlns:a16="http://schemas.microsoft.com/office/drawing/2014/main" id="{52EF7F61-899F-0522-477B-85E25612CB0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69" name="Text Box 1028">
          <a:extLst>
            <a:ext uri="{FF2B5EF4-FFF2-40B4-BE49-F238E27FC236}">
              <a16:creationId xmlns:a16="http://schemas.microsoft.com/office/drawing/2014/main" id="{D58DBE44-0F1B-865F-3BCD-7EE2D35970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0" name="Text Box 1029">
          <a:extLst>
            <a:ext uri="{FF2B5EF4-FFF2-40B4-BE49-F238E27FC236}">
              <a16:creationId xmlns:a16="http://schemas.microsoft.com/office/drawing/2014/main" id="{C8D54338-13E4-E339-B273-9CABD663C1C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1" name="Text Box 1030">
          <a:extLst>
            <a:ext uri="{FF2B5EF4-FFF2-40B4-BE49-F238E27FC236}">
              <a16:creationId xmlns:a16="http://schemas.microsoft.com/office/drawing/2014/main" id="{58E93E1C-E904-0097-3FE9-729C8C4191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2" name="Text Box 1031">
          <a:extLst>
            <a:ext uri="{FF2B5EF4-FFF2-40B4-BE49-F238E27FC236}">
              <a16:creationId xmlns:a16="http://schemas.microsoft.com/office/drawing/2014/main" id="{99C583E8-A2A9-093A-E64F-9CC05A85D7A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3" name="Text Box 1032">
          <a:extLst>
            <a:ext uri="{FF2B5EF4-FFF2-40B4-BE49-F238E27FC236}">
              <a16:creationId xmlns:a16="http://schemas.microsoft.com/office/drawing/2014/main" id="{776C1AC2-F505-C0B2-0092-3508B420D5D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4" name="Text Box 1033">
          <a:extLst>
            <a:ext uri="{FF2B5EF4-FFF2-40B4-BE49-F238E27FC236}">
              <a16:creationId xmlns:a16="http://schemas.microsoft.com/office/drawing/2014/main" id="{87CE504F-142F-6627-584A-F1AE3FA04EE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5" name="Text Box 1034">
          <a:extLst>
            <a:ext uri="{FF2B5EF4-FFF2-40B4-BE49-F238E27FC236}">
              <a16:creationId xmlns:a16="http://schemas.microsoft.com/office/drawing/2014/main" id="{B3F042CD-5FD2-E821-9378-35E1398C8D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6" name="Text Box 1035">
          <a:extLst>
            <a:ext uri="{FF2B5EF4-FFF2-40B4-BE49-F238E27FC236}">
              <a16:creationId xmlns:a16="http://schemas.microsoft.com/office/drawing/2014/main" id="{BD808FFB-A27E-96F5-83DF-0FE59801B16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7" name="Text Box 1036">
          <a:extLst>
            <a:ext uri="{FF2B5EF4-FFF2-40B4-BE49-F238E27FC236}">
              <a16:creationId xmlns:a16="http://schemas.microsoft.com/office/drawing/2014/main" id="{38C8AFB6-937C-D06E-88B6-1CD6BFF27F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8" name="Text Box 1037">
          <a:extLst>
            <a:ext uri="{FF2B5EF4-FFF2-40B4-BE49-F238E27FC236}">
              <a16:creationId xmlns:a16="http://schemas.microsoft.com/office/drawing/2014/main" id="{A771BBF8-1E0B-112E-6E42-B30554DE705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79" name="Text Box 1038">
          <a:extLst>
            <a:ext uri="{FF2B5EF4-FFF2-40B4-BE49-F238E27FC236}">
              <a16:creationId xmlns:a16="http://schemas.microsoft.com/office/drawing/2014/main" id="{5FBE17E2-AC67-7D3F-31E8-43121AC035A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0" name="Text Box 1039">
          <a:extLst>
            <a:ext uri="{FF2B5EF4-FFF2-40B4-BE49-F238E27FC236}">
              <a16:creationId xmlns:a16="http://schemas.microsoft.com/office/drawing/2014/main" id="{F88C69A4-0643-5166-E08C-5B2A24476D2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1" name="Text Box 1040">
          <a:extLst>
            <a:ext uri="{FF2B5EF4-FFF2-40B4-BE49-F238E27FC236}">
              <a16:creationId xmlns:a16="http://schemas.microsoft.com/office/drawing/2014/main" id="{66D5E297-4E83-5468-45A7-E08EEF0DF2F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2" name="Text Box 1041">
          <a:extLst>
            <a:ext uri="{FF2B5EF4-FFF2-40B4-BE49-F238E27FC236}">
              <a16:creationId xmlns:a16="http://schemas.microsoft.com/office/drawing/2014/main" id="{BABE5BC6-959F-6FDC-D359-C3DF2FC2953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3" name="Text Box 1042">
          <a:extLst>
            <a:ext uri="{FF2B5EF4-FFF2-40B4-BE49-F238E27FC236}">
              <a16:creationId xmlns:a16="http://schemas.microsoft.com/office/drawing/2014/main" id="{523166B9-E5BC-A60A-BCA5-7B641D08F6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4" name="Text Box 1043">
          <a:extLst>
            <a:ext uri="{FF2B5EF4-FFF2-40B4-BE49-F238E27FC236}">
              <a16:creationId xmlns:a16="http://schemas.microsoft.com/office/drawing/2014/main" id="{56F3FB65-0303-C52A-1922-F098F5D7410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5" name="Text Box 1044">
          <a:extLst>
            <a:ext uri="{FF2B5EF4-FFF2-40B4-BE49-F238E27FC236}">
              <a16:creationId xmlns:a16="http://schemas.microsoft.com/office/drawing/2014/main" id="{880C95EE-9AF4-7CDD-1FFE-451EE7556A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6" name="Text Box 1045">
          <a:extLst>
            <a:ext uri="{FF2B5EF4-FFF2-40B4-BE49-F238E27FC236}">
              <a16:creationId xmlns:a16="http://schemas.microsoft.com/office/drawing/2014/main" id="{64A19084-F15D-71B9-7D80-53A941CD477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7" name="Text Box 1046">
          <a:extLst>
            <a:ext uri="{FF2B5EF4-FFF2-40B4-BE49-F238E27FC236}">
              <a16:creationId xmlns:a16="http://schemas.microsoft.com/office/drawing/2014/main" id="{45F6A342-42C3-5FB8-FA2C-FE7D4477CA1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8" name="Text Box 1047">
          <a:extLst>
            <a:ext uri="{FF2B5EF4-FFF2-40B4-BE49-F238E27FC236}">
              <a16:creationId xmlns:a16="http://schemas.microsoft.com/office/drawing/2014/main" id="{F29211DE-3F64-1412-F864-D6B37C78645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89" name="Text Box 1048">
          <a:extLst>
            <a:ext uri="{FF2B5EF4-FFF2-40B4-BE49-F238E27FC236}">
              <a16:creationId xmlns:a16="http://schemas.microsoft.com/office/drawing/2014/main" id="{C6F56B1B-7847-D180-E4DE-C478B632E3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0" name="Text Box 1049">
          <a:extLst>
            <a:ext uri="{FF2B5EF4-FFF2-40B4-BE49-F238E27FC236}">
              <a16:creationId xmlns:a16="http://schemas.microsoft.com/office/drawing/2014/main" id="{E5EF071D-C0FB-896A-EB98-EA7C0BCA0F7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1" name="Text Box 1050">
          <a:extLst>
            <a:ext uri="{FF2B5EF4-FFF2-40B4-BE49-F238E27FC236}">
              <a16:creationId xmlns:a16="http://schemas.microsoft.com/office/drawing/2014/main" id="{D6A6F749-F419-22F9-D0C4-077FD118A3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2" name="Text Box 1051">
          <a:extLst>
            <a:ext uri="{FF2B5EF4-FFF2-40B4-BE49-F238E27FC236}">
              <a16:creationId xmlns:a16="http://schemas.microsoft.com/office/drawing/2014/main" id="{19E80097-1C7A-1FDA-2044-716DE80B793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3" name="Text Box 1052">
          <a:extLst>
            <a:ext uri="{FF2B5EF4-FFF2-40B4-BE49-F238E27FC236}">
              <a16:creationId xmlns:a16="http://schemas.microsoft.com/office/drawing/2014/main" id="{EC329D7B-F85E-24A1-935D-3C127F41CFD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4" name="Text Box 1053">
          <a:extLst>
            <a:ext uri="{FF2B5EF4-FFF2-40B4-BE49-F238E27FC236}">
              <a16:creationId xmlns:a16="http://schemas.microsoft.com/office/drawing/2014/main" id="{C5549B9D-EBE2-451F-C1C2-7658F1D87DA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5" name="Text Box 1054">
          <a:extLst>
            <a:ext uri="{FF2B5EF4-FFF2-40B4-BE49-F238E27FC236}">
              <a16:creationId xmlns:a16="http://schemas.microsoft.com/office/drawing/2014/main" id="{D3F0F3C3-FDBC-50EE-0510-43B653A71BD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6" name="Text Box 1055">
          <a:extLst>
            <a:ext uri="{FF2B5EF4-FFF2-40B4-BE49-F238E27FC236}">
              <a16:creationId xmlns:a16="http://schemas.microsoft.com/office/drawing/2014/main" id="{1869AC7B-24ED-7F9B-534D-12C2DCCCA3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7" name="Text Box 1056">
          <a:extLst>
            <a:ext uri="{FF2B5EF4-FFF2-40B4-BE49-F238E27FC236}">
              <a16:creationId xmlns:a16="http://schemas.microsoft.com/office/drawing/2014/main" id="{1C3C2AA1-B7F4-767A-48C9-69A40BF8DD6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8" name="Text Box 1057">
          <a:extLst>
            <a:ext uri="{FF2B5EF4-FFF2-40B4-BE49-F238E27FC236}">
              <a16:creationId xmlns:a16="http://schemas.microsoft.com/office/drawing/2014/main" id="{F7D0D792-0CFC-5704-2A7B-FE19A1628BF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799" name="Text Box 1058">
          <a:extLst>
            <a:ext uri="{FF2B5EF4-FFF2-40B4-BE49-F238E27FC236}">
              <a16:creationId xmlns:a16="http://schemas.microsoft.com/office/drawing/2014/main" id="{44FF4F1A-AC2F-787E-CB4C-A8568DF5E63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0" name="Text Box 1059">
          <a:extLst>
            <a:ext uri="{FF2B5EF4-FFF2-40B4-BE49-F238E27FC236}">
              <a16:creationId xmlns:a16="http://schemas.microsoft.com/office/drawing/2014/main" id="{F8C2ED14-B0DD-ED13-EBF9-08EE897686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1" name="Text Box 1060">
          <a:extLst>
            <a:ext uri="{FF2B5EF4-FFF2-40B4-BE49-F238E27FC236}">
              <a16:creationId xmlns:a16="http://schemas.microsoft.com/office/drawing/2014/main" id="{CA54E178-89CC-7BAB-605C-32ECB37556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2" name="Text Box 1061">
          <a:extLst>
            <a:ext uri="{FF2B5EF4-FFF2-40B4-BE49-F238E27FC236}">
              <a16:creationId xmlns:a16="http://schemas.microsoft.com/office/drawing/2014/main" id="{5771634B-4ACC-8873-19A3-1C9230307B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3" name="Text Box 1062">
          <a:extLst>
            <a:ext uri="{FF2B5EF4-FFF2-40B4-BE49-F238E27FC236}">
              <a16:creationId xmlns:a16="http://schemas.microsoft.com/office/drawing/2014/main" id="{0718DEEA-DEB7-3868-E427-FFF067990F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4" name="Text Box 1063">
          <a:extLst>
            <a:ext uri="{FF2B5EF4-FFF2-40B4-BE49-F238E27FC236}">
              <a16:creationId xmlns:a16="http://schemas.microsoft.com/office/drawing/2014/main" id="{FA5153E5-1A17-E0F4-A926-C3F8CEE3643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5" name="Text Box 1064">
          <a:extLst>
            <a:ext uri="{FF2B5EF4-FFF2-40B4-BE49-F238E27FC236}">
              <a16:creationId xmlns:a16="http://schemas.microsoft.com/office/drawing/2014/main" id="{97E3E845-8E3E-36AA-DD00-46D1056CE17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6" name="Text Box 1065">
          <a:extLst>
            <a:ext uri="{FF2B5EF4-FFF2-40B4-BE49-F238E27FC236}">
              <a16:creationId xmlns:a16="http://schemas.microsoft.com/office/drawing/2014/main" id="{2528C2AF-9E48-2D0B-2609-57F714904F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7" name="Text Box 1066">
          <a:extLst>
            <a:ext uri="{FF2B5EF4-FFF2-40B4-BE49-F238E27FC236}">
              <a16:creationId xmlns:a16="http://schemas.microsoft.com/office/drawing/2014/main" id="{0D7F81A4-DCC7-5679-AA09-3C19CFF7715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8" name="Text Box 1067">
          <a:extLst>
            <a:ext uri="{FF2B5EF4-FFF2-40B4-BE49-F238E27FC236}">
              <a16:creationId xmlns:a16="http://schemas.microsoft.com/office/drawing/2014/main" id="{7CE865CF-FD08-4912-F0C2-E2500238185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09" name="Text Box 1068">
          <a:extLst>
            <a:ext uri="{FF2B5EF4-FFF2-40B4-BE49-F238E27FC236}">
              <a16:creationId xmlns:a16="http://schemas.microsoft.com/office/drawing/2014/main" id="{3DFA0D2D-9811-85A3-984F-916CBF74335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0" name="Text Box 1069">
          <a:extLst>
            <a:ext uri="{FF2B5EF4-FFF2-40B4-BE49-F238E27FC236}">
              <a16:creationId xmlns:a16="http://schemas.microsoft.com/office/drawing/2014/main" id="{F0288FA0-1995-B3D3-F397-001D95F1A3C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1" name="Text Box 1070">
          <a:extLst>
            <a:ext uri="{FF2B5EF4-FFF2-40B4-BE49-F238E27FC236}">
              <a16:creationId xmlns:a16="http://schemas.microsoft.com/office/drawing/2014/main" id="{5655EB38-A20E-4819-55C3-C3BB2C0F421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2" name="Text Box 1071">
          <a:extLst>
            <a:ext uri="{FF2B5EF4-FFF2-40B4-BE49-F238E27FC236}">
              <a16:creationId xmlns:a16="http://schemas.microsoft.com/office/drawing/2014/main" id="{70054BA6-877A-4944-FEFB-D18422823BA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3" name="Text Box 1072">
          <a:extLst>
            <a:ext uri="{FF2B5EF4-FFF2-40B4-BE49-F238E27FC236}">
              <a16:creationId xmlns:a16="http://schemas.microsoft.com/office/drawing/2014/main" id="{5150048B-FDEE-9C9A-326E-C887FBF4386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4" name="Text Box 1073">
          <a:extLst>
            <a:ext uri="{FF2B5EF4-FFF2-40B4-BE49-F238E27FC236}">
              <a16:creationId xmlns:a16="http://schemas.microsoft.com/office/drawing/2014/main" id="{DB1C0FB7-47DB-D0CE-C168-E9330162317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5" name="Text Box 1074">
          <a:extLst>
            <a:ext uri="{FF2B5EF4-FFF2-40B4-BE49-F238E27FC236}">
              <a16:creationId xmlns:a16="http://schemas.microsoft.com/office/drawing/2014/main" id="{BFDD2C3B-54B8-60F6-A806-234FA27F298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6" name="Text Box 1075">
          <a:extLst>
            <a:ext uri="{FF2B5EF4-FFF2-40B4-BE49-F238E27FC236}">
              <a16:creationId xmlns:a16="http://schemas.microsoft.com/office/drawing/2014/main" id="{7DEC6B78-C563-F6DA-3D2C-A5FDC923AB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7" name="Text Box 1076">
          <a:extLst>
            <a:ext uri="{FF2B5EF4-FFF2-40B4-BE49-F238E27FC236}">
              <a16:creationId xmlns:a16="http://schemas.microsoft.com/office/drawing/2014/main" id="{7B23EEBA-A8B1-C490-869C-9530C51AFA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8" name="Text Box 1077">
          <a:extLst>
            <a:ext uri="{FF2B5EF4-FFF2-40B4-BE49-F238E27FC236}">
              <a16:creationId xmlns:a16="http://schemas.microsoft.com/office/drawing/2014/main" id="{C6B29B9A-DCE7-9632-5F25-2AF97FB906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19" name="Text Box 1078">
          <a:extLst>
            <a:ext uri="{FF2B5EF4-FFF2-40B4-BE49-F238E27FC236}">
              <a16:creationId xmlns:a16="http://schemas.microsoft.com/office/drawing/2014/main" id="{CD8A40EE-2A2C-BDBA-F1F0-887B98A85B4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0" name="Text Box 1079">
          <a:extLst>
            <a:ext uri="{FF2B5EF4-FFF2-40B4-BE49-F238E27FC236}">
              <a16:creationId xmlns:a16="http://schemas.microsoft.com/office/drawing/2014/main" id="{8C79E58B-B08E-AD8E-150E-8931FE2B33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1" name="Text Box 1080">
          <a:extLst>
            <a:ext uri="{FF2B5EF4-FFF2-40B4-BE49-F238E27FC236}">
              <a16:creationId xmlns:a16="http://schemas.microsoft.com/office/drawing/2014/main" id="{54C4D05C-D8A6-1813-54C5-9A7D23C2BE1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2" name="Text Box 1081">
          <a:extLst>
            <a:ext uri="{FF2B5EF4-FFF2-40B4-BE49-F238E27FC236}">
              <a16:creationId xmlns:a16="http://schemas.microsoft.com/office/drawing/2014/main" id="{CCC80618-4C90-5361-9417-BFBEC788491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3" name="Text Box 1082">
          <a:extLst>
            <a:ext uri="{FF2B5EF4-FFF2-40B4-BE49-F238E27FC236}">
              <a16:creationId xmlns:a16="http://schemas.microsoft.com/office/drawing/2014/main" id="{2A0C76F8-63A3-7AA4-BB22-9C30A953AEA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4" name="Text Box 1083">
          <a:extLst>
            <a:ext uri="{FF2B5EF4-FFF2-40B4-BE49-F238E27FC236}">
              <a16:creationId xmlns:a16="http://schemas.microsoft.com/office/drawing/2014/main" id="{9D48F6BC-1224-52B8-68AA-1F975C1E7A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5" name="Text Box 1084">
          <a:extLst>
            <a:ext uri="{FF2B5EF4-FFF2-40B4-BE49-F238E27FC236}">
              <a16:creationId xmlns:a16="http://schemas.microsoft.com/office/drawing/2014/main" id="{EAE5FAEB-0330-8CE1-7C06-67A0CAA106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6" name="Text Box 1085">
          <a:extLst>
            <a:ext uri="{FF2B5EF4-FFF2-40B4-BE49-F238E27FC236}">
              <a16:creationId xmlns:a16="http://schemas.microsoft.com/office/drawing/2014/main" id="{5691F12E-D5F6-E8F8-676E-BA10FE2A80E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7" name="Text Box 1086">
          <a:extLst>
            <a:ext uri="{FF2B5EF4-FFF2-40B4-BE49-F238E27FC236}">
              <a16:creationId xmlns:a16="http://schemas.microsoft.com/office/drawing/2014/main" id="{A00458AA-6A29-A723-E578-E600782038E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8" name="Text Box 1087">
          <a:extLst>
            <a:ext uri="{FF2B5EF4-FFF2-40B4-BE49-F238E27FC236}">
              <a16:creationId xmlns:a16="http://schemas.microsoft.com/office/drawing/2014/main" id="{22AD352B-E27B-3CA3-ACF1-E83C09A77BC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29" name="Text Box 1088">
          <a:extLst>
            <a:ext uri="{FF2B5EF4-FFF2-40B4-BE49-F238E27FC236}">
              <a16:creationId xmlns:a16="http://schemas.microsoft.com/office/drawing/2014/main" id="{4092101F-8723-6148-DD11-15EA4FD696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0" name="Text Box 1089">
          <a:extLst>
            <a:ext uri="{FF2B5EF4-FFF2-40B4-BE49-F238E27FC236}">
              <a16:creationId xmlns:a16="http://schemas.microsoft.com/office/drawing/2014/main" id="{47C88E6E-8F3B-7718-D03D-62526B61A92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1" name="Text Box 1090">
          <a:extLst>
            <a:ext uri="{FF2B5EF4-FFF2-40B4-BE49-F238E27FC236}">
              <a16:creationId xmlns:a16="http://schemas.microsoft.com/office/drawing/2014/main" id="{A46886AD-C9BC-33CA-16EC-9E3274B2924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2" name="Text Box 1091">
          <a:extLst>
            <a:ext uri="{FF2B5EF4-FFF2-40B4-BE49-F238E27FC236}">
              <a16:creationId xmlns:a16="http://schemas.microsoft.com/office/drawing/2014/main" id="{BD27E61A-64BA-7F2C-EB22-DE9E18A0D08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3" name="Text Box 1092">
          <a:extLst>
            <a:ext uri="{FF2B5EF4-FFF2-40B4-BE49-F238E27FC236}">
              <a16:creationId xmlns:a16="http://schemas.microsoft.com/office/drawing/2014/main" id="{8AA10F22-11D3-130E-E513-C705D419F46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4" name="Text Box 1093">
          <a:extLst>
            <a:ext uri="{FF2B5EF4-FFF2-40B4-BE49-F238E27FC236}">
              <a16:creationId xmlns:a16="http://schemas.microsoft.com/office/drawing/2014/main" id="{CE354918-EA62-AD92-E861-92953CA5302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5" name="Text Box 1094">
          <a:extLst>
            <a:ext uri="{FF2B5EF4-FFF2-40B4-BE49-F238E27FC236}">
              <a16:creationId xmlns:a16="http://schemas.microsoft.com/office/drawing/2014/main" id="{C4647A61-4A3F-6FA2-8D2C-0B3C5F3488F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6" name="Text Box 1095">
          <a:extLst>
            <a:ext uri="{FF2B5EF4-FFF2-40B4-BE49-F238E27FC236}">
              <a16:creationId xmlns:a16="http://schemas.microsoft.com/office/drawing/2014/main" id="{F87BDCB5-8CE0-E602-D1A8-7CBDCC08793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7" name="Text Box 1096">
          <a:extLst>
            <a:ext uri="{FF2B5EF4-FFF2-40B4-BE49-F238E27FC236}">
              <a16:creationId xmlns:a16="http://schemas.microsoft.com/office/drawing/2014/main" id="{06CC1A48-7E17-3535-DA89-CB57849EDB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8" name="Text Box 1097">
          <a:extLst>
            <a:ext uri="{FF2B5EF4-FFF2-40B4-BE49-F238E27FC236}">
              <a16:creationId xmlns:a16="http://schemas.microsoft.com/office/drawing/2014/main" id="{063C3394-4FA6-9233-36C0-B83F79E815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39" name="Text Box 1098">
          <a:extLst>
            <a:ext uri="{FF2B5EF4-FFF2-40B4-BE49-F238E27FC236}">
              <a16:creationId xmlns:a16="http://schemas.microsoft.com/office/drawing/2014/main" id="{C472701B-0C96-43F7-868F-389ED57CC8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0" name="Text Box 1099">
          <a:extLst>
            <a:ext uri="{FF2B5EF4-FFF2-40B4-BE49-F238E27FC236}">
              <a16:creationId xmlns:a16="http://schemas.microsoft.com/office/drawing/2014/main" id="{094D120D-CAB2-6D64-64E8-2BB4936D44C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1" name="Text Box 1100">
          <a:extLst>
            <a:ext uri="{FF2B5EF4-FFF2-40B4-BE49-F238E27FC236}">
              <a16:creationId xmlns:a16="http://schemas.microsoft.com/office/drawing/2014/main" id="{0B0688E0-D00E-4908-4AF3-628D24298A5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2" name="Text Box 1101">
          <a:extLst>
            <a:ext uri="{FF2B5EF4-FFF2-40B4-BE49-F238E27FC236}">
              <a16:creationId xmlns:a16="http://schemas.microsoft.com/office/drawing/2014/main" id="{2422A22D-50F8-D2DA-7239-7EC34093A3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3" name="Text Box 1102">
          <a:extLst>
            <a:ext uri="{FF2B5EF4-FFF2-40B4-BE49-F238E27FC236}">
              <a16:creationId xmlns:a16="http://schemas.microsoft.com/office/drawing/2014/main" id="{06C875B5-6014-8753-D183-3E41536BC7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4" name="Text Box 1103">
          <a:extLst>
            <a:ext uri="{FF2B5EF4-FFF2-40B4-BE49-F238E27FC236}">
              <a16:creationId xmlns:a16="http://schemas.microsoft.com/office/drawing/2014/main" id="{D98A9B7D-CF15-CCEC-A9EA-A080DCDACC8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5" name="Text Box 1104">
          <a:extLst>
            <a:ext uri="{FF2B5EF4-FFF2-40B4-BE49-F238E27FC236}">
              <a16:creationId xmlns:a16="http://schemas.microsoft.com/office/drawing/2014/main" id="{43AA82BC-277F-BEC7-103E-125008D5977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6" name="Text Box 1105">
          <a:extLst>
            <a:ext uri="{FF2B5EF4-FFF2-40B4-BE49-F238E27FC236}">
              <a16:creationId xmlns:a16="http://schemas.microsoft.com/office/drawing/2014/main" id="{27DC2E6C-0151-356E-6549-290685D370E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7" name="Text Box 1106">
          <a:extLst>
            <a:ext uri="{FF2B5EF4-FFF2-40B4-BE49-F238E27FC236}">
              <a16:creationId xmlns:a16="http://schemas.microsoft.com/office/drawing/2014/main" id="{C1C0E712-0721-4F8B-F26F-FC7FCE31301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8" name="Text Box 1107">
          <a:extLst>
            <a:ext uri="{FF2B5EF4-FFF2-40B4-BE49-F238E27FC236}">
              <a16:creationId xmlns:a16="http://schemas.microsoft.com/office/drawing/2014/main" id="{1C627130-3160-3441-32E3-07BC25A55B5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49" name="Text Box 1108">
          <a:extLst>
            <a:ext uri="{FF2B5EF4-FFF2-40B4-BE49-F238E27FC236}">
              <a16:creationId xmlns:a16="http://schemas.microsoft.com/office/drawing/2014/main" id="{92D11A50-EFBC-FDDF-B621-F7B8A8AC4D3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0" name="Text Box 1109">
          <a:extLst>
            <a:ext uri="{FF2B5EF4-FFF2-40B4-BE49-F238E27FC236}">
              <a16:creationId xmlns:a16="http://schemas.microsoft.com/office/drawing/2014/main" id="{BEE91366-0E56-5D39-A42F-D1EB444A7D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1" name="Text Box 1110">
          <a:extLst>
            <a:ext uri="{FF2B5EF4-FFF2-40B4-BE49-F238E27FC236}">
              <a16:creationId xmlns:a16="http://schemas.microsoft.com/office/drawing/2014/main" id="{71A190DC-E703-72CB-4071-CAE25E49DB6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2" name="Text Box 1111">
          <a:extLst>
            <a:ext uri="{FF2B5EF4-FFF2-40B4-BE49-F238E27FC236}">
              <a16:creationId xmlns:a16="http://schemas.microsoft.com/office/drawing/2014/main" id="{DE7BD2D0-203D-1E1E-96C5-2080A9838B2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3" name="Text Box 1112">
          <a:extLst>
            <a:ext uri="{FF2B5EF4-FFF2-40B4-BE49-F238E27FC236}">
              <a16:creationId xmlns:a16="http://schemas.microsoft.com/office/drawing/2014/main" id="{638FD5A6-9D8B-EC69-33AE-7EF6BE5678F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4" name="Text Box 1113">
          <a:extLst>
            <a:ext uri="{FF2B5EF4-FFF2-40B4-BE49-F238E27FC236}">
              <a16:creationId xmlns:a16="http://schemas.microsoft.com/office/drawing/2014/main" id="{6D1E7032-0F49-5690-4582-76B62DD226D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5" name="Text Box 1114">
          <a:extLst>
            <a:ext uri="{FF2B5EF4-FFF2-40B4-BE49-F238E27FC236}">
              <a16:creationId xmlns:a16="http://schemas.microsoft.com/office/drawing/2014/main" id="{09363F18-2901-E305-ECF1-3A43DB8F58C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6" name="Text Box 1115">
          <a:extLst>
            <a:ext uri="{FF2B5EF4-FFF2-40B4-BE49-F238E27FC236}">
              <a16:creationId xmlns:a16="http://schemas.microsoft.com/office/drawing/2014/main" id="{8FA7A9F6-EBB0-542C-63F7-EF076ACF2AE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7" name="Text Box 1116">
          <a:extLst>
            <a:ext uri="{FF2B5EF4-FFF2-40B4-BE49-F238E27FC236}">
              <a16:creationId xmlns:a16="http://schemas.microsoft.com/office/drawing/2014/main" id="{8CEA757F-13F4-90D8-DB6B-7F2DD7B4C41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8" name="Text Box 1117">
          <a:extLst>
            <a:ext uri="{FF2B5EF4-FFF2-40B4-BE49-F238E27FC236}">
              <a16:creationId xmlns:a16="http://schemas.microsoft.com/office/drawing/2014/main" id="{35AB95F2-DD2B-ADA7-0F58-77553621CB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59" name="Text Box 1118">
          <a:extLst>
            <a:ext uri="{FF2B5EF4-FFF2-40B4-BE49-F238E27FC236}">
              <a16:creationId xmlns:a16="http://schemas.microsoft.com/office/drawing/2014/main" id="{9986D099-C466-0BBF-814A-EAFC6A8668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0" name="Text Box 1119">
          <a:extLst>
            <a:ext uri="{FF2B5EF4-FFF2-40B4-BE49-F238E27FC236}">
              <a16:creationId xmlns:a16="http://schemas.microsoft.com/office/drawing/2014/main" id="{915F5A07-3474-AC9D-1BF9-C3303FBE533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1" name="Text Box 1120">
          <a:extLst>
            <a:ext uri="{FF2B5EF4-FFF2-40B4-BE49-F238E27FC236}">
              <a16:creationId xmlns:a16="http://schemas.microsoft.com/office/drawing/2014/main" id="{41F1AD32-29ED-E5F3-B921-539436A177E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2" name="Text Box 1121">
          <a:extLst>
            <a:ext uri="{FF2B5EF4-FFF2-40B4-BE49-F238E27FC236}">
              <a16:creationId xmlns:a16="http://schemas.microsoft.com/office/drawing/2014/main" id="{2CC96610-F4AF-8521-BD0C-1FAAC015DED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3" name="Text Box 1122">
          <a:extLst>
            <a:ext uri="{FF2B5EF4-FFF2-40B4-BE49-F238E27FC236}">
              <a16:creationId xmlns:a16="http://schemas.microsoft.com/office/drawing/2014/main" id="{ACA4E9B6-E066-2CDD-BC0A-D19579B8F1D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4" name="Text Box 1123">
          <a:extLst>
            <a:ext uri="{FF2B5EF4-FFF2-40B4-BE49-F238E27FC236}">
              <a16:creationId xmlns:a16="http://schemas.microsoft.com/office/drawing/2014/main" id="{792C5D57-A9FF-3FB1-01F8-4DCE7561FE8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5" name="Text Box 1124">
          <a:extLst>
            <a:ext uri="{FF2B5EF4-FFF2-40B4-BE49-F238E27FC236}">
              <a16:creationId xmlns:a16="http://schemas.microsoft.com/office/drawing/2014/main" id="{2A4A1105-A893-D312-1C02-DEDCCA1B080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6" name="Text Box 1125">
          <a:extLst>
            <a:ext uri="{FF2B5EF4-FFF2-40B4-BE49-F238E27FC236}">
              <a16:creationId xmlns:a16="http://schemas.microsoft.com/office/drawing/2014/main" id="{710949FF-D3BA-F11C-E408-A1AF9D8A00A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7" name="Text Box 1126">
          <a:extLst>
            <a:ext uri="{FF2B5EF4-FFF2-40B4-BE49-F238E27FC236}">
              <a16:creationId xmlns:a16="http://schemas.microsoft.com/office/drawing/2014/main" id="{B67A81C6-7706-7F10-8F7B-EDB62F860B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8" name="Text Box 1127">
          <a:extLst>
            <a:ext uri="{FF2B5EF4-FFF2-40B4-BE49-F238E27FC236}">
              <a16:creationId xmlns:a16="http://schemas.microsoft.com/office/drawing/2014/main" id="{96B342FF-5259-CC0E-6AD9-1E349DEB637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69" name="Text Box 1128">
          <a:extLst>
            <a:ext uri="{FF2B5EF4-FFF2-40B4-BE49-F238E27FC236}">
              <a16:creationId xmlns:a16="http://schemas.microsoft.com/office/drawing/2014/main" id="{DC6A656B-600F-B832-4698-12FD66FEAD5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0" name="Text Box 1129">
          <a:extLst>
            <a:ext uri="{FF2B5EF4-FFF2-40B4-BE49-F238E27FC236}">
              <a16:creationId xmlns:a16="http://schemas.microsoft.com/office/drawing/2014/main" id="{E4A0CD83-7467-ED1C-D489-5E37E36E54B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1" name="Text Box 1130">
          <a:extLst>
            <a:ext uri="{FF2B5EF4-FFF2-40B4-BE49-F238E27FC236}">
              <a16:creationId xmlns:a16="http://schemas.microsoft.com/office/drawing/2014/main" id="{A96D1766-7B8C-256C-8C0A-711FF88CDD5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2" name="Text Box 1131">
          <a:extLst>
            <a:ext uri="{FF2B5EF4-FFF2-40B4-BE49-F238E27FC236}">
              <a16:creationId xmlns:a16="http://schemas.microsoft.com/office/drawing/2014/main" id="{9BE16E20-FF79-ED2E-76DB-F0EE77D9E5B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3" name="Text Box 1132">
          <a:extLst>
            <a:ext uri="{FF2B5EF4-FFF2-40B4-BE49-F238E27FC236}">
              <a16:creationId xmlns:a16="http://schemas.microsoft.com/office/drawing/2014/main" id="{F57E9E98-9262-001D-CB35-D85E4F5ABED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4" name="Text Box 1133">
          <a:extLst>
            <a:ext uri="{FF2B5EF4-FFF2-40B4-BE49-F238E27FC236}">
              <a16:creationId xmlns:a16="http://schemas.microsoft.com/office/drawing/2014/main" id="{9972A901-0316-0531-423D-92CCAADD76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5" name="Text Box 1134">
          <a:extLst>
            <a:ext uri="{FF2B5EF4-FFF2-40B4-BE49-F238E27FC236}">
              <a16:creationId xmlns:a16="http://schemas.microsoft.com/office/drawing/2014/main" id="{C18EA432-4EF4-B611-135D-CC44E3491F2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6" name="Text Box 1135">
          <a:extLst>
            <a:ext uri="{FF2B5EF4-FFF2-40B4-BE49-F238E27FC236}">
              <a16:creationId xmlns:a16="http://schemas.microsoft.com/office/drawing/2014/main" id="{331DE337-67F8-E2CF-1AFB-F59EC32B9C1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7" name="Text Box 1136">
          <a:extLst>
            <a:ext uri="{FF2B5EF4-FFF2-40B4-BE49-F238E27FC236}">
              <a16:creationId xmlns:a16="http://schemas.microsoft.com/office/drawing/2014/main" id="{E2E07A7F-7661-485B-C07E-87E8D73650C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8" name="Text Box 1137">
          <a:extLst>
            <a:ext uri="{FF2B5EF4-FFF2-40B4-BE49-F238E27FC236}">
              <a16:creationId xmlns:a16="http://schemas.microsoft.com/office/drawing/2014/main" id="{4278A79F-BAC6-7DFE-55AB-A0CBFF97AAE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79" name="Text Box 1138">
          <a:extLst>
            <a:ext uri="{FF2B5EF4-FFF2-40B4-BE49-F238E27FC236}">
              <a16:creationId xmlns:a16="http://schemas.microsoft.com/office/drawing/2014/main" id="{8E4122A8-ACA1-69E7-F7AC-2B7D63E9A06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0" name="Text Box 1139">
          <a:extLst>
            <a:ext uri="{FF2B5EF4-FFF2-40B4-BE49-F238E27FC236}">
              <a16:creationId xmlns:a16="http://schemas.microsoft.com/office/drawing/2014/main" id="{2892182C-2FBA-B348-1E2B-11693D2A727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1" name="Text Box 1140">
          <a:extLst>
            <a:ext uri="{FF2B5EF4-FFF2-40B4-BE49-F238E27FC236}">
              <a16:creationId xmlns:a16="http://schemas.microsoft.com/office/drawing/2014/main" id="{3C52F698-CE6C-5E39-9F2C-13B005E570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2" name="Text Box 1141">
          <a:extLst>
            <a:ext uri="{FF2B5EF4-FFF2-40B4-BE49-F238E27FC236}">
              <a16:creationId xmlns:a16="http://schemas.microsoft.com/office/drawing/2014/main" id="{4D2663D2-C451-4031-1E14-8332ABE0F7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3" name="Text Box 1142">
          <a:extLst>
            <a:ext uri="{FF2B5EF4-FFF2-40B4-BE49-F238E27FC236}">
              <a16:creationId xmlns:a16="http://schemas.microsoft.com/office/drawing/2014/main" id="{BB612C73-70C4-5B0B-8703-152F7C56995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4" name="Text Box 1143">
          <a:extLst>
            <a:ext uri="{FF2B5EF4-FFF2-40B4-BE49-F238E27FC236}">
              <a16:creationId xmlns:a16="http://schemas.microsoft.com/office/drawing/2014/main" id="{FAC42002-60E8-4004-F1D0-0715E5E2F7B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5" name="Text Box 1144">
          <a:extLst>
            <a:ext uri="{FF2B5EF4-FFF2-40B4-BE49-F238E27FC236}">
              <a16:creationId xmlns:a16="http://schemas.microsoft.com/office/drawing/2014/main" id="{B3798EF7-AFD9-C5FF-AD2C-2401D0758A7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6" name="Text Box 1145">
          <a:extLst>
            <a:ext uri="{FF2B5EF4-FFF2-40B4-BE49-F238E27FC236}">
              <a16:creationId xmlns:a16="http://schemas.microsoft.com/office/drawing/2014/main" id="{C9795BCE-297A-426B-D12F-3716D82D730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7" name="Text Box 1146">
          <a:extLst>
            <a:ext uri="{FF2B5EF4-FFF2-40B4-BE49-F238E27FC236}">
              <a16:creationId xmlns:a16="http://schemas.microsoft.com/office/drawing/2014/main" id="{987B3080-0615-BC6C-B1F0-CA98051FAD0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8" name="Text Box 1147">
          <a:extLst>
            <a:ext uri="{FF2B5EF4-FFF2-40B4-BE49-F238E27FC236}">
              <a16:creationId xmlns:a16="http://schemas.microsoft.com/office/drawing/2014/main" id="{5627ABAC-BC0E-5B7D-165F-9A0E0D7120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89" name="Text Box 1148">
          <a:extLst>
            <a:ext uri="{FF2B5EF4-FFF2-40B4-BE49-F238E27FC236}">
              <a16:creationId xmlns:a16="http://schemas.microsoft.com/office/drawing/2014/main" id="{5F0F1355-FA87-BB21-3F58-81BBC4F932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0" name="Text Box 1149">
          <a:extLst>
            <a:ext uri="{FF2B5EF4-FFF2-40B4-BE49-F238E27FC236}">
              <a16:creationId xmlns:a16="http://schemas.microsoft.com/office/drawing/2014/main" id="{D5CF90EF-776C-DC0B-0AA2-6F66E603165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1" name="Text Box 1150">
          <a:extLst>
            <a:ext uri="{FF2B5EF4-FFF2-40B4-BE49-F238E27FC236}">
              <a16:creationId xmlns:a16="http://schemas.microsoft.com/office/drawing/2014/main" id="{33F19DCD-B23E-CCA7-C3E2-971C41E40EE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2" name="Text Box 1151">
          <a:extLst>
            <a:ext uri="{FF2B5EF4-FFF2-40B4-BE49-F238E27FC236}">
              <a16:creationId xmlns:a16="http://schemas.microsoft.com/office/drawing/2014/main" id="{7E512779-4AEC-F667-BA5B-E061DF9CB46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3" name="Text Box 1152">
          <a:extLst>
            <a:ext uri="{FF2B5EF4-FFF2-40B4-BE49-F238E27FC236}">
              <a16:creationId xmlns:a16="http://schemas.microsoft.com/office/drawing/2014/main" id="{2F082C27-06AD-9B12-AE17-20239D9491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4" name="Text Box 1153">
          <a:extLst>
            <a:ext uri="{FF2B5EF4-FFF2-40B4-BE49-F238E27FC236}">
              <a16:creationId xmlns:a16="http://schemas.microsoft.com/office/drawing/2014/main" id="{A9DA370C-2714-7F8D-8389-FE3B030B3BD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5" name="Text Box 1154">
          <a:extLst>
            <a:ext uri="{FF2B5EF4-FFF2-40B4-BE49-F238E27FC236}">
              <a16:creationId xmlns:a16="http://schemas.microsoft.com/office/drawing/2014/main" id="{7BB4E65C-E753-41EA-B38B-B943B00CDE0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6" name="Text Box 1155">
          <a:extLst>
            <a:ext uri="{FF2B5EF4-FFF2-40B4-BE49-F238E27FC236}">
              <a16:creationId xmlns:a16="http://schemas.microsoft.com/office/drawing/2014/main" id="{1458814B-719C-41B8-85A4-57DFB683474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7" name="Text Box 1156">
          <a:extLst>
            <a:ext uri="{FF2B5EF4-FFF2-40B4-BE49-F238E27FC236}">
              <a16:creationId xmlns:a16="http://schemas.microsoft.com/office/drawing/2014/main" id="{8550A714-7045-1655-FC36-F0252EDCC18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8" name="Text Box 1157">
          <a:extLst>
            <a:ext uri="{FF2B5EF4-FFF2-40B4-BE49-F238E27FC236}">
              <a16:creationId xmlns:a16="http://schemas.microsoft.com/office/drawing/2014/main" id="{C524A9FE-0DAE-F803-DF70-FA47BC84A87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899" name="Text Box 1158">
          <a:extLst>
            <a:ext uri="{FF2B5EF4-FFF2-40B4-BE49-F238E27FC236}">
              <a16:creationId xmlns:a16="http://schemas.microsoft.com/office/drawing/2014/main" id="{93B445C1-2F62-126D-33E6-E0A7BEFDEA3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0" name="Text Box 1159">
          <a:extLst>
            <a:ext uri="{FF2B5EF4-FFF2-40B4-BE49-F238E27FC236}">
              <a16:creationId xmlns:a16="http://schemas.microsoft.com/office/drawing/2014/main" id="{38949C81-9F0C-FF1B-E5CF-14F44A333EF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1" name="Text Box 1160">
          <a:extLst>
            <a:ext uri="{FF2B5EF4-FFF2-40B4-BE49-F238E27FC236}">
              <a16:creationId xmlns:a16="http://schemas.microsoft.com/office/drawing/2014/main" id="{EE470F88-BE18-B6F2-5928-4737145060C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2" name="Text Box 1161">
          <a:extLst>
            <a:ext uri="{FF2B5EF4-FFF2-40B4-BE49-F238E27FC236}">
              <a16:creationId xmlns:a16="http://schemas.microsoft.com/office/drawing/2014/main" id="{66BBEF42-54B6-49F5-63D6-3B7E5395F63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3" name="Text Box 1162">
          <a:extLst>
            <a:ext uri="{FF2B5EF4-FFF2-40B4-BE49-F238E27FC236}">
              <a16:creationId xmlns:a16="http://schemas.microsoft.com/office/drawing/2014/main" id="{F08E657F-9F4B-B889-22DE-FCFCEF9074C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4" name="Text Box 1163">
          <a:extLst>
            <a:ext uri="{FF2B5EF4-FFF2-40B4-BE49-F238E27FC236}">
              <a16:creationId xmlns:a16="http://schemas.microsoft.com/office/drawing/2014/main" id="{31694F25-889E-CE5E-21B2-48A35BA51F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5" name="Text Box 1164">
          <a:extLst>
            <a:ext uri="{FF2B5EF4-FFF2-40B4-BE49-F238E27FC236}">
              <a16:creationId xmlns:a16="http://schemas.microsoft.com/office/drawing/2014/main" id="{22081CBB-3E1F-1AA9-7E7A-4582E2E2CD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6" name="Text Box 1165">
          <a:extLst>
            <a:ext uri="{FF2B5EF4-FFF2-40B4-BE49-F238E27FC236}">
              <a16:creationId xmlns:a16="http://schemas.microsoft.com/office/drawing/2014/main" id="{CEBBAAE2-7D57-AA16-2630-15CBF002106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7" name="Text Box 1166">
          <a:extLst>
            <a:ext uri="{FF2B5EF4-FFF2-40B4-BE49-F238E27FC236}">
              <a16:creationId xmlns:a16="http://schemas.microsoft.com/office/drawing/2014/main" id="{0A4E89F0-C128-901F-3C91-ED069932F1A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8" name="Text Box 1167">
          <a:extLst>
            <a:ext uri="{FF2B5EF4-FFF2-40B4-BE49-F238E27FC236}">
              <a16:creationId xmlns:a16="http://schemas.microsoft.com/office/drawing/2014/main" id="{9924B526-5BDC-5FC0-9C1E-76412243476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09" name="Text Box 1168">
          <a:extLst>
            <a:ext uri="{FF2B5EF4-FFF2-40B4-BE49-F238E27FC236}">
              <a16:creationId xmlns:a16="http://schemas.microsoft.com/office/drawing/2014/main" id="{AD0EB113-4B21-0501-156F-E33B7A884AB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0" name="Text Box 1169">
          <a:extLst>
            <a:ext uri="{FF2B5EF4-FFF2-40B4-BE49-F238E27FC236}">
              <a16:creationId xmlns:a16="http://schemas.microsoft.com/office/drawing/2014/main" id="{4E1C4275-817F-A20D-6306-846B31D003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1" name="Text Box 1170">
          <a:extLst>
            <a:ext uri="{FF2B5EF4-FFF2-40B4-BE49-F238E27FC236}">
              <a16:creationId xmlns:a16="http://schemas.microsoft.com/office/drawing/2014/main" id="{B7B2E0CE-5D24-E52D-D41D-632A7796AFD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2" name="Text Box 1171">
          <a:extLst>
            <a:ext uri="{FF2B5EF4-FFF2-40B4-BE49-F238E27FC236}">
              <a16:creationId xmlns:a16="http://schemas.microsoft.com/office/drawing/2014/main" id="{1C3BB80C-B5D4-2F4C-2DDD-7F2B3C60F9C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3" name="Text Box 1172">
          <a:extLst>
            <a:ext uri="{FF2B5EF4-FFF2-40B4-BE49-F238E27FC236}">
              <a16:creationId xmlns:a16="http://schemas.microsoft.com/office/drawing/2014/main" id="{D9A618FD-3428-2990-1E80-C5F256FB6D5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4" name="Text Box 1173">
          <a:extLst>
            <a:ext uri="{FF2B5EF4-FFF2-40B4-BE49-F238E27FC236}">
              <a16:creationId xmlns:a16="http://schemas.microsoft.com/office/drawing/2014/main" id="{F8F80445-B802-3D9F-78D4-3F2A0EF9CA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5" name="Text Box 1174">
          <a:extLst>
            <a:ext uri="{FF2B5EF4-FFF2-40B4-BE49-F238E27FC236}">
              <a16:creationId xmlns:a16="http://schemas.microsoft.com/office/drawing/2014/main" id="{58F40EAC-758E-33A0-D020-313B599C04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6" name="Text Box 1175">
          <a:extLst>
            <a:ext uri="{FF2B5EF4-FFF2-40B4-BE49-F238E27FC236}">
              <a16:creationId xmlns:a16="http://schemas.microsoft.com/office/drawing/2014/main" id="{64DF40A9-2B94-35F9-C4AF-D58A0E0A9F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7" name="Text Box 1176">
          <a:extLst>
            <a:ext uri="{FF2B5EF4-FFF2-40B4-BE49-F238E27FC236}">
              <a16:creationId xmlns:a16="http://schemas.microsoft.com/office/drawing/2014/main" id="{75D7BE02-8182-54ED-6181-1F6B27ADF6C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8" name="Text Box 1177">
          <a:extLst>
            <a:ext uri="{FF2B5EF4-FFF2-40B4-BE49-F238E27FC236}">
              <a16:creationId xmlns:a16="http://schemas.microsoft.com/office/drawing/2014/main" id="{3165961D-15B1-F7FB-47AA-2E2682E8BB9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19" name="Text Box 1178">
          <a:extLst>
            <a:ext uri="{FF2B5EF4-FFF2-40B4-BE49-F238E27FC236}">
              <a16:creationId xmlns:a16="http://schemas.microsoft.com/office/drawing/2014/main" id="{DFBF4347-9EFF-089C-3094-1662FAE1D10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0" name="Text Box 1179">
          <a:extLst>
            <a:ext uri="{FF2B5EF4-FFF2-40B4-BE49-F238E27FC236}">
              <a16:creationId xmlns:a16="http://schemas.microsoft.com/office/drawing/2014/main" id="{E851AF1C-4B54-7A5F-E419-1B3070BE709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1" name="Text Box 1180">
          <a:extLst>
            <a:ext uri="{FF2B5EF4-FFF2-40B4-BE49-F238E27FC236}">
              <a16:creationId xmlns:a16="http://schemas.microsoft.com/office/drawing/2014/main" id="{29F0AF71-4980-EBE0-6161-B3F6B715F7A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2" name="Text Box 1181">
          <a:extLst>
            <a:ext uri="{FF2B5EF4-FFF2-40B4-BE49-F238E27FC236}">
              <a16:creationId xmlns:a16="http://schemas.microsoft.com/office/drawing/2014/main" id="{E71A1FBC-2AD7-EEDF-5D63-D441063E7DC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3" name="Text Box 1182">
          <a:extLst>
            <a:ext uri="{FF2B5EF4-FFF2-40B4-BE49-F238E27FC236}">
              <a16:creationId xmlns:a16="http://schemas.microsoft.com/office/drawing/2014/main" id="{1233341E-84D4-C3F5-0E4A-4E5B23B41F2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4" name="Text Box 1183">
          <a:extLst>
            <a:ext uri="{FF2B5EF4-FFF2-40B4-BE49-F238E27FC236}">
              <a16:creationId xmlns:a16="http://schemas.microsoft.com/office/drawing/2014/main" id="{FB2D598F-A681-E70A-9211-C85846933B0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5" name="Text Box 1184">
          <a:extLst>
            <a:ext uri="{FF2B5EF4-FFF2-40B4-BE49-F238E27FC236}">
              <a16:creationId xmlns:a16="http://schemas.microsoft.com/office/drawing/2014/main" id="{95DC0BA6-B05F-C6DA-224B-973471B27DC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6" name="Text Box 1185">
          <a:extLst>
            <a:ext uri="{FF2B5EF4-FFF2-40B4-BE49-F238E27FC236}">
              <a16:creationId xmlns:a16="http://schemas.microsoft.com/office/drawing/2014/main" id="{6B05EF0E-DD7D-C8FD-1ED3-1C3903C324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7" name="Text Box 1186">
          <a:extLst>
            <a:ext uri="{FF2B5EF4-FFF2-40B4-BE49-F238E27FC236}">
              <a16:creationId xmlns:a16="http://schemas.microsoft.com/office/drawing/2014/main" id="{269F6891-7098-A31C-3616-03B320DF2F8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8" name="Text Box 1187">
          <a:extLst>
            <a:ext uri="{FF2B5EF4-FFF2-40B4-BE49-F238E27FC236}">
              <a16:creationId xmlns:a16="http://schemas.microsoft.com/office/drawing/2014/main" id="{4C4A8188-C7F1-D879-9885-5253EC5AA62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29" name="Text Box 1188">
          <a:extLst>
            <a:ext uri="{FF2B5EF4-FFF2-40B4-BE49-F238E27FC236}">
              <a16:creationId xmlns:a16="http://schemas.microsoft.com/office/drawing/2014/main" id="{470EEC34-0D05-4B23-94A3-114A019C866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0" name="Text Box 1189">
          <a:extLst>
            <a:ext uri="{FF2B5EF4-FFF2-40B4-BE49-F238E27FC236}">
              <a16:creationId xmlns:a16="http://schemas.microsoft.com/office/drawing/2014/main" id="{B275187D-A670-DA8D-8795-DD028D25B2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1" name="Text Box 1190">
          <a:extLst>
            <a:ext uri="{FF2B5EF4-FFF2-40B4-BE49-F238E27FC236}">
              <a16:creationId xmlns:a16="http://schemas.microsoft.com/office/drawing/2014/main" id="{C78C2E9B-1CF7-FA12-C5A2-B5ACC07E846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2" name="Text Box 1191">
          <a:extLst>
            <a:ext uri="{FF2B5EF4-FFF2-40B4-BE49-F238E27FC236}">
              <a16:creationId xmlns:a16="http://schemas.microsoft.com/office/drawing/2014/main" id="{ED0B3B3A-8414-9EA3-D192-C727FA542D8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3" name="Text Box 1192">
          <a:extLst>
            <a:ext uri="{FF2B5EF4-FFF2-40B4-BE49-F238E27FC236}">
              <a16:creationId xmlns:a16="http://schemas.microsoft.com/office/drawing/2014/main" id="{A410E5E3-3634-5A8E-E805-987B4F6AA78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4" name="Text Box 1193">
          <a:extLst>
            <a:ext uri="{FF2B5EF4-FFF2-40B4-BE49-F238E27FC236}">
              <a16:creationId xmlns:a16="http://schemas.microsoft.com/office/drawing/2014/main" id="{56843E3A-3695-8850-77F1-BD07E8F1B57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5" name="Text Box 1194">
          <a:extLst>
            <a:ext uri="{FF2B5EF4-FFF2-40B4-BE49-F238E27FC236}">
              <a16:creationId xmlns:a16="http://schemas.microsoft.com/office/drawing/2014/main" id="{F5B1ED4A-2ADC-2CCB-008F-0485993A39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6" name="Text Box 1195">
          <a:extLst>
            <a:ext uri="{FF2B5EF4-FFF2-40B4-BE49-F238E27FC236}">
              <a16:creationId xmlns:a16="http://schemas.microsoft.com/office/drawing/2014/main" id="{E9DF1821-2A2C-B2CF-CCD7-0B354B9F7C5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7" name="Text Box 1196">
          <a:extLst>
            <a:ext uri="{FF2B5EF4-FFF2-40B4-BE49-F238E27FC236}">
              <a16:creationId xmlns:a16="http://schemas.microsoft.com/office/drawing/2014/main" id="{871AB037-9C0F-C005-E3CD-F4B37276539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8" name="Text Box 1197">
          <a:extLst>
            <a:ext uri="{FF2B5EF4-FFF2-40B4-BE49-F238E27FC236}">
              <a16:creationId xmlns:a16="http://schemas.microsoft.com/office/drawing/2014/main" id="{4D357FD0-BC8B-E622-085A-EFF32682D12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39" name="Text Box 1198">
          <a:extLst>
            <a:ext uri="{FF2B5EF4-FFF2-40B4-BE49-F238E27FC236}">
              <a16:creationId xmlns:a16="http://schemas.microsoft.com/office/drawing/2014/main" id="{AD084A54-097F-7DCE-E584-915B38FD88B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0" name="Text Box 1199">
          <a:extLst>
            <a:ext uri="{FF2B5EF4-FFF2-40B4-BE49-F238E27FC236}">
              <a16:creationId xmlns:a16="http://schemas.microsoft.com/office/drawing/2014/main" id="{78153FB1-83C9-AD34-BD14-3C57508752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1" name="Text Box 1200">
          <a:extLst>
            <a:ext uri="{FF2B5EF4-FFF2-40B4-BE49-F238E27FC236}">
              <a16:creationId xmlns:a16="http://schemas.microsoft.com/office/drawing/2014/main" id="{BD4BB885-4B78-8F3F-5C68-8B83818E083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2" name="Text Box 1201">
          <a:extLst>
            <a:ext uri="{FF2B5EF4-FFF2-40B4-BE49-F238E27FC236}">
              <a16:creationId xmlns:a16="http://schemas.microsoft.com/office/drawing/2014/main" id="{D9BB03C6-2034-AED3-4AF2-84038B7A5F1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3" name="Text Box 1202">
          <a:extLst>
            <a:ext uri="{FF2B5EF4-FFF2-40B4-BE49-F238E27FC236}">
              <a16:creationId xmlns:a16="http://schemas.microsoft.com/office/drawing/2014/main" id="{FEFB2264-7798-2E17-0898-E7C744FB884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4" name="Text Box 1203">
          <a:extLst>
            <a:ext uri="{FF2B5EF4-FFF2-40B4-BE49-F238E27FC236}">
              <a16:creationId xmlns:a16="http://schemas.microsoft.com/office/drawing/2014/main" id="{CB03A7A1-2BC0-5BBD-58DF-4BFECFAF8C7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5" name="Text Box 1204">
          <a:extLst>
            <a:ext uri="{FF2B5EF4-FFF2-40B4-BE49-F238E27FC236}">
              <a16:creationId xmlns:a16="http://schemas.microsoft.com/office/drawing/2014/main" id="{D4C30671-8513-7E74-72DE-02F4E2EE6EF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6" name="Text Box 1205">
          <a:extLst>
            <a:ext uri="{FF2B5EF4-FFF2-40B4-BE49-F238E27FC236}">
              <a16:creationId xmlns:a16="http://schemas.microsoft.com/office/drawing/2014/main" id="{7312AAEF-23EC-241E-2EF1-A7CF87FA662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7" name="Text Box 1206">
          <a:extLst>
            <a:ext uri="{FF2B5EF4-FFF2-40B4-BE49-F238E27FC236}">
              <a16:creationId xmlns:a16="http://schemas.microsoft.com/office/drawing/2014/main" id="{A1BC7D14-ED0D-3BEB-D4DE-282F200B329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8" name="Text Box 1207">
          <a:extLst>
            <a:ext uri="{FF2B5EF4-FFF2-40B4-BE49-F238E27FC236}">
              <a16:creationId xmlns:a16="http://schemas.microsoft.com/office/drawing/2014/main" id="{C9013C71-9A8E-5F43-9C83-C6C25A78B57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49" name="Text Box 1208">
          <a:extLst>
            <a:ext uri="{FF2B5EF4-FFF2-40B4-BE49-F238E27FC236}">
              <a16:creationId xmlns:a16="http://schemas.microsoft.com/office/drawing/2014/main" id="{93C3B1BE-DB79-BD26-C95D-86F6DEAAA84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0" name="Text Box 1209">
          <a:extLst>
            <a:ext uri="{FF2B5EF4-FFF2-40B4-BE49-F238E27FC236}">
              <a16:creationId xmlns:a16="http://schemas.microsoft.com/office/drawing/2014/main" id="{7584AEA4-9EC1-F54F-67DB-0ED98E3E527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1" name="Text Box 1210">
          <a:extLst>
            <a:ext uri="{FF2B5EF4-FFF2-40B4-BE49-F238E27FC236}">
              <a16:creationId xmlns:a16="http://schemas.microsoft.com/office/drawing/2014/main" id="{E90493BE-A459-237C-A2AA-B92A58A97EE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2" name="Text Box 1211">
          <a:extLst>
            <a:ext uri="{FF2B5EF4-FFF2-40B4-BE49-F238E27FC236}">
              <a16:creationId xmlns:a16="http://schemas.microsoft.com/office/drawing/2014/main" id="{CBE6D4BE-561B-BE4E-3C41-BCBBD6412E8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3" name="Text Box 1212">
          <a:extLst>
            <a:ext uri="{FF2B5EF4-FFF2-40B4-BE49-F238E27FC236}">
              <a16:creationId xmlns:a16="http://schemas.microsoft.com/office/drawing/2014/main" id="{535439EA-1F7B-4F2B-AC68-43359DC22ED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4" name="Text Box 1213">
          <a:extLst>
            <a:ext uri="{FF2B5EF4-FFF2-40B4-BE49-F238E27FC236}">
              <a16:creationId xmlns:a16="http://schemas.microsoft.com/office/drawing/2014/main" id="{F8420A48-904E-E6E6-6A6C-80887EDA6B6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5" name="Text Box 1214">
          <a:extLst>
            <a:ext uri="{FF2B5EF4-FFF2-40B4-BE49-F238E27FC236}">
              <a16:creationId xmlns:a16="http://schemas.microsoft.com/office/drawing/2014/main" id="{374B20CC-3515-2162-5F07-A276E1F7029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6" name="Text Box 1215">
          <a:extLst>
            <a:ext uri="{FF2B5EF4-FFF2-40B4-BE49-F238E27FC236}">
              <a16:creationId xmlns:a16="http://schemas.microsoft.com/office/drawing/2014/main" id="{B0E0EA08-EAA2-A6AE-321A-BBFD172E093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7" name="Text Box 1216">
          <a:extLst>
            <a:ext uri="{FF2B5EF4-FFF2-40B4-BE49-F238E27FC236}">
              <a16:creationId xmlns:a16="http://schemas.microsoft.com/office/drawing/2014/main" id="{727537ED-FE23-F04D-A191-49C5187E4B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8" name="Text Box 1217">
          <a:extLst>
            <a:ext uri="{FF2B5EF4-FFF2-40B4-BE49-F238E27FC236}">
              <a16:creationId xmlns:a16="http://schemas.microsoft.com/office/drawing/2014/main" id="{2B204B83-300B-D373-C33C-3819976C34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59" name="Text Box 1218">
          <a:extLst>
            <a:ext uri="{FF2B5EF4-FFF2-40B4-BE49-F238E27FC236}">
              <a16:creationId xmlns:a16="http://schemas.microsoft.com/office/drawing/2014/main" id="{F3B9AAAB-4340-47DC-8C0D-A134F65531F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0" name="Text Box 1219">
          <a:extLst>
            <a:ext uri="{FF2B5EF4-FFF2-40B4-BE49-F238E27FC236}">
              <a16:creationId xmlns:a16="http://schemas.microsoft.com/office/drawing/2014/main" id="{50610FEB-3A1E-8240-57DE-744EC8CB4B8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1" name="Text Box 1220">
          <a:extLst>
            <a:ext uri="{FF2B5EF4-FFF2-40B4-BE49-F238E27FC236}">
              <a16:creationId xmlns:a16="http://schemas.microsoft.com/office/drawing/2014/main" id="{505C7248-EA08-00EF-C3E4-2F17DD037F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2" name="Text Box 1221">
          <a:extLst>
            <a:ext uri="{FF2B5EF4-FFF2-40B4-BE49-F238E27FC236}">
              <a16:creationId xmlns:a16="http://schemas.microsoft.com/office/drawing/2014/main" id="{9A38F3C7-8331-62DF-93FC-C5E6BD3FFF7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3" name="Text Box 1222">
          <a:extLst>
            <a:ext uri="{FF2B5EF4-FFF2-40B4-BE49-F238E27FC236}">
              <a16:creationId xmlns:a16="http://schemas.microsoft.com/office/drawing/2014/main" id="{083DDEFC-9911-0B7A-17FE-E55FBCE0226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4" name="Text Box 1223">
          <a:extLst>
            <a:ext uri="{FF2B5EF4-FFF2-40B4-BE49-F238E27FC236}">
              <a16:creationId xmlns:a16="http://schemas.microsoft.com/office/drawing/2014/main" id="{00B16458-4245-2EC0-73C1-EE90E24B042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5" name="Text Box 1224">
          <a:extLst>
            <a:ext uri="{FF2B5EF4-FFF2-40B4-BE49-F238E27FC236}">
              <a16:creationId xmlns:a16="http://schemas.microsoft.com/office/drawing/2014/main" id="{24AACD41-DF33-A704-2D92-BF1FA94BE39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6" name="Text Box 1225">
          <a:extLst>
            <a:ext uri="{FF2B5EF4-FFF2-40B4-BE49-F238E27FC236}">
              <a16:creationId xmlns:a16="http://schemas.microsoft.com/office/drawing/2014/main" id="{4696D665-E121-D7D3-A0DB-1C2FA20C2D0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7" name="Text Box 1226">
          <a:extLst>
            <a:ext uri="{FF2B5EF4-FFF2-40B4-BE49-F238E27FC236}">
              <a16:creationId xmlns:a16="http://schemas.microsoft.com/office/drawing/2014/main" id="{F0D1F255-25B8-A9C8-F8B0-669875F4BAA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8" name="Text Box 1227">
          <a:extLst>
            <a:ext uri="{FF2B5EF4-FFF2-40B4-BE49-F238E27FC236}">
              <a16:creationId xmlns:a16="http://schemas.microsoft.com/office/drawing/2014/main" id="{4DFF7E14-3129-90AA-8BAB-40E2A157AF4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69" name="Text Box 1228">
          <a:extLst>
            <a:ext uri="{FF2B5EF4-FFF2-40B4-BE49-F238E27FC236}">
              <a16:creationId xmlns:a16="http://schemas.microsoft.com/office/drawing/2014/main" id="{5D9C0A4A-A553-C89B-5F1C-DAC90672193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0" name="Text Box 1229">
          <a:extLst>
            <a:ext uri="{FF2B5EF4-FFF2-40B4-BE49-F238E27FC236}">
              <a16:creationId xmlns:a16="http://schemas.microsoft.com/office/drawing/2014/main" id="{5E5D54D4-DD85-D951-E369-053EE1BA11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1" name="Text Box 1230">
          <a:extLst>
            <a:ext uri="{FF2B5EF4-FFF2-40B4-BE49-F238E27FC236}">
              <a16:creationId xmlns:a16="http://schemas.microsoft.com/office/drawing/2014/main" id="{A5C6D46F-F4BA-3C62-785D-612453EC6C1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2" name="Text Box 1231">
          <a:extLst>
            <a:ext uri="{FF2B5EF4-FFF2-40B4-BE49-F238E27FC236}">
              <a16:creationId xmlns:a16="http://schemas.microsoft.com/office/drawing/2014/main" id="{DCCBFE77-30DC-8518-3915-AB8E6F5966F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3" name="Text Box 1232">
          <a:extLst>
            <a:ext uri="{FF2B5EF4-FFF2-40B4-BE49-F238E27FC236}">
              <a16:creationId xmlns:a16="http://schemas.microsoft.com/office/drawing/2014/main" id="{A7600707-984E-CD5A-D7BD-C4C2D0BBB8B4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4" name="Text Box 1233">
          <a:extLst>
            <a:ext uri="{FF2B5EF4-FFF2-40B4-BE49-F238E27FC236}">
              <a16:creationId xmlns:a16="http://schemas.microsoft.com/office/drawing/2014/main" id="{D2A43982-50C4-1205-2BC6-3A375BA671B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5" name="Text Box 1234">
          <a:extLst>
            <a:ext uri="{FF2B5EF4-FFF2-40B4-BE49-F238E27FC236}">
              <a16:creationId xmlns:a16="http://schemas.microsoft.com/office/drawing/2014/main" id="{04BBC035-C64D-1C35-7925-AAFBA548A2D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6" name="Text Box 1235">
          <a:extLst>
            <a:ext uri="{FF2B5EF4-FFF2-40B4-BE49-F238E27FC236}">
              <a16:creationId xmlns:a16="http://schemas.microsoft.com/office/drawing/2014/main" id="{E615578E-DBAD-CED4-D0A8-26BA1582499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7" name="Text Box 1236">
          <a:extLst>
            <a:ext uri="{FF2B5EF4-FFF2-40B4-BE49-F238E27FC236}">
              <a16:creationId xmlns:a16="http://schemas.microsoft.com/office/drawing/2014/main" id="{D5DA491E-BB61-6154-9CA7-CA959A6B5D9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8" name="Text Box 1237">
          <a:extLst>
            <a:ext uri="{FF2B5EF4-FFF2-40B4-BE49-F238E27FC236}">
              <a16:creationId xmlns:a16="http://schemas.microsoft.com/office/drawing/2014/main" id="{93931CF3-D630-E2E1-D9F4-5E115B5D73F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79" name="Text Box 1238">
          <a:extLst>
            <a:ext uri="{FF2B5EF4-FFF2-40B4-BE49-F238E27FC236}">
              <a16:creationId xmlns:a16="http://schemas.microsoft.com/office/drawing/2014/main" id="{F61102F1-0B81-CD3D-3201-FCAF72D37BE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0" name="Text Box 1239">
          <a:extLst>
            <a:ext uri="{FF2B5EF4-FFF2-40B4-BE49-F238E27FC236}">
              <a16:creationId xmlns:a16="http://schemas.microsoft.com/office/drawing/2014/main" id="{ECFB7730-E980-BF86-2C93-005AF4EC8E8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1" name="Text Box 1240">
          <a:extLst>
            <a:ext uri="{FF2B5EF4-FFF2-40B4-BE49-F238E27FC236}">
              <a16:creationId xmlns:a16="http://schemas.microsoft.com/office/drawing/2014/main" id="{0937C373-A99C-7606-9D40-E6E7DA52030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2" name="Text Box 1241">
          <a:extLst>
            <a:ext uri="{FF2B5EF4-FFF2-40B4-BE49-F238E27FC236}">
              <a16:creationId xmlns:a16="http://schemas.microsoft.com/office/drawing/2014/main" id="{B750D07A-4B03-5605-286A-EFA6FBF28BB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3" name="Text Box 1242">
          <a:extLst>
            <a:ext uri="{FF2B5EF4-FFF2-40B4-BE49-F238E27FC236}">
              <a16:creationId xmlns:a16="http://schemas.microsoft.com/office/drawing/2014/main" id="{0D3FBA9F-C036-CAB7-D130-107E59A6FFB2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4" name="Text Box 1243">
          <a:extLst>
            <a:ext uri="{FF2B5EF4-FFF2-40B4-BE49-F238E27FC236}">
              <a16:creationId xmlns:a16="http://schemas.microsoft.com/office/drawing/2014/main" id="{EF27B6E9-4D0F-8A70-38B0-2FECB071486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5" name="Text Box 1244">
          <a:extLst>
            <a:ext uri="{FF2B5EF4-FFF2-40B4-BE49-F238E27FC236}">
              <a16:creationId xmlns:a16="http://schemas.microsoft.com/office/drawing/2014/main" id="{216E2AFD-716D-367C-5CEC-E2AEFB63428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6" name="Text Box 1245">
          <a:extLst>
            <a:ext uri="{FF2B5EF4-FFF2-40B4-BE49-F238E27FC236}">
              <a16:creationId xmlns:a16="http://schemas.microsoft.com/office/drawing/2014/main" id="{1888C295-2877-4E8D-6AE3-AB8B31EB755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7" name="Text Box 1246">
          <a:extLst>
            <a:ext uri="{FF2B5EF4-FFF2-40B4-BE49-F238E27FC236}">
              <a16:creationId xmlns:a16="http://schemas.microsoft.com/office/drawing/2014/main" id="{E88BAD17-E872-0E6C-9D15-52CC6CF3A7C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8" name="Text Box 1247">
          <a:extLst>
            <a:ext uri="{FF2B5EF4-FFF2-40B4-BE49-F238E27FC236}">
              <a16:creationId xmlns:a16="http://schemas.microsoft.com/office/drawing/2014/main" id="{CEABB806-407A-3005-16DE-5660DE958B5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89" name="Text Box 1248">
          <a:extLst>
            <a:ext uri="{FF2B5EF4-FFF2-40B4-BE49-F238E27FC236}">
              <a16:creationId xmlns:a16="http://schemas.microsoft.com/office/drawing/2014/main" id="{135A10E1-91CF-DDF2-E5AC-451269D3DF3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0" name="Text Box 1249">
          <a:extLst>
            <a:ext uri="{FF2B5EF4-FFF2-40B4-BE49-F238E27FC236}">
              <a16:creationId xmlns:a16="http://schemas.microsoft.com/office/drawing/2014/main" id="{91050981-363D-16AC-680E-3FF28BBDE7A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1" name="Text Box 1250">
          <a:extLst>
            <a:ext uri="{FF2B5EF4-FFF2-40B4-BE49-F238E27FC236}">
              <a16:creationId xmlns:a16="http://schemas.microsoft.com/office/drawing/2014/main" id="{5C1DCE49-C2B1-D516-07D6-BCCA13AD624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2" name="Text Box 1251">
          <a:extLst>
            <a:ext uri="{FF2B5EF4-FFF2-40B4-BE49-F238E27FC236}">
              <a16:creationId xmlns:a16="http://schemas.microsoft.com/office/drawing/2014/main" id="{ABC3FE34-4E14-825C-4B4A-56B6C68DB8C1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3" name="Text Box 1252">
          <a:extLst>
            <a:ext uri="{FF2B5EF4-FFF2-40B4-BE49-F238E27FC236}">
              <a16:creationId xmlns:a16="http://schemas.microsoft.com/office/drawing/2014/main" id="{C540EF75-E052-C2AB-DEA8-2FCBBA1386B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4" name="Text Box 1253">
          <a:extLst>
            <a:ext uri="{FF2B5EF4-FFF2-40B4-BE49-F238E27FC236}">
              <a16:creationId xmlns:a16="http://schemas.microsoft.com/office/drawing/2014/main" id="{0474805E-8495-03CF-15BC-BE915098BF1A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5" name="Text Box 1254">
          <a:extLst>
            <a:ext uri="{FF2B5EF4-FFF2-40B4-BE49-F238E27FC236}">
              <a16:creationId xmlns:a16="http://schemas.microsoft.com/office/drawing/2014/main" id="{C50E45FB-CBF6-7EB1-4928-91E260C50AE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6" name="Text Box 1255">
          <a:extLst>
            <a:ext uri="{FF2B5EF4-FFF2-40B4-BE49-F238E27FC236}">
              <a16:creationId xmlns:a16="http://schemas.microsoft.com/office/drawing/2014/main" id="{BB1EF374-D123-BEAC-3895-C18DECEA497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7" name="Text Box 1256">
          <a:extLst>
            <a:ext uri="{FF2B5EF4-FFF2-40B4-BE49-F238E27FC236}">
              <a16:creationId xmlns:a16="http://schemas.microsoft.com/office/drawing/2014/main" id="{3CBA8649-F479-CDCB-1294-EC04664497A9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8" name="Text Box 1257">
          <a:extLst>
            <a:ext uri="{FF2B5EF4-FFF2-40B4-BE49-F238E27FC236}">
              <a16:creationId xmlns:a16="http://schemas.microsoft.com/office/drawing/2014/main" id="{3ECAC4D0-AE7C-232C-08E9-EFF6DFE2408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999" name="Text Box 1258">
          <a:extLst>
            <a:ext uri="{FF2B5EF4-FFF2-40B4-BE49-F238E27FC236}">
              <a16:creationId xmlns:a16="http://schemas.microsoft.com/office/drawing/2014/main" id="{5D394434-A592-0B40-E935-4825940020D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0" name="Text Box 1259">
          <a:extLst>
            <a:ext uri="{FF2B5EF4-FFF2-40B4-BE49-F238E27FC236}">
              <a16:creationId xmlns:a16="http://schemas.microsoft.com/office/drawing/2014/main" id="{96B0F38E-40C4-A601-92A4-B6DCDB5501EB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1" name="Text Box 1260">
          <a:extLst>
            <a:ext uri="{FF2B5EF4-FFF2-40B4-BE49-F238E27FC236}">
              <a16:creationId xmlns:a16="http://schemas.microsoft.com/office/drawing/2014/main" id="{36F007EE-76BE-036A-45B8-10E170F77F4C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2" name="Text Box 1261">
          <a:extLst>
            <a:ext uri="{FF2B5EF4-FFF2-40B4-BE49-F238E27FC236}">
              <a16:creationId xmlns:a16="http://schemas.microsoft.com/office/drawing/2014/main" id="{6787751F-822D-0A78-BF09-16F16FAAD5B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3" name="Text Box 1262">
          <a:extLst>
            <a:ext uri="{FF2B5EF4-FFF2-40B4-BE49-F238E27FC236}">
              <a16:creationId xmlns:a16="http://schemas.microsoft.com/office/drawing/2014/main" id="{4BE9DB07-DBCE-1413-BB82-A9D1EC45FC6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4" name="Text Box 1263">
          <a:extLst>
            <a:ext uri="{FF2B5EF4-FFF2-40B4-BE49-F238E27FC236}">
              <a16:creationId xmlns:a16="http://schemas.microsoft.com/office/drawing/2014/main" id="{71D1250E-0770-1DBE-6652-8BEE12F2FA2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5" name="Text Box 1264">
          <a:extLst>
            <a:ext uri="{FF2B5EF4-FFF2-40B4-BE49-F238E27FC236}">
              <a16:creationId xmlns:a16="http://schemas.microsoft.com/office/drawing/2014/main" id="{CF55249B-2996-54D9-D88D-216312842488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6" name="Text Box 1265">
          <a:extLst>
            <a:ext uri="{FF2B5EF4-FFF2-40B4-BE49-F238E27FC236}">
              <a16:creationId xmlns:a16="http://schemas.microsoft.com/office/drawing/2014/main" id="{20A4FEA7-25E7-7530-D1C4-B1AC7FD9E57F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7" name="Text Box 1266">
          <a:extLst>
            <a:ext uri="{FF2B5EF4-FFF2-40B4-BE49-F238E27FC236}">
              <a16:creationId xmlns:a16="http://schemas.microsoft.com/office/drawing/2014/main" id="{605ECE78-C062-4925-63DC-78A0527BDE9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8" name="Text Box 1267">
          <a:extLst>
            <a:ext uri="{FF2B5EF4-FFF2-40B4-BE49-F238E27FC236}">
              <a16:creationId xmlns:a16="http://schemas.microsoft.com/office/drawing/2014/main" id="{945EA9D0-0D4B-7504-08A3-C7FE691F2C80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09" name="Text Box 1268">
          <a:extLst>
            <a:ext uri="{FF2B5EF4-FFF2-40B4-BE49-F238E27FC236}">
              <a16:creationId xmlns:a16="http://schemas.microsoft.com/office/drawing/2014/main" id="{F96AF650-47EE-F1F8-CB57-BA4BD0C99423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10" name="Text Box 1269">
          <a:extLst>
            <a:ext uri="{FF2B5EF4-FFF2-40B4-BE49-F238E27FC236}">
              <a16:creationId xmlns:a16="http://schemas.microsoft.com/office/drawing/2014/main" id="{AC3B7480-3276-0E8D-D62F-69BDC99F921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11" name="Text Box 1270">
          <a:extLst>
            <a:ext uri="{FF2B5EF4-FFF2-40B4-BE49-F238E27FC236}">
              <a16:creationId xmlns:a16="http://schemas.microsoft.com/office/drawing/2014/main" id="{690DF182-3576-995A-6B21-B6399BD35BFD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12" name="Text Box 1271">
          <a:extLst>
            <a:ext uri="{FF2B5EF4-FFF2-40B4-BE49-F238E27FC236}">
              <a16:creationId xmlns:a16="http://schemas.microsoft.com/office/drawing/2014/main" id="{DC89AAF6-0597-EDE6-8B34-F61A35F86AB7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13" name="Text Box 1272">
          <a:extLst>
            <a:ext uri="{FF2B5EF4-FFF2-40B4-BE49-F238E27FC236}">
              <a16:creationId xmlns:a16="http://schemas.microsoft.com/office/drawing/2014/main" id="{A4F7A9A2-FFB1-308B-0273-9460A41070CE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14" name="Text Box 1273">
          <a:extLst>
            <a:ext uri="{FF2B5EF4-FFF2-40B4-BE49-F238E27FC236}">
              <a16:creationId xmlns:a16="http://schemas.microsoft.com/office/drawing/2014/main" id="{854B44AB-CAFD-5D5F-15F2-F61F03A03FB6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015" name="Text Box 1274">
          <a:extLst>
            <a:ext uri="{FF2B5EF4-FFF2-40B4-BE49-F238E27FC236}">
              <a16:creationId xmlns:a16="http://schemas.microsoft.com/office/drawing/2014/main" id="{3AC8551B-2C5F-88B8-D777-8138BB4270E5}"/>
            </a:ext>
          </a:extLst>
        </xdr:cNvPr>
        <xdr:cNvSpPr txBox="1">
          <a:spLocks noChangeArrowheads="1"/>
        </xdr:cNvSpPr>
      </xdr:nvSpPr>
      <xdr:spPr bwMode="auto">
        <a:xfrm>
          <a:off x="67437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16" name="Text Box 994">
          <a:extLst>
            <a:ext uri="{FF2B5EF4-FFF2-40B4-BE49-F238E27FC236}">
              <a16:creationId xmlns:a16="http://schemas.microsoft.com/office/drawing/2014/main" id="{B8C17B9C-0147-52D0-05D4-EC835945A63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17" name="Text Box 995">
          <a:extLst>
            <a:ext uri="{FF2B5EF4-FFF2-40B4-BE49-F238E27FC236}">
              <a16:creationId xmlns:a16="http://schemas.microsoft.com/office/drawing/2014/main" id="{6CF068C5-B59F-7135-63E1-7A42B967511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18" name="Text Box 996">
          <a:extLst>
            <a:ext uri="{FF2B5EF4-FFF2-40B4-BE49-F238E27FC236}">
              <a16:creationId xmlns:a16="http://schemas.microsoft.com/office/drawing/2014/main" id="{78E119A7-3C77-73DB-CDB0-4AB58B699A9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19" name="Text Box 997">
          <a:extLst>
            <a:ext uri="{FF2B5EF4-FFF2-40B4-BE49-F238E27FC236}">
              <a16:creationId xmlns:a16="http://schemas.microsoft.com/office/drawing/2014/main" id="{2CEB13FD-7FD3-3494-0249-895009D2A19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0" name="Text Box 998">
          <a:extLst>
            <a:ext uri="{FF2B5EF4-FFF2-40B4-BE49-F238E27FC236}">
              <a16:creationId xmlns:a16="http://schemas.microsoft.com/office/drawing/2014/main" id="{00DDB082-6C77-E56A-C2FF-7A77189AD00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1" name="Text Box 999">
          <a:extLst>
            <a:ext uri="{FF2B5EF4-FFF2-40B4-BE49-F238E27FC236}">
              <a16:creationId xmlns:a16="http://schemas.microsoft.com/office/drawing/2014/main" id="{29F6120B-6849-9284-A7EB-C5BCE679690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2" name="Text Box 1000">
          <a:extLst>
            <a:ext uri="{FF2B5EF4-FFF2-40B4-BE49-F238E27FC236}">
              <a16:creationId xmlns:a16="http://schemas.microsoft.com/office/drawing/2014/main" id="{568E27C6-C7EA-2555-ABE8-8239487B19F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3" name="Text Box 1001">
          <a:extLst>
            <a:ext uri="{FF2B5EF4-FFF2-40B4-BE49-F238E27FC236}">
              <a16:creationId xmlns:a16="http://schemas.microsoft.com/office/drawing/2014/main" id="{37F79D65-DB4F-4FC7-8DD5-B6D1176940A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4" name="Text Box 1002">
          <a:extLst>
            <a:ext uri="{FF2B5EF4-FFF2-40B4-BE49-F238E27FC236}">
              <a16:creationId xmlns:a16="http://schemas.microsoft.com/office/drawing/2014/main" id="{F9444AFF-38F0-2A03-53EC-B1D0B752CE1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5" name="Text Box 1003">
          <a:extLst>
            <a:ext uri="{FF2B5EF4-FFF2-40B4-BE49-F238E27FC236}">
              <a16:creationId xmlns:a16="http://schemas.microsoft.com/office/drawing/2014/main" id="{AA954097-1742-69BA-64EB-EBC6763AFA7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6" name="Text Box 1004">
          <a:extLst>
            <a:ext uri="{FF2B5EF4-FFF2-40B4-BE49-F238E27FC236}">
              <a16:creationId xmlns:a16="http://schemas.microsoft.com/office/drawing/2014/main" id="{D1A7904F-ED83-C4F3-345B-91D682E3ADE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7" name="Text Box 1005">
          <a:extLst>
            <a:ext uri="{FF2B5EF4-FFF2-40B4-BE49-F238E27FC236}">
              <a16:creationId xmlns:a16="http://schemas.microsoft.com/office/drawing/2014/main" id="{D23D1475-15F5-2A68-3F95-95ED12A2771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8" name="Text Box 1006">
          <a:extLst>
            <a:ext uri="{FF2B5EF4-FFF2-40B4-BE49-F238E27FC236}">
              <a16:creationId xmlns:a16="http://schemas.microsoft.com/office/drawing/2014/main" id="{C8FDD92B-DBBB-E1C0-8925-8A6B6A671D6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29" name="Text Box 1007">
          <a:extLst>
            <a:ext uri="{FF2B5EF4-FFF2-40B4-BE49-F238E27FC236}">
              <a16:creationId xmlns:a16="http://schemas.microsoft.com/office/drawing/2014/main" id="{14678E86-FEAB-8C5C-0D67-CBC0696AF28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0" name="Text Box 1008">
          <a:extLst>
            <a:ext uri="{FF2B5EF4-FFF2-40B4-BE49-F238E27FC236}">
              <a16:creationId xmlns:a16="http://schemas.microsoft.com/office/drawing/2014/main" id="{8C981CA1-699A-B2CA-5886-33AA7D921C9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1" name="Text Box 1009">
          <a:extLst>
            <a:ext uri="{FF2B5EF4-FFF2-40B4-BE49-F238E27FC236}">
              <a16:creationId xmlns:a16="http://schemas.microsoft.com/office/drawing/2014/main" id="{E5791CDB-A3DD-B5AD-820A-C736480CC19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2" name="Text Box 1010">
          <a:extLst>
            <a:ext uri="{FF2B5EF4-FFF2-40B4-BE49-F238E27FC236}">
              <a16:creationId xmlns:a16="http://schemas.microsoft.com/office/drawing/2014/main" id="{4054557F-571C-FAF8-D506-C184D02A466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3" name="Text Box 1011">
          <a:extLst>
            <a:ext uri="{FF2B5EF4-FFF2-40B4-BE49-F238E27FC236}">
              <a16:creationId xmlns:a16="http://schemas.microsoft.com/office/drawing/2014/main" id="{5F04DD08-94E5-731D-3875-E5635C988C3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4" name="Text Box 1012">
          <a:extLst>
            <a:ext uri="{FF2B5EF4-FFF2-40B4-BE49-F238E27FC236}">
              <a16:creationId xmlns:a16="http://schemas.microsoft.com/office/drawing/2014/main" id="{7C132E4F-AC74-FEAA-D17D-1F92C145AEC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5" name="Text Box 1013">
          <a:extLst>
            <a:ext uri="{FF2B5EF4-FFF2-40B4-BE49-F238E27FC236}">
              <a16:creationId xmlns:a16="http://schemas.microsoft.com/office/drawing/2014/main" id="{051A9A2F-A1D9-67CA-1C2F-0C22EEDD73B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6" name="Text Box 1014">
          <a:extLst>
            <a:ext uri="{FF2B5EF4-FFF2-40B4-BE49-F238E27FC236}">
              <a16:creationId xmlns:a16="http://schemas.microsoft.com/office/drawing/2014/main" id="{954AAA03-E222-09ED-3F22-55500E78A81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7" name="Text Box 1015">
          <a:extLst>
            <a:ext uri="{FF2B5EF4-FFF2-40B4-BE49-F238E27FC236}">
              <a16:creationId xmlns:a16="http://schemas.microsoft.com/office/drawing/2014/main" id="{C8F383B3-1281-24F2-EEE9-DDB2EF11192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8" name="Text Box 1016">
          <a:extLst>
            <a:ext uri="{FF2B5EF4-FFF2-40B4-BE49-F238E27FC236}">
              <a16:creationId xmlns:a16="http://schemas.microsoft.com/office/drawing/2014/main" id="{B7062ABD-D01B-4044-B59B-37B4433412E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39" name="Text Box 1017">
          <a:extLst>
            <a:ext uri="{FF2B5EF4-FFF2-40B4-BE49-F238E27FC236}">
              <a16:creationId xmlns:a16="http://schemas.microsoft.com/office/drawing/2014/main" id="{87926182-52B2-5758-C43B-94DEF28A044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0" name="Text Box 1018">
          <a:extLst>
            <a:ext uri="{FF2B5EF4-FFF2-40B4-BE49-F238E27FC236}">
              <a16:creationId xmlns:a16="http://schemas.microsoft.com/office/drawing/2014/main" id="{FFB8892B-35EA-6FF1-6F75-128E4B9A997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1" name="Text Box 1019">
          <a:extLst>
            <a:ext uri="{FF2B5EF4-FFF2-40B4-BE49-F238E27FC236}">
              <a16:creationId xmlns:a16="http://schemas.microsoft.com/office/drawing/2014/main" id="{3822AA67-8E2C-0A82-836C-825FBC35587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2" name="Text Box 1020">
          <a:extLst>
            <a:ext uri="{FF2B5EF4-FFF2-40B4-BE49-F238E27FC236}">
              <a16:creationId xmlns:a16="http://schemas.microsoft.com/office/drawing/2014/main" id="{EF519B91-2BE1-D518-5ECE-E66DDC91678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3" name="Text Box 1021">
          <a:extLst>
            <a:ext uri="{FF2B5EF4-FFF2-40B4-BE49-F238E27FC236}">
              <a16:creationId xmlns:a16="http://schemas.microsoft.com/office/drawing/2014/main" id="{3F948154-5E0B-4208-5EF8-A7B9EB082B9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4" name="Text Box 1022">
          <a:extLst>
            <a:ext uri="{FF2B5EF4-FFF2-40B4-BE49-F238E27FC236}">
              <a16:creationId xmlns:a16="http://schemas.microsoft.com/office/drawing/2014/main" id="{834DF34A-9297-628B-D2A4-AD859B5DBAE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5" name="Text Box 1023">
          <a:extLst>
            <a:ext uri="{FF2B5EF4-FFF2-40B4-BE49-F238E27FC236}">
              <a16:creationId xmlns:a16="http://schemas.microsoft.com/office/drawing/2014/main" id="{BF7681DD-8A70-7F57-A69C-0C122703235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6" name="Text Box 1024">
          <a:extLst>
            <a:ext uri="{FF2B5EF4-FFF2-40B4-BE49-F238E27FC236}">
              <a16:creationId xmlns:a16="http://schemas.microsoft.com/office/drawing/2014/main" id="{9AA21B95-8D21-0C97-08D7-B4E0B8177E9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7" name="Text Box 1025">
          <a:extLst>
            <a:ext uri="{FF2B5EF4-FFF2-40B4-BE49-F238E27FC236}">
              <a16:creationId xmlns:a16="http://schemas.microsoft.com/office/drawing/2014/main" id="{2CB234D7-85DE-BCBE-9EC0-8927CB4D856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8" name="Text Box 1026">
          <a:extLst>
            <a:ext uri="{FF2B5EF4-FFF2-40B4-BE49-F238E27FC236}">
              <a16:creationId xmlns:a16="http://schemas.microsoft.com/office/drawing/2014/main" id="{DDA72B08-557A-198B-4211-4B49BA3B930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49" name="Text Box 1027">
          <a:extLst>
            <a:ext uri="{FF2B5EF4-FFF2-40B4-BE49-F238E27FC236}">
              <a16:creationId xmlns:a16="http://schemas.microsoft.com/office/drawing/2014/main" id="{6F2E034D-8020-0D18-0724-17C93514D32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0" name="Text Box 1028">
          <a:extLst>
            <a:ext uri="{FF2B5EF4-FFF2-40B4-BE49-F238E27FC236}">
              <a16:creationId xmlns:a16="http://schemas.microsoft.com/office/drawing/2014/main" id="{F29F74BA-60C5-91A3-2DF4-DF8D021FA4A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1" name="Text Box 1029">
          <a:extLst>
            <a:ext uri="{FF2B5EF4-FFF2-40B4-BE49-F238E27FC236}">
              <a16:creationId xmlns:a16="http://schemas.microsoft.com/office/drawing/2014/main" id="{AFB5FEBB-F0A1-CA4D-45D3-1BD9FA765E0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2" name="Text Box 1030">
          <a:extLst>
            <a:ext uri="{FF2B5EF4-FFF2-40B4-BE49-F238E27FC236}">
              <a16:creationId xmlns:a16="http://schemas.microsoft.com/office/drawing/2014/main" id="{B5D31D9E-3286-8988-FE1F-FF3AC88E6C3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3" name="Text Box 1031">
          <a:extLst>
            <a:ext uri="{FF2B5EF4-FFF2-40B4-BE49-F238E27FC236}">
              <a16:creationId xmlns:a16="http://schemas.microsoft.com/office/drawing/2014/main" id="{3734B895-9ACB-DC50-7ACC-57A84DBA3C8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4" name="Text Box 1032">
          <a:extLst>
            <a:ext uri="{FF2B5EF4-FFF2-40B4-BE49-F238E27FC236}">
              <a16:creationId xmlns:a16="http://schemas.microsoft.com/office/drawing/2014/main" id="{93C533C7-C4A1-7486-3516-82764F2F976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5" name="Text Box 1033">
          <a:extLst>
            <a:ext uri="{FF2B5EF4-FFF2-40B4-BE49-F238E27FC236}">
              <a16:creationId xmlns:a16="http://schemas.microsoft.com/office/drawing/2014/main" id="{9E6D0676-0C51-E32A-3767-EB05E0C8FE1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6" name="Text Box 1034">
          <a:extLst>
            <a:ext uri="{FF2B5EF4-FFF2-40B4-BE49-F238E27FC236}">
              <a16:creationId xmlns:a16="http://schemas.microsoft.com/office/drawing/2014/main" id="{DCF3F61D-B66C-383D-5B52-40848C1A93F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7" name="Text Box 1035">
          <a:extLst>
            <a:ext uri="{FF2B5EF4-FFF2-40B4-BE49-F238E27FC236}">
              <a16:creationId xmlns:a16="http://schemas.microsoft.com/office/drawing/2014/main" id="{CE9E1ADE-5FE0-332F-8ECD-78A3BE4C057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8" name="Text Box 1036">
          <a:extLst>
            <a:ext uri="{FF2B5EF4-FFF2-40B4-BE49-F238E27FC236}">
              <a16:creationId xmlns:a16="http://schemas.microsoft.com/office/drawing/2014/main" id="{A282BEE1-84A5-6268-C1C2-7A0F09179D2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59" name="Text Box 1037">
          <a:extLst>
            <a:ext uri="{FF2B5EF4-FFF2-40B4-BE49-F238E27FC236}">
              <a16:creationId xmlns:a16="http://schemas.microsoft.com/office/drawing/2014/main" id="{54006C03-32D1-9BA0-4720-F270B84CA98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0" name="Text Box 1038">
          <a:extLst>
            <a:ext uri="{FF2B5EF4-FFF2-40B4-BE49-F238E27FC236}">
              <a16:creationId xmlns:a16="http://schemas.microsoft.com/office/drawing/2014/main" id="{D1EDAE35-9D30-3777-1550-B64B26C2CE2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1" name="Text Box 1039">
          <a:extLst>
            <a:ext uri="{FF2B5EF4-FFF2-40B4-BE49-F238E27FC236}">
              <a16:creationId xmlns:a16="http://schemas.microsoft.com/office/drawing/2014/main" id="{399E0BE6-B78F-AE69-D439-434AD01AF9F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2" name="Text Box 1040">
          <a:extLst>
            <a:ext uri="{FF2B5EF4-FFF2-40B4-BE49-F238E27FC236}">
              <a16:creationId xmlns:a16="http://schemas.microsoft.com/office/drawing/2014/main" id="{C595E45C-7DB9-73FA-F3CD-7CC30C931B8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3" name="Text Box 1041">
          <a:extLst>
            <a:ext uri="{FF2B5EF4-FFF2-40B4-BE49-F238E27FC236}">
              <a16:creationId xmlns:a16="http://schemas.microsoft.com/office/drawing/2014/main" id="{220E1C82-6181-774C-7284-3834E5E5F09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4" name="Text Box 1042">
          <a:extLst>
            <a:ext uri="{FF2B5EF4-FFF2-40B4-BE49-F238E27FC236}">
              <a16:creationId xmlns:a16="http://schemas.microsoft.com/office/drawing/2014/main" id="{AA4748CA-DACB-0B00-222E-62ED62692BD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5" name="Text Box 1043">
          <a:extLst>
            <a:ext uri="{FF2B5EF4-FFF2-40B4-BE49-F238E27FC236}">
              <a16:creationId xmlns:a16="http://schemas.microsoft.com/office/drawing/2014/main" id="{1820150F-EAE6-7AB2-E96D-4650360CFB8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6" name="Text Box 1044">
          <a:extLst>
            <a:ext uri="{FF2B5EF4-FFF2-40B4-BE49-F238E27FC236}">
              <a16:creationId xmlns:a16="http://schemas.microsoft.com/office/drawing/2014/main" id="{4D7D7931-CD77-E7FD-491E-70382828718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7" name="Text Box 1045">
          <a:extLst>
            <a:ext uri="{FF2B5EF4-FFF2-40B4-BE49-F238E27FC236}">
              <a16:creationId xmlns:a16="http://schemas.microsoft.com/office/drawing/2014/main" id="{4552C128-6B53-D580-7969-435641804DB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8" name="Text Box 1046">
          <a:extLst>
            <a:ext uri="{FF2B5EF4-FFF2-40B4-BE49-F238E27FC236}">
              <a16:creationId xmlns:a16="http://schemas.microsoft.com/office/drawing/2014/main" id="{A6B69C6D-56BA-BBBB-0AAA-9440213CD9E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69" name="Text Box 1047">
          <a:extLst>
            <a:ext uri="{FF2B5EF4-FFF2-40B4-BE49-F238E27FC236}">
              <a16:creationId xmlns:a16="http://schemas.microsoft.com/office/drawing/2014/main" id="{D5558187-EE80-146B-9E7C-4FF4E6A128C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0" name="Text Box 1048">
          <a:extLst>
            <a:ext uri="{FF2B5EF4-FFF2-40B4-BE49-F238E27FC236}">
              <a16:creationId xmlns:a16="http://schemas.microsoft.com/office/drawing/2014/main" id="{650AEEFE-465B-23A6-90B2-C3434F84F09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1" name="Text Box 1049">
          <a:extLst>
            <a:ext uri="{FF2B5EF4-FFF2-40B4-BE49-F238E27FC236}">
              <a16:creationId xmlns:a16="http://schemas.microsoft.com/office/drawing/2014/main" id="{27FBA5A1-6C13-B21D-A584-FEE7023AC0D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2" name="Text Box 1050">
          <a:extLst>
            <a:ext uri="{FF2B5EF4-FFF2-40B4-BE49-F238E27FC236}">
              <a16:creationId xmlns:a16="http://schemas.microsoft.com/office/drawing/2014/main" id="{E12172B8-BBAF-C585-122F-9727283FB4E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3" name="Text Box 1051">
          <a:extLst>
            <a:ext uri="{FF2B5EF4-FFF2-40B4-BE49-F238E27FC236}">
              <a16:creationId xmlns:a16="http://schemas.microsoft.com/office/drawing/2014/main" id="{D3D94F3A-2DF4-4772-5741-F4D2A2F035A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4" name="Text Box 1052">
          <a:extLst>
            <a:ext uri="{FF2B5EF4-FFF2-40B4-BE49-F238E27FC236}">
              <a16:creationId xmlns:a16="http://schemas.microsoft.com/office/drawing/2014/main" id="{1A30496F-C294-D521-B3E1-CB9ECB5D96A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5" name="Text Box 1053">
          <a:extLst>
            <a:ext uri="{FF2B5EF4-FFF2-40B4-BE49-F238E27FC236}">
              <a16:creationId xmlns:a16="http://schemas.microsoft.com/office/drawing/2014/main" id="{5D7618DF-1338-B364-C72E-B43DC5F7174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6" name="Text Box 1054">
          <a:extLst>
            <a:ext uri="{FF2B5EF4-FFF2-40B4-BE49-F238E27FC236}">
              <a16:creationId xmlns:a16="http://schemas.microsoft.com/office/drawing/2014/main" id="{00CEB800-4169-65A0-2949-7B1CD09FA04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7" name="Text Box 1055">
          <a:extLst>
            <a:ext uri="{FF2B5EF4-FFF2-40B4-BE49-F238E27FC236}">
              <a16:creationId xmlns:a16="http://schemas.microsoft.com/office/drawing/2014/main" id="{0BCEE355-E07B-54E7-7586-8FB67AE2DBD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8" name="Text Box 1056">
          <a:extLst>
            <a:ext uri="{FF2B5EF4-FFF2-40B4-BE49-F238E27FC236}">
              <a16:creationId xmlns:a16="http://schemas.microsoft.com/office/drawing/2014/main" id="{9F3A7AB8-D365-96E9-0024-E0017ADB4C5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79" name="Text Box 1057">
          <a:extLst>
            <a:ext uri="{FF2B5EF4-FFF2-40B4-BE49-F238E27FC236}">
              <a16:creationId xmlns:a16="http://schemas.microsoft.com/office/drawing/2014/main" id="{E1E0AD4E-F567-42F3-1A19-51167A9AD65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0" name="Text Box 1058">
          <a:extLst>
            <a:ext uri="{FF2B5EF4-FFF2-40B4-BE49-F238E27FC236}">
              <a16:creationId xmlns:a16="http://schemas.microsoft.com/office/drawing/2014/main" id="{2E98A363-32B6-6625-C6C6-2A543FE5A87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1" name="Text Box 1059">
          <a:extLst>
            <a:ext uri="{FF2B5EF4-FFF2-40B4-BE49-F238E27FC236}">
              <a16:creationId xmlns:a16="http://schemas.microsoft.com/office/drawing/2014/main" id="{6EAD5732-B53D-5721-530C-E237740FF9B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2" name="Text Box 1060">
          <a:extLst>
            <a:ext uri="{FF2B5EF4-FFF2-40B4-BE49-F238E27FC236}">
              <a16:creationId xmlns:a16="http://schemas.microsoft.com/office/drawing/2014/main" id="{582E4829-C78E-4007-F0E3-7F3392CC3BB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3" name="Text Box 1061">
          <a:extLst>
            <a:ext uri="{FF2B5EF4-FFF2-40B4-BE49-F238E27FC236}">
              <a16:creationId xmlns:a16="http://schemas.microsoft.com/office/drawing/2014/main" id="{16F8FE0E-2585-0F55-31E5-0252ED38B56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4" name="Text Box 1062">
          <a:extLst>
            <a:ext uri="{FF2B5EF4-FFF2-40B4-BE49-F238E27FC236}">
              <a16:creationId xmlns:a16="http://schemas.microsoft.com/office/drawing/2014/main" id="{40C161C8-6121-40CA-5C18-B540FE2C005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5" name="Text Box 1063">
          <a:extLst>
            <a:ext uri="{FF2B5EF4-FFF2-40B4-BE49-F238E27FC236}">
              <a16:creationId xmlns:a16="http://schemas.microsoft.com/office/drawing/2014/main" id="{48478EAA-BBBF-C3BF-904F-3C9A4835507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6" name="Text Box 1064">
          <a:extLst>
            <a:ext uri="{FF2B5EF4-FFF2-40B4-BE49-F238E27FC236}">
              <a16:creationId xmlns:a16="http://schemas.microsoft.com/office/drawing/2014/main" id="{F95815B8-70E5-D630-058C-82B7AFB443F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7" name="Text Box 1065">
          <a:extLst>
            <a:ext uri="{FF2B5EF4-FFF2-40B4-BE49-F238E27FC236}">
              <a16:creationId xmlns:a16="http://schemas.microsoft.com/office/drawing/2014/main" id="{DBB3A068-4FCB-4530-512B-3A1F45104FE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8" name="Text Box 1066">
          <a:extLst>
            <a:ext uri="{FF2B5EF4-FFF2-40B4-BE49-F238E27FC236}">
              <a16:creationId xmlns:a16="http://schemas.microsoft.com/office/drawing/2014/main" id="{E15C1406-16EA-64C7-C933-678CF2EA166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89" name="Text Box 1067">
          <a:extLst>
            <a:ext uri="{FF2B5EF4-FFF2-40B4-BE49-F238E27FC236}">
              <a16:creationId xmlns:a16="http://schemas.microsoft.com/office/drawing/2014/main" id="{C7C2A900-8763-6EB0-916D-63FC73D4D66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0" name="Text Box 1068">
          <a:extLst>
            <a:ext uri="{FF2B5EF4-FFF2-40B4-BE49-F238E27FC236}">
              <a16:creationId xmlns:a16="http://schemas.microsoft.com/office/drawing/2014/main" id="{DFFBC185-07FB-122D-AAE7-74AE50B18B8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1" name="Text Box 1069">
          <a:extLst>
            <a:ext uri="{FF2B5EF4-FFF2-40B4-BE49-F238E27FC236}">
              <a16:creationId xmlns:a16="http://schemas.microsoft.com/office/drawing/2014/main" id="{014A6AC6-E57C-6A81-A2A6-E151FA116AF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2" name="Text Box 1070">
          <a:extLst>
            <a:ext uri="{FF2B5EF4-FFF2-40B4-BE49-F238E27FC236}">
              <a16:creationId xmlns:a16="http://schemas.microsoft.com/office/drawing/2014/main" id="{5D708C89-86ED-6304-A63F-73F396A61D7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3" name="Text Box 1071">
          <a:extLst>
            <a:ext uri="{FF2B5EF4-FFF2-40B4-BE49-F238E27FC236}">
              <a16:creationId xmlns:a16="http://schemas.microsoft.com/office/drawing/2014/main" id="{A5BCDDC0-6C0D-ECDF-6CD7-692024AEFFA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4" name="Text Box 1072">
          <a:extLst>
            <a:ext uri="{FF2B5EF4-FFF2-40B4-BE49-F238E27FC236}">
              <a16:creationId xmlns:a16="http://schemas.microsoft.com/office/drawing/2014/main" id="{D633A876-AFA5-E62A-B8AB-47B0256F72C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5" name="Text Box 1073">
          <a:extLst>
            <a:ext uri="{FF2B5EF4-FFF2-40B4-BE49-F238E27FC236}">
              <a16:creationId xmlns:a16="http://schemas.microsoft.com/office/drawing/2014/main" id="{4EA30A26-56C1-EA81-17F0-A6CA3C3FA62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6" name="Text Box 1074">
          <a:extLst>
            <a:ext uri="{FF2B5EF4-FFF2-40B4-BE49-F238E27FC236}">
              <a16:creationId xmlns:a16="http://schemas.microsoft.com/office/drawing/2014/main" id="{E62AA18E-2BC9-A906-9FD1-5BA6AAB6A81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7" name="Text Box 1075">
          <a:extLst>
            <a:ext uri="{FF2B5EF4-FFF2-40B4-BE49-F238E27FC236}">
              <a16:creationId xmlns:a16="http://schemas.microsoft.com/office/drawing/2014/main" id="{716DBFC2-A603-F01B-04D8-9591E67790F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8" name="Text Box 1076">
          <a:extLst>
            <a:ext uri="{FF2B5EF4-FFF2-40B4-BE49-F238E27FC236}">
              <a16:creationId xmlns:a16="http://schemas.microsoft.com/office/drawing/2014/main" id="{66B26D29-B22F-5AC2-C7AA-AD1A97E19A3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099" name="Text Box 1077">
          <a:extLst>
            <a:ext uri="{FF2B5EF4-FFF2-40B4-BE49-F238E27FC236}">
              <a16:creationId xmlns:a16="http://schemas.microsoft.com/office/drawing/2014/main" id="{2CAB625D-E0BC-0026-1B1C-9B3486BCD7A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0" name="Text Box 1078">
          <a:extLst>
            <a:ext uri="{FF2B5EF4-FFF2-40B4-BE49-F238E27FC236}">
              <a16:creationId xmlns:a16="http://schemas.microsoft.com/office/drawing/2014/main" id="{64B97C80-6F98-4261-40E7-C01F99B99E1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1" name="Text Box 1079">
          <a:extLst>
            <a:ext uri="{FF2B5EF4-FFF2-40B4-BE49-F238E27FC236}">
              <a16:creationId xmlns:a16="http://schemas.microsoft.com/office/drawing/2014/main" id="{F915E8E6-11E4-08DF-0A9A-A012AB844CE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2" name="Text Box 1080">
          <a:extLst>
            <a:ext uri="{FF2B5EF4-FFF2-40B4-BE49-F238E27FC236}">
              <a16:creationId xmlns:a16="http://schemas.microsoft.com/office/drawing/2014/main" id="{5F8CFB22-5BFE-FD01-E7AD-DBC06475667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3" name="Text Box 1081">
          <a:extLst>
            <a:ext uri="{FF2B5EF4-FFF2-40B4-BE49-F238E27FC236}">
              <a16:creationId xmlns:a16="http://schemas.microsoft.com/office/drawing/2014/main" id="{A8088DCE-377F-90C1-0FA2-C99B0F6DE7E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4" name="Text Box 1082">
          <a:extLst>
            <a:ext uri="{FF2B5EF4-FFF2-40B4-BE49-F238E27FC236}">
              <a16:creationId xmlns:a16="http://schemas.microsoft.com/office/drawing/2014/main" id="{DC7D6AFF-817E-F347-0E99-CB1621E1B7D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5" name="Text Box 1083">
          <a:extLst>
            <a:ext uri="{FF2B5EF4-FFF2-40B4-BE49-F238E27FC236}">
              <a16:creationId xmlns:a16="http://schemas.microsoft.com/office/drawing/2014/main" id="{6ACF4713-6A42-4841-DD06-D229D827662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6" name="Text Box 1084">
          <a:extLst>
            <a:ext uri="{FF2B5EF4-FFF2-40B4-BE49-F238E27FC236}">
              <a16:creationId xmlns:a16="http://schemas.microsoft.com/office/drawing/2014/main" id="{A9B50547-93F7-75B3-0E9D-FE205674E81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7" name="Text Box 1085">
          <a:extLst>
            <a:ext uri="{FF2B5EF4-FFF2-40B4-BE49-F238E27FC236}">
              <a16:creationId xmlns:a16="http://schemas.microsoft.com/office/drawing/2014/main" id="{4D3A5997-2024-27C4-4AB5-40E7A1C9618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8" name="Text Box 1086">
          <a:extLst>
            <a:ext uri="{FF2B5EF4-FFF2-40B4-BE49-F238E27FC236}">
              <a16:creationId xmlns:a16="http://schemas.microsoft.com/office/drawing/2014/main" id="{D4C3E4E8-3EE0-7097-5D9C-358B1ACC793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09" name="Text Box 1087">
          <a:extLst>
            <a:ext uri="{FF2B5EF4-FFF2-40B4-BE49-F238E27FC236}">
              <a16:creationId xmlns:a16="http://schemas.microsoft.com/office/drawing/2014/main" id="{DBF8CC83-8176-5431-B527-85601AEBDA6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0" name="Text Box 1088">
          <a:extLst>
            <a:ext uri="{FF2B5EF4-FFF2-40B4-BE49-F238E27FC236}">
              <a16:creationId xmlns:a16="http://schemas.microsoft.com/office/drawing/2014/main" id="{2D078B0C-6CE7-8183-E9B8-06F66338761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1" name="Text Box 1089">
          <a:extLst>
            <a:ext uri="{FF2B5EF4-FFF2-40B4-BE49-F238E27FC236}">
              <a16:creationId xmlns:a16="http://schemas.microsoft.com/office/drawing/2014/main" id="{0B0FD7DA-9CB8-DC5E-45A6-DFCF3CE4667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2" name="Text Box 1090">
          <a:extLst>
            <a:ext uri="{FF2B5EF4-FFF2-40B4-BE49-F238E27FC236}">
              <a16:creationId xmlns:a16="http://schemas.microsoft.com/office/drawing/2014/main" id="{85C53352-AC32-7ADF-BFD3-84115A59116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3" name="Text Box 1091">
          <a:extLst>
            <a:ext uri="{FF2B5EF4-FFF2-40B4-BE49-F238E27FC236}">
              <a16:creationId xmlns:a16="http://schemas.microsoft.com/office/drawing/2014/main" id="{2F9D3D0A-FA32-0046-D09D-5640F75E354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4" name="Text Box 1092">
          <a:extLst>
            <a:ext uri="{FF2B5EF4-FFF2-40B4-BE49-F238E27FC236}">
              <a16:creationId xmlns:a16="http://schemas.microsoft.com/office/drawing/2014/main" id="{56581D49-1D72-C8D5-D0A3-9415D6A3C98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5" name="Text Box 1093">
          <a:extLst>
            <a:ext uri="{FF2B5EF4-FFF2-40B4-BE49-F238E27FC236}">
              <a16:creationId xmlns:a16="http://schemas.microsoft.com/office/drawing/2014/main" id="{E1BA2AA0-6266-8F92-3F72-6BC8227142B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6" name="Text Box 1094">
          <a:extLst>
            <a:ext uri="{FF2B5EF4-FFF2-40B4-BE49-F238E27FC236}">
              <a16:creationId xmlns:a16="http://schemas.microsoft.com/office/drawing/2014/main" id="{62B2B24E-7805-D4F9-51A7-A070675CD79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7" name="Text Box 1095">
          <a:extLst>
            <a:ext uri="{FF2B5EF4-FFF2-40B4-BE49-F238E27FC236}">
              <a16:creationId xmlns:a16="http://schemas.microsoft.com/office/drawing/2014/main" id="{0D9BE29E-6BF1-BAB9-D849-3939DDE2321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8" name="Text Box 1096">
          <a:extLst>
            <a:ext uri="{FF2B5EF4-FFF2-40B4-BE49-F238E27FC236}">
              <a16:creationId xmlns:a16="http://schemas.microsoft.com/office/drawing/2014/main" id="{C4D5B868-DD0D-4195-A500-B8ACDC16A03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19" name="Text Box 1097">
          <a:extLst>
            <a:ext uri="{FF2B5EF4-FFF2-40B4-BE49-F238E27FC236}">
              <a16:creationId xmlns:a16="http://schemas.microsoft.com/office/drawing/2014/main" id="{CE1462D7-A646-1A5D-17BA-EB2197DA614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0" name="Text Box 1098">
          <a:extLst>
            <a:ext uri="{FF2B5EF4-FFF2-40B4-BE49-F238E27FC236}">
              <a16:creationId xmlns:a16="http://schemas.microsoft.com/office/drawing/2014/main" id="{613118D6-758A-595D-A8BF-2F850E2F3A0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1" name="Text Box 1099">
          <a:extLst>
            <a:ext uri="{FF2B5EF4-FFF2-40B4-BE49-F238E27FC236}">
              <a16:creationId xmlns:a16="http://schemas.microsoft.com/office/drawing/2014/main" id="{111CE74F-4E20-2038-BF92-958089F65F2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2" name="Text Box 1100">
          <a:extLst>
            <a:ext uri="{FF2B5EF4-FFF2-40B4-BE49-F238E27FC236}">
              <a16:creationId xmlns:a16="http://schemas.microsoft.com/office/drawing/2014/main" id="{90E3A8C1-E39D-A321-0E0B-F7B9A3846DF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3" name="Text Box 1101">
          <a:extLst>
            <a:ext uri="{FF2B5EF4-FFF2-40B4-BE49-F238E27FC236}">
              <a16:creationId xmlns:a16="http://schemas.microsoft.com/office/drawing/2014/main" id="{4A782C45-1159-C376-3219-65024E5096B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4" name="Text Box 1102">
          <a:extLst>
            <a:ext uri="{FF2B5EF4-FFF2-40B4-BE49-F238E27FC236}">
              <a16:creationId xmlns:a16="http://schemas.microsoft.com/office/drawing/2014/main" id="{841D084E-0311-433A-A8B0-A13CF1AB9CF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5" name="Text Box 1103">
          <a:extLst>
            <a:ext uri="{FF2B5EF4-FFF2-40B4-BE49-F238E27FC236}">
              <a16:creationId xmlns:a16="http://schemas.microsoft.com/office/drawing/2014/main" id="{D0FC471D-DC47-BDB8-CB90-9CB39F38E1E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6" name="Text Box 1104">
          <a:extLst>
            <a:ext uri="{FF2B5EF4-FFF2-40B4-BE49-F238E27FC236}">
              <a16:creationId xmlns:a16="http://schemas.microsoft.com/office/drawing/2014/main" id="{8684BD71-B592-377C-C644-6EA2DBE619D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7" name="Text Box 1105">
          <a:extLst>
            <a:ext uri="{FF2B5EF4-FFF2-40B4-BE49-F238E27FC236}">
              <a16:creationId xmlns:a16="http://schemas.microsoft.com/office/drawing/2014/main" id="{EFEFCCD0-5886-9DDE-7B82-B7A4B1801E6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8" name="Text Box 1106">
          <a:extLst>
            <a:ext uri="{FF2B5EF4-FFF2-40B4-BE49-F238E27FC236}">
              <a16:creationId xmlns:a16="http://schemas.microsoft.com/office/drawing/2014/main" id="{F97FD9AB-5C0A-7C68-FD28-24782789941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29" name="Text Box 1107">
          <a:extLst>
            <a:ext uri="{FF2B5EF4-FFF2-40B4-BE49-F238E27FC236}">
              <a16:creationId xmlns:a16="http://schemas.microsoft.com/office/drawing/2014/main" id="{FFD89B95-3F86-FC48-0965-490B9FD0750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0" name="Text Box 1108">
          <a:extLst>
            <a:ext uri="{FF2B5EF4-FFF2-40B4-BE49-F238E27FC236}">
              <a16:creationId xmlns:a16="http://schemas.microsoft.com/office/drawing/2014/main" id="{E071FD06-D7F5-3A32-007B-677EF6715F6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1" name="Text Box 1109">
          <a:extLst>
            <a:ext uri="{FF2B5EF4-FFF2-40B4-BE49-F238E27FC236}">
              <a16:creationId xmlns:a16="http://schemas.microsoft.com/office/drawing/2014/main" id="{1897FE52-2884-5AA5-8D8A-35ABE960C4B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2" name="Text Box 1110">
          <a:extLst>
            <a:ext uri="{FF2B5EF4-FFF2-40B4-BE49-F238E27FC236}">
              <a16:creationId xmlns:a16="http://schemas.microsoft.com/office/drawing/2014/main" id="{B83336D0-57F5-482C-52A8-26B208009D4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3" name="Text Box 1111">
          <a:extLst>
            <a:ext uri="{FF2B5EF4-FFF2-40B4-BE49-F238E27FC236}">
              <a16:creationId xmlns:a16="http://schemas.microsoft.com/office/drawing/2014/main" id="{7E81FF5D-2220-2F6A-07A4-EF59989AEEF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4" name="Text Box 1112">
          <a:extLst>
            <a:ext uri="{FF2B5EF4-FFF2-40B4-BE49-F238E27FC236}">
              <a16:creationId xmlns:a16="http://schemas.microsoft.com/office/drawing/2014/main" id="{5CA34AEC-C33D-AC03-066B-F925ADD17E2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5" name="Text Box 1113">
          <a:extLst>
            <a:ext uri="{FF2B5EF4-FFF2-40B4-BE49-F238E27FC236}">
              <a16:creationId xmlns:a16="http://schemas.microsoft.com/office/drawing/2014/main" id="{D6E970CF-F674-88F6-F6C9-0EB3D0F96C5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6" name="Text Box 1114">
          <a:extLst>
            <a:ext uri="{FF2B5EF4-FFF2-40B4-BE49-F238E27FC236}">
              <a16:creationId xmlns:a16="http://schemas.microsoft.com/office/drawing/2014/main" id="{31FC007B-2931-EDE3-2BD7-5C4D4C921E8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7" name="Text Box 1115">
          <a:extLst>
            <a:ext uri="{FF2B5EF4-FFF2-40B4-BE49-F238E27FC236}">
              <a16:creationId xmlns:a16="http://schemas.microsoft.com/office/drawing/2014/main" id="{710BAA8B-831F-F8DD-7E76-FEF417816C4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8" name="Text Box 1116">
          <a:extLst>
            <a:ext uri="{FF2B5EF4-FFF2-40B4-BE49-F238E27FC236}">
              <a16:creationId xmlns:a16="http://schemas.microsoft.com/office/drawing/2014/main" id="{D9EBC012-C09D-F8C9-A14E-6F1081D9128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39" name="Text Box 1117">
          <a:extLst>
            <a:ext uri="{FF2B5EF4-FFF2-40B4-BE49-F238E27FC236}">
              <a16:creationId xmlns:a16="http://schemas.microsoft.com/office/drawing/2014/main" id="{1FB8FE25-2D9E-47C2-7442-8F5773D1DEE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0" name="Text Box 1118">
          <a:extLst>
            <a:ext uri="{FF2B5EF4-FFF2-40B4-BE49-F238E27FC236}">
              <a16:creationId xmlns:a16="http://schemas.microsoft.com/office/drawing/2014/main" id="{937EDD9E-2C24-ECCF-D9CC-1CE1128E881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1" name="Text Box 1119">
          <a:extLst>
            <a:ext uri="{FF2B5EF4-FFF2-40B4-BE49-F238E27FC236}">
              <a16:creationId xmlns:a16="http://schemas.microsoft.com/office/drawing/2014/main" id="{76A05BD5-2273-6BFE-4561-1CB4A7757F8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2" name="Text Box 1120">
          <a:extLst>
            <a:ext uri="{FF2B5EF4-FFF2-40B4-BE49-F238E27FC236}">
              <a16:creationId xmlns:a16="http://schemas.microsoft.com/office/drawing/2014/main" id="{987E78B8-B791-2504-31A8-3168DF74D71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3" name="Text Box 1121">
          <a:extLst>
            <a:ext uri="{FF2B5EF4-FFF2-40B4-BE49-F238E27FC236}">
              <a16:creationId xmlns:a16="http://schemas.microsoft.com/office/drawing/2014/main" id="{D25E72D9-BC83-6B95-A7E9-CE01C7B60D2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4" name="Text Box 1122">
          <a:extLst>
            <a:ext uri="{FF2B5EF4-FFF2-40B4-BE49-F238E27FC236}">
              <a16:creationId xmlns:a16="http://schemas.microsoft.com/office/drawing/2014/main" id="{2E6B8480-08D1-75DF-ACC6-0667CB8D700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5" name="Text Box 1123">
          <a:extLst>
            <a:ext uri="{FF2B5EF4-FFF2-40B4-BE49-F238E27FC236}">
              <a16:creationId xmlns:a16="http://schemas.microsoft.com/office/drawing/2014/main" id="{26C7319E-6ABA-B168-BCF6-ACCF25B8359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6" name="Text Box 1124">
          <a:extLst>
            <a:ext uri="{FF2B5EF4-FFF2-40B4-BE49-F238E27FC236}">
              <a16:creationId xmlns:a16="http://schemas.microsoft.com/office/drawing/2014/main" id="{EBF82D10-8821-2AE3-BB4D-7F4A880D2A7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7" name="Text Box 1125">
          <a:extLst>
            <a:ext uri="{FF2B5EF4-FFF2-40B4-BE49-F238E27FC236}">
              <a16:creationId xmlns:a16="http://schemas.microsoft.com/office/drawing/2014/main" id="{C334116D-AE4A-770E-D548-22483E31BB7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8" name="Text Box 1126">
          <a:extLst>
            <a:ext uri="{FF2B5EF4-FFF2-40B4-BE49-F238E27FC236}">
              <a16:creationId xmlns:a16="http://schemas.microsoft.com/office/drawing/2014/main" id="{C7D22C06-F20A-CF94-BACB-AEE72E1796F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49" name="Text Box 1127">
          <a:extLst>
            <a:ext uri="{FF2B5EF4-FFF2-40B4-BE49-F238E27FC236}">
              <a16:creationId xmlns:a16="http://schemas.microsoft.com/office/drawing/2014/main" id="{B714F51E-EB07-C41B-1BD3-60E4447565E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0" name="Text Box 1128">
          <a:extLst>
            <a:ext uri="{FF2B5EF4-FFF2-40B4-BE49-F238E27FC236}">
              <a16:creationId xmlns:a16="http://schemas.microsoft.com/office/drawing/2014/main" id="{2B86263D-1F68-4C4E-4075-454FE5C7D84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1" name="Text Box 1129">
          <a:extLst>
            <a:ext uri="{FF2B5EF4-FFF2-40B4-BE49-F238E27FC236}">
              <a16:creationId xmlns:a16="http://schemas.microsoft.com/office/drawing/2014/main" id="{F57563FC-D1BB-A335-4EBD-B99CF645959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2" name="Text Box 1130">
          <a:extLst>
            <a:ext uri="{FF2B5EF4-FFF2-40B4-BE49-F238E27FC236}">
              <a16:creationId xmlns:a16="http://schemas.microsoft.com/office/drawing/2014/main" id="{0901ED3B-CE0A-DE66-2D3F-693E37E567D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3" name="Text Box 1131">
          <a:extLst>
            <a:ext uri="{FF2B5EF4-FFF2-40B4-BE49-F238E27FC236}">
              <a16:creationId xmlns:a16="http://schemas.microsoft.com/office/drawing/2014/main" id="{D036C4B8-D56A-11B1-FCF8-D1EAC3FEF4A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4" name="Text Box 1132">
          <a:extLst>
            <a:ext uri="{FF2B5EF4-FFF2-40B4-BE49-F238E27FC236}">
              <a16:creationId xmlns:a16="http://schemas.microsoft.com/office/drawing/2014/main" id="{C118D128-7FD0-DE5B-4F74-03B61B6875B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5" name="Text Box 1133">
          <a:extLst>
            <a:ext uri="{FF2B5EF4-FFF2-40B4-BE49-F238E27FC236}">
              <a16:creationId xmlns:a16="http://schemas.microsoft.com/office/drawing/2014/main" id="{F852A695-D3B5-B764-961C-70481D6C4A5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6" name="Text Box 1134">
          <a:extLst>
            <a:ext uri="{FF2B5EF4-FFF2-40B4-BE49-F238E27FC236}">
              <a16:creationId xmlns:a16="http://schemas.microsoft.com/office/drawing/2014/main" id="{989ED71F-DCBC-FE12-4D5C-8E0E7F79039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7" name="Text Box 1135">
          <a:extLst>
            <a:ext uri="{FF2B5EF4-FFF2-40B4-BE49-F238E27FC236}">
              <a16:creationId xmlns:a16="http://schemas.microsoft.com/office/drawing/2014/main" id="{66AE5C06-D037-D130-EC76-6A3481DA815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8" name="Text Box 1136">
          <a:extLst>
            <a:ext uri="{FF2B5EF4-FFF2-40B4-BE49-F238E27FC236}">
              <a16:creationId xmlns:a16="http://schemas.microsoft.com/office/drawing/2014/main" id="{399FA197-6104-DD82-2921-65C3849E8D3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59" name="Text Box 1137">
          <a:extLst>
            <a:ext uri="{FF2B5EF4-FFF2-40B4-BE49-F238E27FC236}">
              <a16:creationId xmlns:a16="http://schemas.microsoft.com/office/drawing/2014/main" id="{E91E2E34-627B-08C6-F524-E02A368236C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0" name="Text Box 1138">
          <a:extLst>
            <a:ext uri="{FF2B5EF4-FFF2-40B4-BE49-F238E27FC236}">
              <a16:creationId xmlns:a16="http://schemas.microsoft.com/office/drawing/2014/main" id="{E02FC507-6AD2-8FFA-61FF-EFD1DB418EE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1" name="Text Box 1139">
          <a:extLst>
            <a:ext uri="{FF2B5EF4-FFF2-40B4-BE49-F238E27FC236}">
              <a16:creationId xmlns:a16="http://schemas.microsoft.com/office/drawing/2014/main" id="{9E4949BA-4AA1-653A-FB03-BDC5382160C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2" name="Text Box 1140">
          <a:extLst>
            <a:ext uri="{FF2B5EF4-FFF2-40B4-BE49-F238E27FC236}">
              <a16:creationId xmlns:a16="http://schemas.microsoft.com/office/drawing/2014/main" id="{92BDCDC9-62EE-1563-78DC-B42098BFBA4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3" name="Text Box 1141">
          <a:extLst>
            <a:ext uri="{FF2B5EF4-FFF2-40B4-BE49-F238E27FC236}">
              <a16:creationId xmlns:a16="http://schemas.microsoft.com/office/drawing/2014/main" id="{024594E6-B463-C7F1-3745-46394CD1B2E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4" name="Text Box 1142">
          <a:extLst>
            <a:ext uri="{FF2B5EF4-FFF2-40B4-BE49-F238E27FC236}">
              <a16:creationId xmlns:a16="http://schemas.microsoft.com/office/drawing/2014/main" id="{50993EA6-6A59-6ABB-6364-C851B5E4767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5" name="Text Box 1143">
          <a:extLst>
            <a:ext uri="{FF2B5EF4-FFF2-40B4-BE49-F238E27FC236}">
              <a16:creationId xmlns:a16="http://schemas.microsoft.com/office/drawing/2014/main" id="{80C6E749-B7B9-C04A-20CF-9B4A858D03E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6" name="Text Box 1144">
          <a:extLst>
            <a:ext uri="{FF2B5EF4-FFF2-40B4-BE49-F238E27FC236}">
              <a16:creationId xmlns:a16="http://schemas.microsoft.com/office/drawing/2014/main" id="{5335CFC7-E260-89C9-5878-C383D2B3542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7" name="Text Box 1145">
          <a:extLst>
            <a:ext uri="{FF2B5EF4-FFF2-40B4-BE49-F238E27FC236}">
              <a16:creationId xmlns:a16="http://schemas.microsoft.com/office/drawing/2014/main" id="{78106BEE-EE8C-7520-2D93-3ED47A34782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8" name="Text Box 1146">
          <a:extLst>
            <a:ext uri="{FF2B5EF4-FFF2-40B4-BE49-F238E27FC236}">
              <a16:creationId xmlns:a16="http://schemas.microsoft.com/office/drawing/2014/main" id="{B28151BF-24F2-E4D5-C4FA-0C3E3B58DA6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69" name="Text Box 1147">
          <a:extLst>
            <a:ext uri="{FF2B5EF4-FFF2-40B4-BE49-F238E27FC236}">
              <a16:creationId xmlns:a16="http://schemas.microsoft.com/office/drawing/2014/main" id="{5F2D8F05-5CC3-0C5B-4F0A-0BC2C2A3CFE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0" name="Text Box 1148">
          <a:extLst>
            <a:ext uri="{FF2B5EF4-FFF2-40B4-BE49-F238E27FC236}">
              <a16:creationId xmlns:a16="http://schemas.microsoft.com/office/drawing/2014/main" id="{E0C8A8B1-798B-96F5-528D-70B99CEF0C9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1" name="Text Box 1149">
          <a:extLst>
            <a:ext uri="{FF2B5EF4-FFF2-40B4-BE49-F238E27FC236}">
              <a16:creationId xmlns:a16="http://schemas.microsoft.com/office/drawing/2014/main" id="{14A64E31-9203-C8DF-657B-424B9B01B1B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2" name="Text Box 1150">
          <a:extLst>
            <a:ext uri="{FF2B5EF4-FFF2-40B4-BE49-F238E27FC236}">
              <a16:creationId xmlns:a16="http://schemas.microsoft.com/office/drawing/2014/main" id="{5B45601A-ECA8-5143-C622-B6D1AE0E208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3" name="Text Box 1151">
          <a:extLst>
            <a:ext uri="{FF2B5EF4-FFF2-40B4-BE49-F238E27FC236}">
              <a16:creationId xmlns:a16="http://schemas.microsoft.com/office/drawing/2014/main" id="{37D1690D-CE40-F2F9-73E3-EF4FFF78763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4" name="Text Box 1152">
          <a:extLst>
            <a:ext uri="{FF2B5EF4-FFF2-40B4-BE49-F238E27FC236}">
              <a16:creationId xmlns:a16="http://schemas.microsoft.com/office/drawing/2014/main" id="{F6AED870-2CD8-1338-6B18-6C6D5823E80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5" name="Text Box 1153">
          <a:extLst>
            <a:ext uri="{FF2B5EF4-FFF2-40B4-BE49-F238E27FC236}">
              <a16:creationId xmlns:a16="http://schemas.microsoft.com/office/drawing/2014/main" id="{59AE1C99-1647-C6F9-6CBD-9A997FE7C63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6" name="Text Box 1154">
          <a:extLst>
            <a:ext uri="{FF2B5EF4-FFF2-40B4-BE49-F238E27FC236}">
              <a16:creationId xmlns:a16="http://schemas.microsoft.com/office/drawing/2014/main" id="{3FA498C9-D39E-ACA7-8B25-52B6F124E86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7" name="Text Box 1155">
          <a:extLst>
            <a:ext uri="{FF2B5EF4-FFF2-40B4-BE49-F238E27FC236}">
              <a16:creationId xmlns:a16="http://schemas.microsoft.com/office/drawing/2014/main" id="{940EC707-A1A9-E10E-42B5-9E5869F1CAE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8" name="Text Box 1156">
          <a:extLst>
            <a:ext uri="{FF2B5EF4-FFF2-40B4-BE49-F238E27FC236}">
              <a16:creationId xmlns:a16="http://schemas.microsoft.com/office/drawing/2014/main" id="{6852C701-EC2C-8E30-07D8-522645225CB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79" name="Text Box 1157">
          <a:extLst>
            <a:ext uri="{FF2B5EF4-FFF2-40B4-BE49-F238E27FC236}">
              <a16:creationId xmlns:a16="http://schemas.microsoft.com/office/drawing/2014/main" id="{43013DBE-0C04-B5C4-E0E3-46E2252018A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0" name="Text Box 1158">
          <a:extLst>
            <a:ext uri="{FF2B5EF4-FFF2-40B4-BE49-F238E27FC236}">
              <a16:creationId xmlns:a16="http://schemas.microsoft.com/office/drawing/2014/main" id="{B453E98B-BE64-32DD-1235-BF5B856DB82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1" name="Text Box 1159">
          <a:extLst>
            <a:ext uri="{FF2B5EF4-FFF2-40B4-BE49-F238E27FC236}">
              <a16:creationId xmlns:a16="http://schemas.microsoft.com/office/drawing/2014/main" id="{F07B9B8A-20BB-99E8-2430-D337FEB9170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2" name="Text Box 1160">
          <a:extLst>
            <a:ext uri="{FF2B5EF4-FFF2-40B4-BE49-F238E27FC236}">
              <a16:creationId xmlns:a16="http://schemas.microsoft.com/office/drawing/2014/main" id="{B2BCBAD3-C79E-CC33-E78D-A5532C75302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3" name="Text Box 1161">
          <a:extLst>
            <a:ext uri="{FF2B5EF4-FFF2-40B4-BE49-F238E27FC236}">
              <a16:creationId xmlns:a16="http://schemas.microsoft.com/office/drawing/2014/main" id="{9C774C91-42C6-14A2-CD5B-4B942641218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4" name="Text Box 1162">
          <a:extLst>
            <a:ext uri="{FF2B5EF4-FFF2-40B4-BE49-F238E27FC236}">
              <a16:creationId xmlns:a16="http://schemas.microsoft.com/office/drawing/2014/main" id="{7521F0C6-D2AA-CCF3-04CB-8AD7431ACF4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5" name="Text Box 1163">
          <a:extLst>
            <a:ext uri="{FF2B5EF4-FFF2-40B4-BE49-F238E27FC236}">
              <a16:creationId xmlns:a16="http://schemas.microsoft.com/office/drawing/2014/main" id="{F2313239-4CD8-0D6A-C42D-2F6A60DF1F0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6" name="Text Box 1164">
          <a:extLst>
            <a:ext uri="{FF2B5EF4-FFF2-40B4-BE49-F238E27FC236}">
              <a16:creationId xmlns:a16="http://schemas.microsoft.com/office/drawing/2014/main" id="{7F920085-8A09-8BF9-6FCA-E1847CB38A1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7" name="Text Box 1165">
          <a:extLst>
            <a:ext uri="{FF2B5EF4-FFF2-40B4-BE49-F238E27FC236}">
              <a16:creationId xmlns:a16="http://schemas.microsoft.com/office/drawing/2014/main" id="{7134CA20-7B81-B310-DB73-2E4A9FA173E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8" name="Text Box 1166">
          <a:extLst>
            <a:ext uri="{FF2B5EF4-FFF2-40B4-BE49-F238E27FC236}">
              <a16:creationId xmlns:a16="http://schemas.microsoft.com/office/drawing/2014/main" id="{4C64B87F-4545-43D3-0ECD-5F6B43085B5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89" name="Text Box 1167">
          <a:extLst>
            <a:ext uri="{FF2B5EF4-FFF2-40B4-BE49-F238E27FC236}">
              <a16:creationId xmlns:a16="http://schemas.microsoft.com/office/drawing/2014/main" id="{83FBDF71-05D7-8FCE-0ADA-C8A59986070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0" name="Text Box 1168">
          <a:extLst>
            <a:ext uri="{FF2B5EF4-FFF2-40B4-BE49-F238E27FC236}">
              <a16:creationId xmlns:a16="http://schemas.microsoft.com/office/drawing/2014/main" id="{92C7A10E-9A9C-BBAC-63DF-E4EEE762535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1" name="Text Box 1169">
          <a:extLst>
            <a:ext uri="{FF2B5EF4-FFF2-40B4-BE49-F238E27FC236}">
              <a16:creationId xmlns:a16="http://schemas.microsoft.com/office/drawing/2014/main" id="{AF3455C3-41A8-05E7-3DFD-65448844019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2" name="Text Box 1170">
          <a:extLst>
            <a:ext uri="{FF2B5EF4-FFF2-40B4-BE49-F238E27FC236}">
              <a16:creationId xmlns:a16="http://schemas.microsoft.com/office/drawing/2014/main" id="{59E7FD8E-8C9F-AC3A-29E4-D328B45DC52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3" name="Text Box 1171">
          <a:extLst>
            <a:ext uri="{FF2B5EF4-FFF2-40B4-BE49-F238E27FC236}">
              <a16:creationId xmlns:a16="http://schemas.microsoft.com/office/drawing/2014/main" id="{F8B77159-3FB2-4C93-313E-D9DDEBF85F6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4" name="Text Box 1172">
          <a:extLst>
            <a:ext uri="{FF2B5EF4-FFF2-40B4-BE49-F238E27FC236}">
              <a16:creationId xmlns:a16="http://schemas.microsoft.com/office/drawing/2014/main" id="{702E19AB-A287-E7A8-6E28-56C076D2334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5" name="Text Box 1173">
          <a:extLst>
            <a:ext uri="{FF2B5EF4-FFF2-40B4-BE49-F238E27FC236}">
              <a16:creationId xmlns:a16="http://schemas.microsoft.com/office/drawing/2014/main" id="{CDB9EED3-4930-DFF0-1772-CC96EBB4E42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6" name="Text Box 1174">
          <a:extLst>
            <a:ext uri="{FF2B5EF4-FFF2-40B4-BE49-F238E27FC236}">
              <a16:creationId xmlns:a16="http://schemas.microsoft.com/office/drawing/2014/main" id="{38130655-1C0D-4E9B-6D76-C1366DF5B29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7" name="Text Box 1175">
          <a:extLst>
            <a:ext uri="{FF2B5EF4-FFF2-40B4-BE49-F238E27FC236}">
              <a16:creationId xmlns:a16="http://schemas.microsoft.com/office/drawing/2014/main" id="{F24F4951-047D-9F78-45B4-91597425BC3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8" name="Text Box 1176">
          <a:extLst>
            <a:ext uri="{FF2B5EF4-FFF2-40B4-BE49-F238E27FC236}">
              <a16:creationId xmlns:a16="http://schemas.microsoft.com/office/drawing/2014/main" id="{A495C567-B620-4667-BE72-8CB66A8A349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199" name="Text Box 1177">
          <a:extLst>
            <a:ext uri="{FF2B5EF4-FFF2-40B4-BE49-F238E27FC236}">
              <a16:creationId xmlns:a16="http://schemas.microsoft.com/office/drawing/2014/main" id="{DF89E83E-20EB-4DB1-A82C-B392C15FAE5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0" name="Text Box 1178">
          <a:extLst>
            <a:ext uri="{FF2B5EF4-FFF2-40B4-BE49-F238E27FC236}">
              <a16:creationId xmlns:a16="http://schemas.microsoft.com/office/drawing/2014/main" id="{8CE4FD2C-ED1A-4F56-D36D-7DBE8033432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1" name="Text Box 1179">
          <a:extLst>
            <a:ext uri="{FF2B5EF4-FFF2-40B4-BE49-F238E27FC236}">
              <a16:creationId xmlns:a16="http://schemas.microsoft.com/office/drawing/2014/main" id="{D1E96AA9-3B11-E9B6-2B8E-2FF2A21DEDD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2" name="Text Box 1180">
          <a:extLst>
            <a:ext uri="{FF2B5EF4-FFF2-40B4-BE49-F238E27FC236}">
              <a16:creationId xmlns:a16="http://schemas.microsoft.com/office/drawing/2014/main" id="{B2F5E147-FDCD-13C6-48D8-8CD2A67A491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3" name="Text Box 1181">
          <a:extLst>
            <a:ext uri="{FF2B5EF4-FFF2-40B4-BE49-F238E27FC236}">
              <a16:creationId xmlns:a16="http://schemas.microsoft.com/office/drawing/2014/main" id="{E7C37A70-CA44-18F3-4B22-A20B96BC951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4" name="Text Box 1182">
          <a:extLst>
            <a:ext uri="{FF2B5EF4-FFF2-40B4-BE49-F238E27FC236}">
              <a16:creationId xmlns:a16="http://schemas.microsoft.com/office/drawing/2014/main" id="{AC33C3BE-168D-BF8A-1D4B-5FB5EDAB17A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5" name="Text Box 1183">
          <a:extLst>
            <a:ext uri="{FF2B5EF4-FFF2-40B4-BE49-F238E27FC236}">
              <a16:creationId xmlns:a16="http://schemas.microsoft.com/office/drawing/2014/main" id="{65A318AA-6642-D0A6-5F1A-A014C9239EE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6" name="Text Box 1184">
          <a:extLst>
            <a:ext uri="{FF2B5EF4-FFF2-40B4-BE49-F238E27FC236}">
              <a16:creationId xmlns:a16="http://schemas.microsoft.com/office/drawing/2014/main" id="{64DCFFEA-68D4-3192-A632-BD6939C508A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7" name="Text Box 1185">
          <a:extLst>
            <a:ext uri="{FF2B5EF4-FFF2-40B4-BE49-F238E27FC236}">
              <a16:creationId xmlns:a16="http://schemas.microsoft.com/office/drawing/2014/main" id="{F359A211-70E4-94D8-89FF-AE7D165439A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8" name="Text Box 1186">
          <a:extLst>
            <a:ext uri="{FF2B5EF4-FFF2-40B4-BE49-F238E27FC236}">
              <a16:creationId xmlns:a16="http://schemas.microsoft.com/office/drawing/2014/main" id="{07C9DA82-C571-CCB2-505A-CB1074B881A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09" name="Text Box 1187">
          <a:extLst>
            <a:ext uri="{FF2B5EF4-FFF2-40B4-BE49-F238E27FC236}">
              <a16:creationId xmlns:a16="http://schemas.microsoft.com/office/drawing/2014/main" id="{F0687B7A-B1C4-3427-87C4-EFA581B790E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0" name="Text Box 1188">
          <a:extLst>
            <a:ext uri="{FF2B5EF4-FFF2-40B4-BE49-F238E27FC236}">
              <a16:creationId xmlns:a16="http://schemas.microsoft.com/office/drawing/2014/main" id="{CE386994-CE1E-9CB8-DA13-FC789A8A399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1" name="Text Box 1189">
          <a:extLst>
            <a:ext uri="{FF2B5EF4-FFF2-40B4-BE49-F238E27FC236}">
              <a16:creationId xmlns:a16="http://schemas.microsoft.com/office/drawing/2014/main" id="{560FDB03-7652-1816-6E58-F3DF4BB8F7A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2" name="Text Box 1190">
          <a:extLst>
            <a:ext uri="{FF2B5EF4-FFF2-40B4-BE49-F238E27FC236}">
              <a16:creationId xmlns:a16="http://schemas.microsoft.com/office/drawing/2014/main" id="{B73031CF-C301-82C7-E5D2-6DB6D4F48D7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3" name="Text Box 1191">
          <a:extLst>
            <a:ext uri="{FF2B5EF4-FFF2-40B4-BE49-F238E27FC236}">
              <a16:creationId xmlns:a16="http://schemas.microsoft.com/office/drawing/2014/main" id="{984ED390-1573-FF3C-E1E6-9959B7823D2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4" name="Text Box 1192">
          <a:extLst>
            <a:ext uri="{FF2B5EF4-FFF2-40B4-BE49-F238E27FC236}">
              <a16:creationId xmlns:a16="http://schemas.microsoft.com/office/drawing/2014/main" id="{528771B7-FC68-73A0-27D4-5E7B738F8F5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5" name="Text Box 1193">
          <a:extLst>
            <a:ext uri="{FF2B5EF4-FFF2-40B4-BE49-F238E27FC236}">
              <a16:creationId xmlns:a16="http://schemas.microsoft.com/office/drawing/2014/main" id="{3763C075-B2C2-D02F-135F-93AC50CC2D0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6" name="Text Box 1194">
          <a:extLst>
            <a:ext uri="{FF2B5EF4-FFF2-40B4-BE49-F238E27FC236}">
              <a16:creationId xmlns:a16="http://schemas.microsoft.com/office/drawing/2014/main" id="{CBFC5B5F-75A1-B07E-D97D-57AA2CC4973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7" name="Text Box 1195">
          <a:extLst>
            <a:ext uri="{FF2B5EF4-FFF2-40B4-BE49-F238E27FC236}">
              <a16:creationId xmlns:a16="http://schemas.microsoft.com/office/drawing/2014/main" id="{F56CF5FD-38EB-BEFE-C522-7C8ACE8B05D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8" name="Text Box 1196">
          <a:extLst>
            <a:ext uri="{FF2B5EF4-FFF2-40B4-BE49-F238E27FC236}">
              <a16:creationId xmlns:a16="http://schemas.microsoft.com/office/drawing/2014/main" id="{F0707E2E-5EC4-2E9B-1086-91B8D8AD282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19" name="Text Box 1197">
          <a:extLst>
            <a:ext uri="{FF2B5EF4-FFF2-40B4-BE49-F238E27FC236}">
              <a16:creationId xmlns:a16="http://schemas.microsoft.com/office/drawing/2014/main" id="{7264E983-38F3-B9D4-60EC-C4592FB4183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0" name="Text Box 1198">
          <a:extLst>
            <a:ext uri="{FF2B5EF4-FFF2-40B4-BE49-F238E27FC236}">
              <a16:creationId xmlns:a16="http://schemas.microsoft.com/office/drawing/2014/main" id="{B64D0A08-CE3B-0BB5-446F-FDC294923A5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1" name="Text Box 1199">
          <a:extLst>
            <a:ext uri="{FF2B5EF4-FFF2-40B4-BE49-F238E27FC236}">
              <a16:creationId xmlns:a16="http://schemas.microsoft.com/office/drawing/2014/main" id="{E0E2AB6F-F97C-6FF2-BEAC-6BABCB4940D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2" name="Text Box 1200">
          <a:extLst>
            <a:ext uri="{FF2B5EF4-FFF2-40B4-BE49-F238E27FC236}">
              <a16:creationId xmlns:a16="http://schemas.microsoft.com/office/drawing/2014/main" id="{A983E61A-4522-EA97-8EB7-60F30802CF97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3" name="Text Box 1201">
          <a:extLst>
            <a:ext uri="{FF2B5EF4-FFF2-40B4-BE49-F238E27FC236}">
              <a16:creationId xmlns:a16="http://schemas.microsoft.com/office/drawing/2014/main" id="{77DB984C-8D4B-3AA0-B53D-10105731280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4" name="Text Box 1202">
          <a:extLst>
            <a:ext uri="{FF2B5EF4-FFF2-40B4-BE49-F238E27FC236}">
              <a16:creationId xmlns:a16="http://schemas.microsoft.com/office/drawing/2014/main" id="{97B7D7FB-CE22-8CA4-8930-DBB5284D3E2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5" name="Text Box 1203">
          <a:extLst>
            <a:ext uri="{FF2B5EF4-FFF2-40B4-BE49-F238E27FC236}">
              <a16:creationId xmlns:a16="http://schemas.microsoft.com/office/drawing/2014/main" id="{8CB2F2B9-7563-4760-8F4A-2DDEE542EC5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6" name="Text Box 1204">
          <a:extLst>
            <a:ext uri="{FF2B5EF4-FFF2-40B4-BE49-F238E27FC236}">
              <a16:creationId xmlns:a16="http://schemas.microsoft.com/office/drawing/2014/main" id="{40DB899E-E564-F368-2B13-168AE6BBBEF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7" name="Text Box 1205">
          <a:extLst>
            <a:ext uri="{FF2B5EF4-FFF2-40B4-BE49-F238E27FC236}">
              <a16:creationId xmlns:a16="http://schemas.microsoft.com/office/drawing/2014/main" id="{87FEA64A-9A9B-35A4-2D43-1EB5DAA37D1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8" name="Text Box 1206">
          <a:extLst>
            <a:ext uri="{FF2B5EF4-FFF2-40B4-BE49-F238E27FC236}">
              <a16:creationId xmlns:a16="http://schemas.microsoft.com/office/drawing/2014/main" id="{BB8B4ED9-D2C0-7682-4A3F-B5A8700AE2F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29" name="Text Box 1207">
          <a:extLst>
            <a:ext uri="{FF2B5EF4-FFF2-40B4-BE49-F238E27FC236}">
              <a16:creationId xmlns:a16="http://schemas.microsoft.com/office/drawing/2014/main" id="{40886FB4-B4AB-81F7-1E0D-DD9A5026CDF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0" name="Text Box 1208">
          <a:extLst>
            <a:ext uri="{FF2B5EF4-FFF2-40B4-BE49-F238E27FC236}">
              <a16:creationId xmlns:a16="http://schemas.microsoft.com/office/drawing/2014/main" id="{9EE3D35A-6F59-D636-4E9C-2A4081AF4E5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1" name="Text Box 1209">
          <a:extLst>
            <a:ext uri="{FF2B5EF4-FFF2-40B4-BE49-F238E27FC236}">
              <a16:creationId xmlns:a16="http://schemas.microsoft.com/office/drawing/2014/main" id="{27B7BA75-0CC0-9E22-6762-E9858FC4CB0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2" name="Text Box 1210">
          <a:extLst>
            <a:ext uri="{FF2B5EF4-FFF2-40B4-BE49-F238E27FC236}">
              <a16:creationId xmlns:a16="http://schemas.microsoft.com/office/drawing/2014/main" id="{681CB2A3-A331-B06A-07AD-C00682B239A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3" name="Text Box 1211">
          <a:extLst>
            <a:ext uri="{FF2B5EF4-FFF2-40B4-BE49-F238E27FC236}">
              <a16:creationId xmlns:a16="http://schemas.microsoft.com/office/drawing/2014/main" id="{9BFBBD93-CCC0-DC74-228F-BE4F9607CA9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4" name="Text Box 1212">
          <a:extLst>
            <a:ext uri="{FF2B5EF4-FFF2-40B4-BE49-F238E27FC236}">
              <a16:creationId xmlns:a16="http://schemas.microsoft.com/office/drawing/2014/main" id="{94FF35A5-C3EA-9C2D-4F29-4ABE863D2A1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5" name="Text Box 1213">
          <a:extLst>
            <a:ext uri="{FF2B5EF4-FFF2-40B4-BE49-F238E27FC236}">
              <a16:creationId xmlns:a16="http://schemas.microsoft.com/office/drawing/2014/main" id="{4AFE51EB-854F-1DBD-5655-F934FA2D3DE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6" name="Text Box 1214">
          <a:extLst>
            <a:ext uri="{FF2B5EF4-FFF2-40B4-BE49-F238E27FC236}">
              <a16:creationId xmlns:a16="http://schemas.microsoft.com/office/drawing/2014/main" id="{BC277C04-A412-E543-FCA9-6257EFC1A6F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7" name="Text Box 1215">
          <a:extLst>
            <a:ext uri="{FF2B5EF4-FFF2-40B4-BE49-F238E27FC236}">
              <a16:creationId xmlns:a16="http://schemas.microsoft.com/office/drawing/2014/main" id="{5CFA6AFB-6520-1CD9-4947-4764C1B819E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8" name="Text Box 1216">
          <a:extLst>
            <a:ext uri="{FF2B5EF4-FFF2-40B4-BE49-F238E27FC236}">
              <a16:creationId xmlns:a16="http://schemas.microsoft.com/office/drawing/2014/main" id="{01AD5A2A-6076-0A94-815F-53BBB6CDCC4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39" name="Text Box 1217">
          <a:extLst>
            <a:ext uri="{FF2B5EF4-FFF2-40B4-BE49-F238E27FC236}">
              <a16:creationId xmlns:a16="http://schemas.microsoft.com/office/drawing/2014/main" id="{8EF7AA47-169A-EF7B-053E-F76D47AF560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0" name="Text Box 1218">
          <a:extLst>
            <a:ext uri="{FF2B5EF4-FFF2-40B4-BE49-F238E27FC236}">
              <a16:creationId xmlns:a16="http://schemas.microsoft.com/office/drawing/2014/main" id="{F3F2FE44-EDD1-EFEB-1798-AA7D0DB5E6B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1" name="Text Box 1219">
          <a:extLst>
            <a:ext uri="{FF2B5EF4-FFF2-40B4-BE49-F238E27FC236}">
              <a16:creationId xmlns:a16="http://schemas.microsoft.com/office/drawing/2014/main" id="{E28352AA-C560-D581-4973-62F4CF82233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2" name="Text Box 1220">
          <a:extLst>
            <a:ext uri="{FF2B5EF4-FFF2-40B4-BE49-F238E27FC236}">
              <a16:creationId xmlns:a16="http://schemas.microsoft.com/office/drawing/2014/main" id="{0F0030C0-8907-AF80-178B-77909DFBE38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3" name="Text Box 1221">
          <a:extLst>
            <a:ext uri="{FF2B5EF4-FFF2-40B4-BE49-F238E27FC236}">
              <a16:creationId xmlns:a16="http://schemas.microsoft.com/office/drawing/2014/main" id="{E50A70DE-05A0-EA76-AEA5-4E8670A8A0D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4" name="Text Box 1222">
          <a:extLst>
            <a:ext uri="{FF2B5EF4-FFF2-40B4-BE49-F238E27FC236}">
              <a16:creationId xmlns:a16="http://schemas.microsoft.com/office/drawing/2014/main" id="{CE23467B-6291-8E97-5B1F-A982205E079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5" name="Text Box 1223">
          <a:extLst>
            <a:ext uri="{FF2B5EF4-FFF2-40B4-BE49-F238E27FC236}">
              <a16:creationId xmlns:a16="http://schemas.microsoft.com/office/drawing/2014/main" id="{494AD324-FF71-41DD-BB5B-379238C8A29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6" name="Text Box 1224">
          <a:extLst>
            <a:ext uri="{FF2B5EF4-FFF2-40B4-BE49-F238E27FC236}">
              <a16:creationId xmlns:a16="http://schemas.microsoft.com/office/drawing/2014/main" id="{5AC79C39-64D0-8AB1-963E-F1F1EF7B24C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7" name="Text Box 1225">
          <a:extLst>
            <a:ext uri="{FF2B5EF4-FFF2-40B4-BE49-F238E27FC236}">
              <a16:creationId xmlns:a16="http://schemas.microsoft.com/office/drawing/2014/main" id="{D7E48859-B1EF-5915-7CA3-8B29359C3A4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8" name="Text Box 1226">
          <a:extLst>
            <a:ext uri="{FF2B5EF4-FFF2-40B4-BE49-F238E27FC236}">
              <a16:creationId xmlns:a16="http://schemas.microsoft.com/office/drawing/2014/main" id="{FD7A15DF-049B-C7FB-6B11-66E68D0923A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49" name="Text Box 1227">
          <a:extLst>
            <a:ext uri="{FF2B5EF4-FFF2-40B4-BE49-F238E27FC236}">
              <a16:creationId xmlns:a16="http://schemas.microsoft.com/office/drawing/2014/main" id="{5B84EABD-60AA-7707-5731-D468C7979FF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0" name="Text Box 1228">
          <a:extLst>
            <a:ext uri="{FF2B5EF4-FFF2-40B4-BE49-F238E27FC236}">
              <a16:creationId xmlns:a16="http://schemas.microsoft.com/office/drawing/2014/main" id="{6190C5F2-0182-EB67-C988-DFC230DE719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1" name="Text Box 1229">
          <a:extLst>
            <a:ext uri="{FF2B5EF4-FFF2-40B4-BE49-F238E27FC236}">
              <a16:creationId xmlns:a16="http://schemas.microsoft.com/office/drawing/2014/main" id="{A57D821A-9892-AB81-6A31-481EBD3CF43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2" name="Text Box 1230">
          <a:extLst>
            <a:ext uri="{FF2B5EF4-FFF2-40B4-BE49-F238E27FC236}">
              <a16:creationId xmlns:a16="http://schemas.microsoft.com/office/drawing/2014/main" id="{83B3EB20-A37C-E52B-2FD3-D73B0BC72F0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3" name="Text Box 1231">
          <a:extLst>
            <a:ext uri="{FF2B5EF4-FFF2-40B4-BE49-F238E27FC236}">
              <a16:creationId xmlns:a16="http://schemas.microsoft.com/office/drawing/2014/main" id="{BE1DEAB0-A67C-18F6-944F-EB2BE62A666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4" name="Text Box 1232">
          <a:extLst>
            <a:ext uri="{FF2B5EF4-FFF2-40B4-BE49-F238E27FC236}">
              <a16:creationId xmlns:a16="http://schemas.microsoft.com/office/drawing/2014/main" id="{0353F2CC-BBE0-3F31-7062-88B424C2FD1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5" name="Text Box 1233">
          <a:extLst>
            <a:ext uri="{FF2B5EF4-FFF2-40B4-BE49-F238E27FC236}">
              <a16:creationId xmlns:a16="http://schemas.microsoft.com/office/drawing/2014/main" id="{FE3B11A8-0C04-8E7B-0E75-8577301093B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6" name="Text Box 1234">
          <a:extLst>
            <a:ext uri="{FF2B5EF4-FFF2-40B4-BE49-F238E27FC236}">
              <a16:creationId xmlns:a16="http://schemas.microsoft.com/office/drawing/2014/main" id="{2DA7AFAE-36DF-3094-A2FC-257984D0E80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7" name="Text Box 1235">
          <a:extLst>
            <a:ext uri="{FF2B5EF4-FFF2-40B4-BE49-F238E27FC236}">
              <a16:creationId xmlns:a16="http://schemas.microsoft.com/office/drawing/2014/main" id="{D569FF6E-28FA-3BCC-2FAF-69F70873DF5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8" name="Text Box 1236">
          <a:extLst>
            <a:ext uri="{FF2B5EF4-FFF2-40B4-BE49-F238E27FC236}">
              <a16:creationId xmlns:a16="http://schemas.microsoft.com/office/drawing/2014/main" id="{B1803EAF-F9F1-29E2-F6FE-3D3522E997E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59" name="Text Box 1237">
          <a:extLst>
            <a:ext uri="{FF2B5EF4-FFF2-40B4-BE49-F238E27FC236}">
              <a16:creationId xmlns:a16="http://schemas.microsoft.com/office/drawing/2014/main" id="{16DF6524-9503-DF24-3E88-C0C5667F9A0E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0" name="Text Box 1238">
          <a:extLst>
            <a:ext uri="{FF2B5EF4-FFF2-40B4-BE49-F238E27FC236}">
              <a16:creationId xmlns:a16="http://schemas.microsoft.com/office/drawing/2014/main" id="{D19A2566-DF9F-F219-E030-A0E3284D89A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1" name="Text Box 1239">
          <a:extLst>
            <a:ext uri="{FF2B5EF4-FFF2-40B4-BE49-F238E27FC236}">
              <a16:creationId xmlns:a16="http://schemas.microsoft.com/office/drawing/2014/main" id="{717D1A6C-CAD2-A584-2034-6D5FDCBF200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2" name="Text Box 1240">
          <a:extLst>
            <a:ext uri="{FF2B5EF4-FFF2-40B4-BE49-F238E27FC236}">
              <a16:creationId xmlns:a16="http://schemas.microsoft.com/office/drawing/2014/main" id="{1D804C8A-F675-934E-3368-03B20EEAF4E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3" name="Text Box 1241">
          <a:extLst>
            <a:ext uri="{FF2B5EF4-FFF2-40B4-BE49-F238E27FC236}">
              <a16:creationId xmlns:a16="http://schemas.microsoft.com/office/drawing/2014/main" id="{A0D1EAFE-0B6D-4E2C-5678-1CB54CD3A82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4" name="Text Box 1242">
          <a:extLst>
            <a:ext uri="{FF2B5EF4-FFF2-40B4-BE49-F238E27FC236}">
              <a16:creationId xmlns:a16="http://schemas.microsoft.com/office/drawing/2014/main" id="{73214A4D-0665-0E26-B551-288006B4EBF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5" name="Text Box 1243">
          <a:extLst>
            <a:ext uri="{FF2B5EF4-FFF2-40B4-BE49-F238E27FC236}">
              <a16:creationId xmlns:a16="http://schemas.microsoft.com/office/drawing/2014/main" id="{5418BBFE-6BD7-34B3-2311-0DC093E9570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6" name="Text Box 1244">
          <a:extLst>
            <a:ext uri="{FF2B5EF4-FFF2-40B4-BE49-F238E27FC236}">
              <a16:creationId xmlns:a16="http://schemas.microsoft.com/office/drawing/2014/main" id="{F251636D-AD2C-C368-945F-73EB704BFE7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7" name="Text Box 1245">
          <a:extLst>
            <a:ext uri="{FF2B5EF4-FFF2-40B4-BE49-F238E27FC236}">
              <a16:creationId xmlns:a16="http://schemas.microsoft.com/office/drawing/2014/main" id="{1CD48BFF-CFD2-A085-F930-64B211A1C2F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8" name="Text Box 1246">
          <a:extLst>
            <a:ext uri="{FF2B5EF4-FFF2-40B4-BE49-F238E27FC236}">
              <a16:creationId xmlns:a16="http://schemas.microsoft.com/office/drawing/2014/main" id="{118499C2-CBCF-F812-F07F-AF3F9BAC39F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69" name="Text Box 1247">
          <a:extLst>
            <a:ext uri="{FF2B5EF4-FFF2-40B4-BE49-F238E27FC236}">
              <a16:creationId xmlns:a16="http://schemas.microsoft.com/office/drawing/2014/main" id="{FD4E7BD7-4A52-DB52-8672-D27A1E883E56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0" name="Text Box 1248">
          <a:extLst>
            <a:ext uri="{FF2B5EF4-FFF2-40B4-BE49-F238E27FC236}">
              <a16:creationId xmlns:a16="http://schemas.microsoft.com/office/drawing/2014/main" id="{F7EFF416-3EC0-F769-0CA5-0B5C5B19C35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1" name="Text Box 1249">
          <a:extLst>
            <a:ext uri="{FF2B5EF4-FFF2-40B4-BE49-F238E27FC236}">
              <a16:creationId xmlns:a16="http://schemas.microsoft.com/office/drawing/2014/main" id="{E2BDB397-BEF8-F2FA-D845-3BE935ADA47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2" name="Text Box 1250">
          <a:extLst>
            <a:ext uri="{FF2B5EF4-FFF2-40B4-BE49-F238E27FC236}">
              <a16:creationId xmlns:a16="http://schemas.microsoft.com/office/drawing/2014/main" id="{46E50F45-0DAD-05E8-2A33-F5B72CD91E8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3" name="Text Box 1251">
          <a:extLst>
            <a:ext uri="{FF2B5EF4-FFF2-40B4-BE49-F238E27FC236}">
              <a16:creationId xmlns:a16="http://schemas.microsoft.com/office/drawing/2014/main" id="{0DBC115E-9463-CBC9-E8CE-9ACC389BCA52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4" name="Text Box 1252">
          <a:extLst>
            <a:ext uri="{FF2B5EF4-FFF2-40B4-BE49-F238E27FC236}">
              <a16:creationId xmlns:a16="http://schemas.microsoft.com/office/drawing/2014/main" id="{76A96F14-F8C3-7ED2-E661-27BF0A34927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5" name="Text Box 1253">
          <a:extLst>
            <a:ext uri="{FF2B5EF4-FFF2-40B4-BE49-F238E27FC236}">
              <a16:creationId xmlns:a16="http://schemas.microsoft.com/office/drawing/2014/main" id="{49508F02-AB24-4A17-1BC0-723502D5308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6" name="Text Box 1254">
          <a:extLst>
            <a:ext uri="{FF2B5EF4-FFF2-40B4-BE49-F238E27FC236}">
              <a16:creationId xmlns:a16="http://schemas.microsoft.com/office/drawing/2014/main" id="{CE41C40D-EBA9-2E17-4738-98D7B6A3FDC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7" name="Text Box 1255">
          <a:extLst>
            <a:ext uri="{FF2B5EF4-FFF2-40B4-BE49-F238E27FC236}">
              <a16:creationId xmlns:a16="http://schemas.microsoft.com/office/drawing/2014/main" id="{5C0787C4-7750-C086-5ADE-52014A59937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8" name="Text Box 1256">
          <a:extLst>
            <a:ext uri="{FF2B5EF4-FFF2-40B4-BE49-F238E27FC236}">
              <a16:creationId xmlns:a16="http://schemas.microsoft.com/office/drawing/2014/main" id="{56B75B87-DB4D-271F-043A-B736F5261E2C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79" name="Text Box 1257">
          <a:extLst>
            <a:ext uri="{FF2B5EF4-FFF2-40B4-BE49-F238E27FC236}">
              <a16:creationId xmlns:a16="http://schemas.microsoft.com/office/drawing/2014/main" id="{DACFDC38-3946-186F-2931-F19DB3ECF069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0" name="Text Box 1258">
          <a:extLst>
            <a:ext uri="{FF2B5EF4-FFF2-40B4-BE49-F238E27FC236}">
              <a16:creationId xmlns:a16="http://schemas.microsoft.com/office/drawing/2014/main" id="{E61DB443-2DFF-470C-EDA7-1DBBDDE1A5F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1" name="Text Box 1259">
          <a:extLst>
            <a:ext uri="{FF2B5EF4-FFF2-40B4-BE49-F238E27FC236}">
              <a16:creationId xmlns:a16="http://schemas.microsoft.com/office/drawing/2014/main" id="{1F8F0C09-9BDF-AAD8-09DA-6DB23602E9C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2" name="Text Box 1260">
          <a:extLst>
            <a:ext uri="{FF2B5EF4-FFF2-40B4-BE49-F238E27FC236}">
              <a16:creationId xmlns:a16="http://schemas.microsoft.com/office/drawing/2014/main" id="{CFC9E38F-811A-305F-CA9C-E0409BF4F23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3" name="Text Box 1261">
          <a:extLst>
            <a:ext uri="{FF2B5EF4-FFF2-40B4-BE49-F238E27FC236}">
              <a16:creationId xmlns:a16="http://schemas.microsoft.com/office/drawing/2014/main" id="{C34982D1-6156-20C3-FF40-2E0183C3F68F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4" name="Text Box 1262">
          <a:extLst>
            <a:ext uri="{FF2B5EF4-FFF2-40B4-BE49-F238E27FC236}">
              <a16:creationId xmlns:a16="http://schemas.microsoft.com/office/drawing/2014/main" id="{EF794DE8-8E1A-2412-C90D-1BABE409824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5" name="Text Box 1263">
          <a:extLst>
            <a:ext uri="{FF2B5EF4-FFF2-40B4-BE49-F238E27FC236}">
              <a16:creationId xmlns:a16="http://schemas.microsoft.com/office/drawing/2014/main" id="{8F6844FD-379F-2E5D-3839-92931A9A305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6" name="Text Box 1264">
          <a:extLst>
            <a:ext uri="{FF2B5EF4-FFF2-40B4-BE49-F238E27FC236}">
              <a16:creationId xmlns:a16="http://schemas.microsoft.com/office/drawing/2014/main" id="{78E61F16-8D61-D8AD-D4B1-08F241920A33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7" name="Text Box 1265">
          <a:extLst>
            <a:ext uri="{FF2B5EF4-FFF2-40B4-BE49-F238E27FC236}">
              <a16:creationId xmlns:a16="http://schemas.microsoft.com/office/drawing/2014/main" id="{66DCD87A-8892-2D44-C7A5-CACA177C9428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8" name="Text Box 1266">
          <a:extLst>
            <a:ext uri="{FF2B5EF4-FFF2-40B4-BE49-F238E27FC236}">
              <a16:creationId xmlns:a16="http://schemas.microsoft.com/office/drawing/2014/main" id="{B5A74EA5-3D79-092A-ECD5-4DD733FCE91D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89" name="Text Box 1267">
          <a:extLst>
            <a:ext uri="{FF2B5EF4-FFF2-40B4-BE49-F238E27FC236}">
              <a16:creationId xmlns:a16="http://schemas.microsoft.com/office/drawing/2014/main" id="{9060F646-B181-B018-ABE5-EE675359AC80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0" name="Text Box 1268">
          <a:extLst>
            <a:ext uri="{FF2B5EF4-FFF2-40B4-BE49-F238E27FC236}">
              <a16:creationId xmlns:a16="http://schemas.microsoft.com/office/drawing/2014/main" id="{F97870A3-D5C1-999E-126E-875E42F11975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1" name="Text Box 1269">
          <a:extLst>
            <a:ext uri="{FF2B5EF4-FFF2-40B4-BE49-F238E27FC236}">
              <a16:creationId xmlns:a16="http://schemas.microsoft.com/office/drawing/2014/main" id="{682E430F-BC56-CDD7-2731-FB03D554DD2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2" name="Text Box 1270">
          <a:extLst>
            <a:ext uri="{FF2B5EF4-FFF2-40B4-BE49-F238E27FC236}">
              <a16:creationId xmlns:a16="http://schemas.microsoft.com/office/drawing/2014/main" id="{DBF3B8AD-9FAA-7A56-8E4B-3666EBCC0CB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3" name="Text Box 1271">
          <a:extLst>
            <a:ext uri="{FF2B5EF4-FFF2-40B4-BE49-F238E27FC236}">
              <a16:creationId xmlns:a16="http://schemas.microsoft.com/office/drawing/2014/main" id="{A282211F-B97C-7C53-CAC9-DD58DE7E3321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4" name="Text Box 1272">
          <a:extLst>
            <a:ext uri="{FF2B5EF4-FFF2-40B4-BE49-F238E27FC236}">
              <a16:creationId xmlns:a16="http://schemas.microsoft.com/office/drawing/2014/main" id="{CDC2B9F3-8CEE-3251-A2CB-2BB8672D1914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5" name="Text Box 1273">
          <a:extLst>
            <a:ext uri="{FF2B5EF4-FFF2-40B4-BE49-F238E27FC236}">
              <a16:creationId xmlns:a16="http://schemas.microsoft.com/office/drawing/2014/main" id="{F9903369-7221-DC5C-BA57-DB34DDDD00DB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8</xdr:row>
      <xdr:rowOff>171450</xdr:rowOff>
    </xdr:to>
    <xdr:sp macro="" textlink="">
      <xdr:nvSpPr>
        <xdr:cNvPr id="1687296" name="Text Box 1274">
          <a:extLst>
            <a:ext uri="{FF2B5EF4-FFF2-40B4-BE49-F238E27FC236}">
              <a16:creationId xmlns:a16="http://schemas.microsoft.com/office/drawing/2014/main" id="{7E4A59FC-E99A-5EAA-C363-CDDCB44A53BA}"/>
            </a:ext>
          </a:extLst>
        </xdr:cNvPr>
        <xdr:cNvSpPr txBox="1">
          <a:spLocks noChangeArrowheads="1"/>
        </xdr:cNvSpPr>
      </xdr:nvSpPr>
      <xdr:spPr bwMode="auto">
        <a:xfrm>
          <a:off x="6743700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D1CD7138-4536-4F7A-B955-963CB64B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BD89CF0-116B-43A8-89AC-8B28BCDC6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C9BC666-E606-40FD-8E55-74A99A511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D3E49F8-F085-4487-B85C-7D53C3A282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DEB9FD9-568E-4488-8648-79926D13D9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0CC0D08-9704-4C62-9105-9A2F194CC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5F455A6-BFE4-46A7-97AC-19B0459443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B0FDF9E-2362-4EEA-9448-33854BECBF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D29D118-1E6C-46A7-988B-EE58DD3565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0B23011-574F-4E43-99A1-9CDBFB79DA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F5176A6-6FAD-4589-B2C7-4E09ABB33F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2584814-8B68-4B37-A3E5-F9314DFEAA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4388A43-5786-4BA4-84FB-89CB4CB8CD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10F7523-A4B9-47D2-8754-C8158DAB87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355EC15-1DC0-494F-B40D-5DDB3FEB4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C51E69A-20A0-436D-BD41-F3739FA9FD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326A3C8-81C4-4D15-9063-93947B093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9EFE6FB-F995-460D-B6C6-C5443AC24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B817A4E-010E-44B0-93BE-BB39DCEAAA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12CBE446-CDB6-4F38-AA8E-7E839957F0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4F3E640-8793-4FF1-BE81-BD53769E83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7A09932-79FA-4937-B38F-40FA5EBDC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625DA5A-551F-46EB-877F-34A247383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D2313AE-12E2-46B6-9FEC-048931AEF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6007EFA1-D9E1-4D0F-AB8A-D0F3CC0D8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77B8B0B-4188-41B8-A879-A442394573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B0C018F-9330-4B22-B9E6-1CE235FF8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32BFFF6-C759-4406-96BA-00394FC33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854A9D03-1BC9-458F-BC0A-0939F5AA23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D36FCB4-9F08-45F2-BCB5-8DA2247FD2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6EEA8B7F-DA52-4BE0-A381-FBA867C25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499C6E6C-3097-4B35-9516-6F96062AC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E03DBBB-2E0E-4251-9497-396E7F205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433A6A2-FF2E-4DCA-BFA1-CAF5A228E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C164E0C-3BEC-4C7A-8B5C-1563BADCA7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2AF039B-2998-4B5D-A9A9-D33573261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6C39E55F-C274-4E27-9982-B008FFF5CB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24E2D49-EB39-46CB-8061-CE93975302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962AD475-2836-47E7-9708-ED9B415E2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36B9D963-9FEE-497B-80C6-F8E3F68582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F4A3DA82-A497-4F3D-BA08-0AE73323F3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E52AEAE6-3335-4ABF-8C5E-F98607B5B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85AD7DE-DB20-45B2-BCD2-CF532566F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3D47F290-AA62-413C-B979-131E93942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2347BC70-21FC-4D86-A0C9-E66778B3F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24EE540-1F91-4A50-8A95-B5089F324D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E7CB1CC-0411-4CD0-BA12-7347BD88B1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3A559343-D7E2-4FC0-8AE2-DC0DD5C7A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64FD8D71-32E4-4F95-894F-868C200716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40DCF22E-51EF-4509-9371-1B2445836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98D30AD4-0950-435A-9116-80FC849454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EBBC4573-A909-42C7-A3DE-14828F4C3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1C238D3A-7341-4610-B547-42902DFD1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9F0E9345-248F-41C1-A44B-4010DD29E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A0F2AB34-92F3-48E0-A56A-0B53E286F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CB55A75A-8288-432D-8FB8-FE0CDD6A4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33C440C8-A484-4466-9233-0CABE8EB6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D715B9E8-8EB6-474A-B9F6-28BD4A576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6475E9EF-F694-4424-9310-655D9FF13F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DC80BBE2-E3FC-4D48-8849-D821960A2D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CC5AD22-30AD-4835-A47C-8351522DE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648BB6B4-55F7-4E3E-81B3-8DEA5D11A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AF9B66EE-E133-41A5-AADB-550CCDC31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1D302784-1601-4B12-B86B-3F4826BA9B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692B61E7-F623-4E38-A5FE-F75DC5D3FC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3FF67252-032C-42FD-AD05-17E50D160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FBE88069-D356-4EFC-921E-E62BFB32E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26E02BFB-344A-477F-B442-583EB7478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6121A91-20B2-40E3-BD86-54C8D458E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E9376EA6-F54A-49C8-ADC9-982AA1DBDC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E1DBBBC6-9AD8-4FCE-9BF6-F4054A75C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BD17CB2-FCD7-4EB3-8918-5A741D3B1F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FCD597A7-C22C-4528-BBD5-17E3807C1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5439F224-2242-4587-809E-57E87C214A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15551B6-D408-4C97-9BE3-12B5D5C2E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2D49C95E-96AA-4CAB-B2F9-BE9CE1A37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D3A33965-6E08-4D59-964E-646DD6411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0739FA6-1AD9-4FC5-B663-48075EF15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F37939D1-E42B-4C8A-B44A-3B87C80AA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4006F715-FF51-4E4E-A96A-4770F2630B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D919ABD-08BE-4F3A-B375-8D7BE1A893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50CF1753-610E-4602-BF61-1FEC8C479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A38D30D2-DC3C-4D25-BF17-19D1A9FE2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1DE7D682-B0F4-44E7-BC79-4DFEA14FF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FFECF477-EE08-4DD7-88DE-085E31FEE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8DE0B56-43C6-43E2-8231-CC7B544CF8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80BBCA4-9A89-4776-BAE7-329869745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41C4788D-6526-474C-A4B8-95D340E02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ADAD5686-5FF0-458E-9965-9357AAC569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6D55A04A-59F6-40A1-AA3E-EF7D9CE3D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9DFD9A74-17E3-4009-8A25-DE89B4BA1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1090273-B7CF-43EB-AA6A-0D74578472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1CABC68A-3E48-4561-9B9F-6A8F60EEC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28CD1418-BA43-4152-9EEE-CEAEC9E19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66FB5117-F0E9-48E6-A0E4-C0826597D3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19C6C02F-BBC1-4549-9F7F-86BCD4A8E7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58205828-73CB-460A-B8BE-E171E4279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9A88DDCE-29C3-42B7-A248-25F26CB56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19A8A734-5C18-4CEE-92D0-12EF1F978B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4991D88A-B4E0-4CFD-8C0F-2DFAB9D888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FA6485E5-A573-481D-9867-2646B6B010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86333F99-6EB1-4C2A-8CDF-3C286229E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95E7108E-9D91-417E-9CA2-5457496DCA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7535DE71-326B-44D6-9DF0-9173FF6F60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262DFF0F-EAB8-4D4C-BFBE-75047AC03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DDCE4934-27B2-414B-9F6C-E9044741ED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FCA5D3DC-AA7B-40C4-935B-AEF82D56B9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E8A90E52-3171-4C40-A896-F2BCEFD7B0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EE3714CB-4D0C-437E-B5AA-D88551BF1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D5ACAB99-C2BA-46A7-AC12-E07E0B89C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8932DF2C-D8A7-4029-A3ED-8977F57133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996CD055-B038-45ED-9AAC-E9BB670AF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7909918F-437E-465C-A8B2-62A0BB5B08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A2F35631-1A01-4149-8465-0D95AAB65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FD5588E4-64B8-4225-A668-1DAE46510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D03240E-AF19-4FB5-97E7-379A8287C1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D13D9804-042B-4107-B930-0F14CEF3B3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C995D5EC-3D54-4BDA-8409-BA091CDEF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7CB79022-7580-4FCD-A5B7-7915B39CB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D8FEE6E4-2EA7-45A3-8CB9-227F2F4F1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C227D032-5E95-4AE5-9B95-C7AF06A1E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8AA49882-0DC2-4C3B-8155-E5D7A9410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4B76F45F-A818-4770-B8E3-BABBBBDD6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9D8422D5-3E5C-4A83-B66B-43817D4C0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872F79EE-E8B5-4D2D-8BE4-FE37A61BB0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5656EDFD-7C16-467C-AA9E-130ABB7A0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E7DE95A3-8358-4DA7-9C28-BE50A1008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773F4AA-B4FB-4540-977B-D827FB97FD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703CA64-B35C-4767-8309-2CD2FB7BE2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41B9892C-F500-4040-AAA5-E11AE2A38D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A305F042-56F0-4722-9A50-9AFE591F0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1D0F9C85-B927-4929-945F-20EC801D1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B5C1F74F-F0B8-43A3-B2F9-9A38F26EF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1A1CEDA0-9AA1-4E83-B5EC-8E1BE104C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E3B72F95-B49F-4389-A341-E9750598B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C00A596E-E5CD-4AAD-9AFC-DA1F29924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50F40278-8039-42AF-BD14-DEFC8D0125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7C3F51BA-D1B3-4C25-9488-49E9FDD9A9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43EFA3DF-B8FD-40A7-96DF-BC6C10D8AF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054DB60-5061-4B7A-9174-2E338B27F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F3D8DC7C-C2BA-45A1-BDB3-2B0E0AE4BE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B4B44386-018D-49AC-A709-194FD6D6B7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E03E1DBD-1E66-4C00-8D67-6A969515C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E4A4E192-0777-42A5-B3E1-3EF9167F3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3685FBB4-EE5B-446B-BCA8-D43961D53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C2A994FD-C99C-463F-8B2C-417417915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6A49A9D-1DCC-492B-98D5-6DF9188DC7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2A65B20E-DC1E-4E2C-AA54-B0554D76C76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79496FD4-A8BA-4C57-9911-698B1ED7E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4CDFA289-E74A-409C-87A5-8C9F1D465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32D0A0C-F547-48D3-9477-248FC43CD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57B13424-B747-4B1C-8FF8-FF52C96BC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A5A447B-D5F2-482F-BD12-B9BECC4EF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6895507-1323-4FB3-BDAD-16DFEAD41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2F60CC9-A0A6-453D-A01C-4E9386A75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C6D5BAB9-3279-4D85-A056-C53DD4740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D1918659-3FA5-46BC-B6F1-26A9219F3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ED73338-5095-4C81-8609-61607896E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B8E6E271-0061-45D1-B4C9-3110B7679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74EE3889-4D98-4520-A6A0-7ED93E9B9E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BE822B77-A8D3-4A46-8642-32AA8403E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833CD4A7-7829-48DA-B743-EEFEF2C37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1170BACB-9C3A-4BFD-A04E-8A4A44E12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311A241A-039D-4E6C-9AC5-E2BE7278E3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E2E92348-DAF0-4A45-9FD2-5D16E78157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8B7A75B2-A899-4117-A8A7-080B5AB102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3FDF59FA-ADCD-4B1A-ABEB-BE0620A7F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9CF2FF8B-6D22-4775-8FE5-D7673B33C5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F085205C-0DAD-40C3-AB20-F6F981A46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442425F1-A597-4B6C-B311-CEF8CEBD6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7928CC0F-995B-4290-AEF3-A129DEAFF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6B754956-2A3A-4C7A-B5F7-1B17FAEE0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C21D7D31-51F8-4733-8A23-BC91BFF6B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7F5D7FA8-9BA1-4D87-A723-7D0F0ACE4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E3225A04-E616-47AD-AC80-0F5DCB7FD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9486479B-B227-4170-8996-65EF30EA95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A0C4EC7-DFA2-4F6C-88D4-28D8CD5B9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E29B5E9A-FA49-4A57-9B7C-B63BC167E1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290F7D8B-9B69-40F4-BB6E-73846FDE8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775ECCEC-6089-4225-A4C5-4126EAE3CA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E65C133C-B318-4225-9A4F-7FBB4F1765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4168F72-DF1C-44D0-9FFD-8340410AF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9E9BF7F2-6B1F-4AC9-9BD5-BECB5E3DB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9A2D75CB-176F-481D-B259-DCFCC02B9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A4106E96-CBE3-41EB-ACFB-F78BE0F9C3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27FB6373-FA2A-4C99-8773-F1ADB3E84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BC017EB5-D164-477E-8310-5225EDB273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E45C0AA0-C761-44E5-A7E3-63491609C1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B5332CF-46C2-4D6E-AC76-81C2CFDE2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46ED703A-EB3F-4D5B-87E0-091B62B4D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9841EFD-C89E-4878-B1F0-62A7C40B0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BDDCF4AD-68E9-4E34-9432-3B391CAE69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128D1190-A63A-4536-A118-608C8E8DB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2FE5C0E8-8CF5-4335-A0FD-C9A6ADFD0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F4492D19-1224-4EDF-82CF-524ED032E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A8C8D004-4948-4A2F-9B10-97E39CFCA2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4D5C9689-1F4A-4D87-8E8D-8BDB2F25F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3094AE38-90C8-415A-B70B-6637A1B35C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B74C7EFE-7BAB-40D5-B9E4-D267EE963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6921F4C7-42E1-4F6E-B451-2BF1AD581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D12B7A7-7CFC-42FD-BE67-B408EC713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4BF5DF8A-2565-4992-B922-E949554D2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1AB636CF-5DB4-4D37-A028-EDD050123F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2A56DB1F-5110-44E7-A9D8-947A5ACAC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EAA94013-A96D-47D6-AC65-4249550A32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F922E4E3-4D9C-4838-8D20-FC8AB6900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784B67A1-B041-4852-99F0-847489808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4A1F47B8-A2FE-4BAF-8355-D019D805D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3FB5B645-258E-4EA3-B6A5-652AFBE5CD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FDAC58D3-8D11-46D6-AD9F-4F54D84367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C0242E1A-CD68-442F-89F0-CB62BFF550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C209A4FA-B04A-4C34-9273-90CDEB4B2B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10E5F1BA-0603-4F02-A8D9-55F55E508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109FDDE6-93E2-410A-8AA0-16E76FD6A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278F0DE5-C6C0-4323-8B1D-992E8CE8B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DED1C4EC-0DF0-4A37-B164-7E5E7E5771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A0012A1F-E6F3-4E88-97BF-07FD727C3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CB5544EB-65C5-48F5-8072-AC649AE9E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E09F16E4-6F4F-430D-8933-A11995312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42FB07A9-A9CF-4333-A3F7-1A4287D830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914F14CF-A843-4062-A5E1-1122579686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B00EF022-60D6-448E-8B73-6CEBFF2552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B3EA4601-974E-47E6-9C31-AA3715ABAA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4BFBCFFD-06BE-42D6-871A-353AAE891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3CD0CA27-3841-4667-B717-00CE90356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B3B96164-0A19-4449-8867-84DFC8A02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B8712471-0C75-4DB4-BD32-454C08C03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1F84C832-C5CE-4DBF-88EA-0C8FCA86C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B38DEC3B-12EE-4D12-B4C7-967241F2A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5E9FAC6A-091A-40D3-932A-96B36744F6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9F84DFAA-E512-4671-849D-BA8C4B113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2105158E-9521-4EE0-A7E7-F0BFAA7FBD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1FD0FDEC-BDEB-448B-A58E-282538CFE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BD54D2C7-E901-4F84-A04F-EEB775E63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436FFE0B-B720-4BD7-8194-F83B9C5004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35807581-3E98-4C2C-90E0-9C762A53C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49D39861-4498-426E-8BC9-8E6B8086C2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D980E89-02F4-4F9F-BE9E-B6CF613CF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9882E39D-AA7A-459D-9DB8-6470FF602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D1960FC6-A195-423A-A8C6-CF2747A1A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3D3FB3C-83E3-429E-8577-8F2ED9E50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7104B25E-8E52-43E3-845B-596BF2B31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D91A9C8-860B-4C6C-A305-3AEE556789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321B3A8A-27EB-4F40-A358-831BDE849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1EF32C84-3A29-472F-A9EC-8DFEA050E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A29BC2E0-4CD8-4481-A1A4-7C9C31059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275B7FDA-5831-4693-B8FB-5F511FF6E0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E56373C8-6F71-400D-AEB5-4715478FA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DFD19C78-FDC4-4C3D-AD0D-0C42F31BF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33F17FCA-B4DE-4C1E-A3AA-8E6CC6073C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C43EB5E3-38A4-4F6A-AC48-DC8F9547B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95B66818-15CD-49BA-8BD0-6D1A1C4113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C8DF46AC-E204-4744-8597-92B08AB51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986F5DC-8E94-4DBD-9BE9-B0C2BA341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48FDF97B-8856-4C2B-9DA7-1076D1873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82912F0E-8DBA-46DF-BE9C-7476D6073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76AEE5A6-541D-4CCC-AF8A-D5CA8D633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1F6E7D9E-A3AB-42BD-A9B8-A03F13A897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DA5E57FB-EE3C-4E25-BDB5-7A2A45340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3E451B3E-CC63-47E1-B8A0-0BAA95C63A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2E56D255-F7A2-4447-9721-8ED6ABBF87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6B0F5C4C-CBE8-4BAF-BF2A-FD97F1F5A9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DF23A203-AB2A-468E-8224-53F84D1B93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DADA0B1A-6EEF-4070-AA9E-5EF83D168E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5FAE1750-62B2-469D-A706-5ADA237E72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44E4A9A-A32C-47AA-BE23-E4DF83C8E1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CC0EC7B2-E7A4-4643-BBC9-64E45198EC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C148A9C9-5E02-48F6-9913-0107C0DE9E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1C19C032-1279-4AA6-9C59-9144C868C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14F6A6B4-3561-4783-B83B-D862A8A94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308C5AAD-D242-44BA-8EF6-9F35CABAA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718F5DCE-B352-409A-AB9B-E0E41F3D3B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14E682D5-0996-4AF6-967C-7FA3EF942E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6DA2740F-4CA5-4616-9408-893ADDF64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FD7742C8-E795-404C-91A2-22287CFEB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DF61EAA3-D7B3-46BE-9F76-3AC6605678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E4D54791-E5F5-4E1B-8FAB-67AE1DAC7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3BF99760-2B07-4DAA-AD9E-5D99D363A9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3DAE1053-F498-4EC1-89B3-DC69732087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57D62A10-0308-41E7-AE25-20E87C236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30375871-DEFA-41FB-B537-F7EDE4D4A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76B5C9FB-CE33-4E29-8CD9-821ACB30F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13DA3BAF-EE73-47C7-B78C-4B387F106D57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7F946BA0-8772-4E6C-B996-6EEDDE0394E9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B039FA61-A41F-4CA3-8E89-720A8FF26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88219E49-8927-478C-A508-BA5486DB8A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30929CF-52E1-4E46-A125-70A640DE4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55EAF880-69F1-48E0-AAC0-618D0FF0D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CC52EE-FF13-4B94-9E95-A47EA76616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7F9CD1CB-96AB-48F3-BC6B-1C3AA689D1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37ABFC73-7DA1-42E6-927A-0B3EAC346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BA23F706-E17F-4DF7-8834-A3CAD2170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A2F7A1BE-8A8C-4ABF-8E90-A74E9BD04D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ED3E70D1-9E6D-46AB-B704-0AB10176DE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73058A02-CFD3-49B7-AFA9-7547AAFBA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BEDB809B-1CC0-4E3E-BCC5-F7FD1F325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5388CB6F-1059-43D5-8D89-315313403C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A0AD0DE8-F72B-479E-9221-386997386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1F1A0E2B-017C-4542-B16B-3ACCB4E767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D1162DF0-DDB8-459B-BAAE-40BEAFB88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70769D16-E2D3-4949-B2AD-70F733FF71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EAB41AC-EF4E-4E6A-95BB-D26550E1B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9BEA27D3-08BD-4287-9634-042AFF6D31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133CF2EF-7AFF-41A9-BE62-7B3683D9D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4D23C13-C317-414D-8811-265E769F2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C1C0FF96-5C79-4C31-8720-447E72ACA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3CDB40E5-DC55-47C8-8B51-54DAEB645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2E39F8AC-E275-4D18-B53D-4E566903F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940E5421-53BD-47FC-BCF2-8ECF72F1D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7BDBE7CF-670F-47B3-94F5-2301DF600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7767615D-8C26-4AB7-819C-E2AB7285A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22A4F0D9-9A18-43D3-B101-FAD8903F71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B5FAA75E-2A1B-44A1-A85F-8CCE6F567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54CE952B-C710-4E66-A7C1-9D67B23C7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23FB725F-E65B-4F5C-9497-2CE071C0E2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659855DB-2E90-42C7-BA0E-A8E028740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C19EAD61-98BD-43CA-B47F-4B8273BD39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E222DD86-2FFB-464A-B3F6-A024E4F08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D657AF11-C7AD-4C6C-8A15-8E084327C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E0F309E6-CE93-4912-97BB-0F977B735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450DC9F-07C9-4ACC-B332-A16B3EB2E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60396637-57E6-4B82-ACDC-A7B0F017F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C790DC44-730B-4399-BDAC-3B47EEB01A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79E76BFD-6125-4FDB-935D-1DF558A709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E7E6F590-847C-4B02-BA0E-EA6BF926F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D36C0B0E-478F-42F4-86FF-390056590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FFACE7E5-EA54-40D3-A142-FE7558A79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5348B5E8-001C-469A-85DB-57263467C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4DEC1D07-B2FC-4E98-AF03-4EFC203CC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D9C79DE3-E06C-46BB-83ED-9B2BF1F7F3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90D7EAE2-EBCE-4A14-BA3F-86287AC4E8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AB81E35C-037C-4E63-9130-6469F387C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A84E36BC-512D-4A90-9A0B-057410BB0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9A923E77-5B4A-46CF-8FD8-583A941E5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22062102-5088-4FDA-81C9-4BD7F0B3D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F47A5684-DCBF-4403-AAA0-092CCA753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8D8178E4-7C96-4027-9551-072032344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6DA98B9E-BA7F-428F-B597-82DA0536E4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EFA4F566-51C8-474D-BE1F-E0D13C33F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88FED024-EC5A-4270-96AC-1DD07E1806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B3221801-AC3C-4ADF-B842-36F80BBB2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4899DDEB-8591-4484-B5D1-8003E5F588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A7B2B2BA-62BB-4525-A4D9-A3A3D0C209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3CC9726A-E1ED-420D-9293-A419A0B92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11EDDDF7-9AB4-4C98-B2A5-B336AC0CA5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D9C35AA8-2216-441D-81D9-E0F3CA1CF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598A5B8F-4C40-4995-8AD5-DC0D2BBF6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1783ED53-0DE6-4607-BA8C-65F33E498C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A730D3F7-96CE-4AE7-92B7-A7F6D94482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BA1F67E1-EACE-4607-B659-0CE760A40F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15269805-88AD-407E-9091-2B0D8969C1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751AF9A2-1CF8-4058-88C7-4F55063AA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FF7BD3F6-A542-430E-857A-27F700EB17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644EE2C4-0E53-4DDE-A90B-A728CCC16A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6EF4EF64-C2FF-487C-A253-7593D559F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E38A442A-1FA4-40C1-94C8-1CBEC89BB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F82DE6D3-28E6-4A93-AAB3-780A5B278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D2A530F9-AFC7-44E5-BCA4-57CEF2B6F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92A4224C-4B14-4886-8230-0F923F2D4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AA7E7B93-C8B0-4C41-88E8-DC1F24DF0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A7FF1531-79C4-420F-82D6-A0DE4BFA19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9551C7E6-BA9C-4210-907F-CBA518A216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E07AACE6-E0EC-43EE-B254-CD3C303083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7BA5895E-7157-40E0-8C15-BAC90D8D6E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0CD353E3-91F1-4C3C-8193-BB2072F6D0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EFB39016-26AD-474C-A10B-1D474AA84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1EB64ACA-6E4E-4F37-A695-682ED3C58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F5F635B3-1D2A-44B4-A6AC-3ECD4BB28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316E695C-7B10-4E58-9076-B1070AAF61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F782D860-F15E-4F2B-9A29-5BFEF5AC3B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BA10C096-4DD5-42BD-9774-D0B32092D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EE4DCAB1-185B-482A-ADF1-DAA1FE995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D6A44385-5C40-4189-97AC-9102CCCE60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87642C94-3E3A-4B1A-B29F-BDA666E46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63DE0B9E-D0FE-4A53-889F-7FE621BB7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6E96F773-ADCF-4F19-8C9A-B403EE425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A2B71D52-C45B-4586-8781-9AFE599882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06189D39-BC89-4B8F-A8D3-A2B9F25EE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461BFB0-5F7C-4C0F-BECB-E4960078A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9964FD6E-0C0F-4F6E-9541-0A48B06506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99263132-0BEF-4CB3-81E6-C2AC9C0CD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48232A71-B094-416C-AEF5-BE18D1DB46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3DE8E5EE-8675-47C5-8331-BBCA6D946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E1F85EF7-B771-4616-B0AF-39FAB3AE97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42D1A8E6-474C-4F1A-99B4-58B90F243E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4EE5F6CE-A1A0-4652-B661-B01D02A6E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D6FEC1CB-71BC-4B7C-9D1C-6D50721DF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8B22278D-46C4-4E3A-933A-5D1E20C7A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1C52A8B1-93C7-4047-B7F1-0E5E8F63D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59F7F099-6EAF-4A01-8160-2F0B06F422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CEAA56CE-C94C-4782-9EF7-72C48EE620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EA6724C2-147F-4B6A-A6F7-A5CF557C5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62980BB6-07DE-442E-A469-22A94683F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82AAEF27-E364-4CD6-B5CA-736121A1D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56D6C0A4-631F-4064-B916-BC1CD0A33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F8C5D82F-329A-48A8-A370-B5E32EBB1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17F806F7-E49D-42EE-A5EC-C6AC2191E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6B3C470F-0F4E-4407-A483-D5508DF22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F30A07EA-646F-4941-A9E7-66D297863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66B753E3-3371-4C93-8C4E-16151DA03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FC6B0C22-6C82-491C-8DDE-AE777F73D0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6BC9AE3D-50FC-4F3C-BBED-D2CC955CB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8B4D19C7-477B-48B5-A798-FEB1F3F21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1364F120-E825-41FD-9B92-0E5FB85ED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0C5716D6-E592-4AD9-B977-D2F98536C1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67520B75-6890-418D-BB10-E469286F78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48C2954C-EEAE-4E13-A907-B9F497AB6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B056BF2F-D8D8-44B8-B338-D40E4C2D7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BD5D04BC-F08C-450B-BB61-E9455CAFEB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4102615C-3187-4CE6-99C4-2EA52EEBCF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479876D8-5EED-4CAB-9934-2BC73A5DDD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17EEE7B9-FC48-43DD-B67E-BEC7A8B70A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473D7E74-0F64-460D-99F1-49A45A054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2AC52DFD-0BD4-49FB-81DB-BD180F55E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D48E59B7-1A1D-45E8-9CBA-988456F580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E2664D37-FEFD-4A9A-A393-941370ECF5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FC4FE4B4-8A4C-4C54-B581-E1E1B91898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A0736B12-0B35-4F6A-801E-5AFB062815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0143E16B-FF54-49CC-8749-5616E3115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ED788360-B363-49CF-8F4C-75B3C0CB8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A938A9F8-DD0D-4765-90E2-5AE5DE7E6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8F488553-D87F-438E-A04E-2697789155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5FFF7516-1DCE-4D6E-833C-D9F9117A48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622F247C-CC1C-481A-9F21-05F278FA4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4D01E4B3-F3EA-4021-9FD4-0BDA65C92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95CF27A3-751D-4EDA-86B4-F365CF8C7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95180DCB-0115-4A36-B24C-BFDD4A19E3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A6FF7FEC-1678-4758-9E4D-3BA5FEEF3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5C86A0E4-A05F-4C7D-A401-7F7AE814B1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918BE147-ED29-4BA5-8EA0-0B138B4A9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2F4D41DC-4169-40AB-865E-6D71EA68F7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AD7F74F9-215C-415A-899E-5564FAA311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7B560CE4-73CE-4A61-B079-0CCD55D6F4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423B93F5-9C9A-429B-8917-E21DFFE62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5F5FBFFE-3C25-44E3-BCC6-DFFCE6E4B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2269A4C2-03B4-48DF-81F0-CD599F1AEB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FA5A503A-E4E3-4504-99E4-1E50C456B3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D5FBC7A6-0AFF-457C-A18D-C5BD3847B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97E793A3-A65E-4E03-BD21-B8EB98F7B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8BFD786A-3FAB-444C-B7DB-64715380A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60D86788-0185-4019-8D17-4D8D0E9AB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35D453DF-5731-4A96-A1FF-2AD585A54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85B3518F-DF40-471C-A02E-1A9B618C2B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61E02A13-7779-4210-A785-9F1CB4FD4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F2424D37-E6E9-4B34-9CA9-F8E193526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A3ADE386-D843-4810-BD39-B9C7792A19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55AE55F9-587E-44A3-89F4-628479DF94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AE8779F6-9C66-4297-863E-E4CB76EF7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B6D1703D-6333-40CF-BF0F-EAEA1E815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7D8A962C-E827-4022-ACAE-77D49ED53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7240F1AD-1EB4-40A5-BBFB-88B342601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3BD955D2-76A7-4767-9E6D-941CF1B37F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49F44109-FBDE-4D4B-AC71-31661443AA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20BB0ABA-0CC0-46BC-98A8-2EFB7DF82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8481CCE5-EC0F-4F01-AB59-8BDBD0916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3BBEDFD7-2CFE-466E-99E2-37DD1ED49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37935B6B-5AB5-4741-8D3F-B4E018C21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A6FC4218-140B-46AF-90D9-89FFCCD464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70F8790C-DDD1-41E3-8893-7EF983088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26FE2475-8150-4BA0-B665-7F5F772CBF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68CBA1D7-43DB-47A2-95E5-7870A3B5F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5D13E766-92E1-4C51-9043-7F4DAD762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5174AE32-F5E2-45A7-ABBD-6AE4AF6FED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FF0EE614-86F9-4CC1-8C7D-902BEF6E74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88602B7A-B844-4E72-B014-D900700444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38106DAF-A54C-4D69-9021-822D1CC73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F4541687-A479-40B2-A6CF-3FA37CF6B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E3DEB8B1-78B0-461B-904F-3ADFE925BB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721A8460-372D-4893-8BCD-B3BE1E23D9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43FD2F9B-C01B-474D-921D-F0C477536B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D62A0DE2-19A5-4888-B0B5-E49BE59512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C899F92F-58BC-44B1-81CE-A7C3F837BB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16C39017-A8A5-4122-AB71-FA4D381D4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879153BC-6961-4D0F-B9AB-5159A8D7A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778DC321-1D36-4173-9FA2-81B653F36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9544F908-4482-4F4C-9C81-59C0FFD0ED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31BAF213-84E7-48DE-9E97-6882787F3E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B0AF02DC-4BF5-4CB3-B4FE-2BFA1CE90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E3990E95-CFAB-4B0D-AC66-B4FA0E14A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8BC30A51-4AF9-4CA7-81C7-7D7011EFB0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79DC1AAF-74D2-4D5F-9FEF-46DF5BBC7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1AFFAC1F-2358-44BF-A84D-9E666DEDB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4A28B255-CD13-4550-AAB1-4249BE2FC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A97159E5-D90D-4D66-993F-4946B1A23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00D4D20A-A5B0-47A3-A7D0-4BDD392F16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45C49C7D-E0CB-452E-85BE-96331C48E0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C8DC762B-6199-40F3-A32B-C2DBBECC8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B6D571E2-C150-4959-A532-923BA09E9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47413C67-396F-4F67-BB27-5C75C2DF12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D8AFF176-B5A3-4CD4-8369-052BC727D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81B93472-9A78-4BE1-AEB7-A97418008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8D8768BE-7C03-4C9C-914C-437CDC32FB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FF09F834-1282-4CC5-B420-A4687DB381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C9EEDF11-8A82-4C03-B41E-DEE40EB0D7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A65B46C0-29ED-4C33-94E4-93A0AC277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78BA3E94-3065-46DE-9E50-6A73937003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51BBEC22-FBF9-47F8-AE69-2A57E48D8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AA4B4D5E-CA60-479B-8A07-8706897E6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234F3274-2D0B-4DBD-8109-AE03614BBA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64B7C7CB-8158-4C1A-B34F-5148D588F2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4D3DFDDC-275D-4D5D-92D1-461AB30BB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7DB0D7B2-3EDD-46FE-A6FE-65F6B25520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D670E9B0-6EB5-42E1-8F93-153011E804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AE015F56-B732-42CC-B34E-EF03B36FE8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77CE28FE-B34A-431C-A306-E5097FE95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94F80458-7525-4A81-A50F-FA00F0B13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8EF00E9A-FAF3-4BA4-899D-1A4851821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93372A76-A036-4F3C-87CD-B9B2C0AC9C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F3A87022-E169-40B6-8E62-A078EF891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DA32AFD3-57EA-4B16-9B99-97614E0AB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A031B63F-4694-480B-B55A-20529A2588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E5720D5D-9FB1-46B0-80FF-ED4A1138C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834F20DA-8096-4F0C-9EAE-6ADF1C6E0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00FFDA28-DAF1-44A6-8262-5FC7FCEA79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65BD2F93-FE0F-482D-AFEC-FD06F1FDB9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D3BF9A54-A20D-4A2A-8327-C979CE41FC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31E5B460-4B73-4F0A-8E73-848D13610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114576A0-BDF6-49FD-87BA-D63A1C5BFB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56130350-71F2-409E-BD4C-F4D5B8D7B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EA34BF6F-A928-4A44-BE55-26766290E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63D88AF9-C4B4-4975-9F5C-BFCEC47EB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E36CEEAF-DD3E-43DC-8917-E2FE96A9F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BEE4E7AE-6903-4D0C-B75E-6B93B6783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F509A1FF-7226-473C-ABD7-B48A13009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1575B0FF-D7DA-46CC-A660-5DA1DBC91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668FE9FA-91F9-4D2F-B932-3A81D1C42E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D24642C2-5229-4A89-A38E-11B1BDD5D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E627B919-4D6C-4031-BD21-0425A9E8A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F9B1A618-60A4-400C-96AD-3C225B167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678DFCD8-84FF-46DE-B3C6-9AF66E5B1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843491E8-652A-4E4F-8AC1-73AE79D76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F56050A3-4ADE-4B14-A968-FF3DA0A0E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5D96E925-1764-4AD4-AEC9-5641F5F23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60871026-4DDB-4038-80FB-D38043B35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66A3FD06-658D-4E0A-B761-62519341C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F66373AB-DD3A-4BE6-A7D3-06C03878D5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DD3D0735-1676-409C-82C1-4DA74CE3AD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560668E4-838F-4601-8202-F9B3D5BD71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A700F972-5F2F-47C7-A971-4C7E4B4680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8CFC0431-6AC1-4F7C-B090-5B08BEC009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4E43E7CB-BA96-4B99-9061-6245C20F3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125CF07B-7F36-46FB-872E-805D2DB15E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37713524-9D1E-495F-A2A7-E3F345F215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DC232C83-F611-4BD4-BDC6-403598DEE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6BB9C6A6-174B-4244-9BF7-28BFF71E2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125291EF-0AF5-4A74-8EDD-6AD2953D09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F97DE24F-4B15-4ABE-B048-EF43D51849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CF94C83B-EDA2-49F1-9076-DA887868E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3CE5BE1C-17CF-427B-938B-9F46ADCEB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BF6B0B8A-0DF7-412F-8B4C-FD1288069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AF00F890-CBC7-425C-8738-B81DF1129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C154608B-E496-4A14-A734-5E22B9ED09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AB473F38-E3B8-43E2-BCAB-4CE50A804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6D19B9BE-8E44-497A-9B98-2766B1CA2F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338115B5-C895-4D77-8B54-2087DB1485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515ADBAC-5394-48DB-9875-46DD8EF2B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BF5D0CDD-8B84-41CC-897D-A213C43867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A99D321D-1D2C-463A-9B4E-2C98B0105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40827EBE-2B67-4E92-AD8D-F7D6F56C98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5E052F0F-A2FE-428D-82D6-A4FEC029F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3226F424-CE2A-4F46-97ED-7513E8DAC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A5A6A7EB-5A85-420C-A777-F370DD524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9FB3B9B7-8BF7-4096-8D19-A19C587B3D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20E63828-1A62-496D-BC51-86B7038FFB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A8159537-7918-4F3E-9531-923FB48FE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15A7D1B5-D8EC-4746-ADB6-FEBE2C5205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09E6FEC3-3A7F-4841-82CE-70EAD9811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1356E1FA-BA47-46BD-906F-ADE622FD7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A5EBCB7F-5C87-47AF-BBC4-A5DC803F5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8F313CC9-5AEC-405F-99D1-A5D0BF497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C04C876D-F8AD-4238-B8BB-36A564DCA3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4AD38390-9ED2-4C71-B7EC-D199A55ED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A08350CD-5BF9-4140-A5C2-A5C432A3D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E7C85CB5-A2B7-4C82-BC91-E23680547F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6834D931-C60B-4B49-85F6-CDDC4C94C0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16A73D56-6F22-4F61-97D7-F01846DDD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94B49879-DAF9-4B41-9E12-6BFA5EC22B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C0A5094E-89AF-48D5-B9FE-C1B4B669D6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CAD5DF31-C386-47C6-A80D-9C500DDF3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34956062-F711-492A-BB09-446DCA7D1A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BE933A76-340B-4520-B676-E2BAFABDD1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B8D99F32-E8A3-466B-AE2D-5FFEE980C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329571BF-2850-4ECA-9C4B-44C5BDD37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D5CA6338-0105-41DE-8CCC-7D8C1D60C7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C6445E02-E435-45F2-905B-C8498651C5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2ED18583-EC1C-410B-B450-EABF1D4B64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4174DE5F-88BF-4CC4-B219-9664FD265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CC0AD3FE-CC9B-4C05-A1F5-FF3D5C99B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FFAA33C4-9483-44CD-9583-E2C872255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15A32655-58AD-49EC-9ED2-DDEBCC5E18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CCD81903-B5BD-47EE-BEC0-D5E1A211B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20D8B637-FE98-41AD-BF91-0CDE45D63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A07E5ACD-34A4-4280-A065-D04ADA48A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15016D55-2B61-42D8-8745-7E5B5C54A5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1BEE8F12-401D-404C-8391-9FF85C2B39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FD082B5D-1F61-4267-B52A-AC5633B5FF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78D51A69-670A-4829-A3F7-B3EBA9AD1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33C5C414-4C5D-493C-B03A-BD7051A8E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94D19DA7-E2B8-4327-BA47-28D2A17479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9BC18457-04F5-463D-87E5-48EDFC7A1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4B8FDA42-7A78-4A43-BE8B-EBA95B5F5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915B0950-DE4F-4C08-BE62-9BB866E3F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5BD4230C-C19D-4D8D-868A-458F681D65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105D817F-0FB1-4425-ACD1-BF95430DC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DFA14EC2-E206-43AD-846A-07155054B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1720A5D5-7FB4-48ED-82CA-31A9A158AD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32AA623D-1777-48B0-B328-AAB6F8873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B6E6386C-CEBE-4E0B-8E9E-020EC8ED09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DF3F3543-1D9E-44C7-8949-FAFD871BF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B30A4502-69AC-4485-9374-28E316B063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37E2CA42-83B6-45EE-8A3A-203BAD9774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510B7A34-9C2F-4629-9157-F8DE36F4A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0106CC3C-161C-4229-A66E-288BE9D138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BFA91C2A-DA43-4D5D-B2DE-07452A971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3843F463-E9CE-4037-AD66-AB68312891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201013B8-FBFF-412B-B580-43644338D2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0DFB65A7-4799-414F-8EB7-CC96D1E90F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663738FF-6422-4253-A056-D8BB9CDCAA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8B0993FD-774B-4A67-8D9D-EF053C6E1A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C8EC226E-96C2-47F4-BFE9-C54596E98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2EE77F2F-6A6B-4769-9B67-7567EFC60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69BF6E49-FADF-43CC-8497-A357E576B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9237BDE2-3BA0-4B8E-8F8F-18C1A615F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93332A85-CC65-4F51-9B55-055F015497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15D3CB94-AD6A-4630-9466-E89A97C90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8D8F90DA-F01E-4F2D-9F3E-25C8D6AA8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382F2929-31EF-4B7B-9A63-F7882AFFE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0B5F7276-5E3B-4A74-A477-9476A92CC4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BFCB2549-E65D-4773-BEFD-EDA2CFE4A8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15B5D551-0883-466E-B09C-0BBC03FCF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D656D5E4-C019-4721-B19F-EA3D6E4B5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8B621765-490C-4134-A5EA-27482154B1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90DCDE2C-DDB1-4FB1-BFD2-D86F170DC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7E4BDBB8-648E-439F-ABEA-E0EC38562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1FA16B5C-694F-4629-8C0A-40A39998D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7AFC51F5-389D-4CF2-A1B6-AF23D57FA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17B1708A-6F22-477C-9D7F-A5E349DED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6C021F68-4B57-4BD3-A8BB-CBDC83BA83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AE17DF28-F061-468B-AA72-9C53D7154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AA7F8E28-DBF3-49FA-B5E8-A32025BDF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9B0BDEA1-1030-4664-83BA-5FFC6E734C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8228D2DB-466F-4822-8927-DE90B0BD7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BC95D0A2-472E-4FE0-ADFE-96A384962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97B92A57-886C-4460-BD8A-AAEC3C428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A78F8D74-CE05-41D3-8C4D-2D6F71E27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80159BEB-7A07-471E-8DE5-6460FE148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FF3A06F3-85C4-4C37-A62B-A5288C77E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F7F4F189-AAAA-405D-A424-1443BBB5E1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0A2FAB3D-AD2D-4FC2-B991-52CF01A50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74276D0B-A54A-4C53-B873-5C3CEE073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538F0491-EAEF-4582-B9E8-79C8CA96A3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89881765-4EF7-4FF6-BF12-7AB16B80F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9DFA2EA3-F2BC-4AF0-9090-3D59BC5568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3B21C9D5-F981-4799-9B01-7E5F97635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B9095A75-4862-4A67-9E75-1CB588257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090A5591-915D-41C7-8BE8-040276D05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0B245AD5-A40E-4CF3-AEAB-C902D832E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5AF88A94-3C57-4DC6-8748-BA39A73BD1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9829283C-C26B-45BA-B65B-50DD1D37A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207BC204-3769-4A30-A2F4-DD63066B0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985EB365-91AB-4EF6-8BCF-16C6EAB6E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28E73B70-511C-435B-9911-A24247D7F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06FB75D9-FF48-44B8-8567-AB00C7293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74B41B5E-7C90-49A7-A20D-AA53AC599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BA6012B0-27A5-4B85-8445-C0355FA45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8A5E62AA-9E98-4D63-B1BA-626CEE09B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CCDAA5B8-72E5-4A71-AB9B-556EF26B7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E80C5E7E-DDFE-42F2-822B-FAD511806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8FBCA830-E3F0-4BD3-8437-B4B0EFB8B3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DDEDBE33-BFC2-4DCA-93F0-90C6D5E08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942A4D7D-E6AF-4FF4-91D0-EA95EFB3A9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D6CC52EE-7160-4CF7-BAC1-0BA38EA2D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8C1AC75A-F63D-415B-95ED-2B1D8A4F45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C60E93C9-972B-4C7F-9B8F-F9A19D0325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F77A938C-02DC-4663-B86F-559CC7CEC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E0059265-038B-4123-9D32-171B6156E8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2505ADC2-BDFC-4298-BCEA-21505CC173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1FE65896-358A-4E7F-B6FB-DD2BE5B27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F3CFBAE0-F47F-4E16-AD07-1F1E6597C7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6CEC2C2A-5608-415A-9B5F-19531DF54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76498F0F-F2B7-46BB-804A-D642B9FF49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C45538E-A65E-444B-8014-F1B69E800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121AEAF9-0073-4BA7-A6EC-20E79301E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1BE75122-D393-4D6C-A79F-D8809CF21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41F5CA69-032A-4F3E-8E54-321D460C1B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5A9AAE57-8AB5-491E-BDA1-266DCA0AF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5644B178-6B18-41C3-BB11-38F14C7B6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4AEBAFFF-27BD-441A-B406-D8CB844FA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B723BC00-9CAA-410F-A466-84C3AAE61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79B8A352-917D-4747-9AEC-3450AE3D6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CDAE7285-5FBD-4838-9749-E0CE5604A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91D25B75-BA3E-4A4D-9077-DE74584BC3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F1F12CC0-2A55-40A4-8CDD-ABA38BAE8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FD82595C-DDA8-484D-8D5F-A0D225F14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BD6CC0D8-7189-4692-AA45-4F10C6C71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93484E6D-3F94-4789-98E2-DA840EA16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CCE39542-5B56-4FE5-8151-F7ABAA4EF5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5DD16C61-4EE8-4C3C-B2A2-E7D2C2BC09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FBF43783-E962-4A00-B6DB-BA516E4F1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139C7208-1DC6-4A65-87FD-A37C958F4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EDDDFDDA-EC0B-4BF1-8065-91D015A9B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4F271ABF-5153-44B3-B89A-3959D8BE3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BEAA758D-D74D-4C18-BD7A-B3A483BAC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43D7421A-41AB-4B6D-BF14-B0AB28756A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2175E1D8-E31C-4324-A442-6DA29AA9F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A25672D3-A825-43AD-81DF-A0068FDF98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68BCE34A-E688-4C40-B1D6-0EF136B07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182426DF-EE31-40F1-A552-67C667BAF6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2AF804BE-9C92-4CB0-8273-F20638454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886CE528-80FF-445C-A598-950A4E48C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1F139B3A-F86A-4C61-8D95-7125C909C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E943DB3B-E2CB-471B-B6B4-657E4ED22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B31D877B-1C84-435F-A37C-9B1CE90BAA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89731690-2D75-47F3-AA02-17970CA9D4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DA678944-CE63-494A-96CE-E2464E8EE8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7B742324-A8DA-4331-935B-6A16C6BD7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80608F0A-F9E8-4AE1-AEE1-B6361A8A2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A6E68D87-C7F5-4E52-9B07-97E23E89A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4721CE62-4F0E-48B6-B06D-3D1624029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1E0D944E-9610-4AB2-BE0D-327895D62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9366750C-194B-4673-9D5E-95CCDB8B8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B8C35B3F-CD0B-4D52-AA09-CF970274E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EB6C58AB-632A-4E02-A59A-CDA51E2803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D5374479-4ADC-42DA-869E-BF986CDB5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85326B97-DB69-480A-BF58-707DDC7F0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B74529B1-683D-4E5D-A5B6-385584BD3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1758BCD2-36F3-4355-8252-F84920326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10F8DC21-65F7-4EDD-B70A-963CD02804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057B323A-6B28-4E2D-8269-928EEDEDF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425ED7C-B763-492E-A127-1F3A55144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A33F9B19-67E6-45DD-839E-AD6A330BF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7492C636-B123-4859-8085-36619EDFA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6AEB9A2F-85E3-4B88-AB9A-F8702E002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DAE6F3F8-120E-402B-9CC9-F8E90AF8E1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3BE1C86C-351A-4A77-AD27-C186C20CE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BE0A8632-EAB2-4230-9651-D76629DC02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F4AA55A2-E864-4592-8286-B9BF8A9AF8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EF79B066-3BF5-4043-A0ED-7A449A8CA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DC136B14-BEA2-4E09-A123-43CB4E09ED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5A488534-7060-4CA2-8812-254A32BD2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289875E2-79DF-4B2B-96D3-9268A24843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78D65D8C-6CA8-4CCD-8485-C2E591BD9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E8C4F9FB-2D30-418E-BB9A-F64801812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8D61D1FF-D8AA-4AF2-ABB4-C8A124F10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03AAC9B0-1413-4456-B4C4-91E77BEF0D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91BF2D5D-19FD-4E62-A7C8-DA84BBA24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9CBE09F6-883B-485B-9B6E-6FDAC8825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28D4AE31-4FCD-4616-A1AC-9618BAB63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C57336AB-690E-454D-BEE3-1A9330E107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93412960-92B4-4BEF-AFB1-3604CF47B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06C591D5-4062-48FC-B583-131CB1E4D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907F70A3-A8CB-4CF7-A639-CCC30C6643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A0B6AB9E-F1DC-4309-B80F-EE60CE939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E2F18A06-539D-47DC-950F-E0DC6D53D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7E3933D7-6D3C-4543-A4B7-D4B6E8898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33DABF71-0058-4633-8F68-E199B4BDE5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0F84364F-F473-4E1B-BF9A-75B6B5D61F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5AA93FC8-23F4-43A8-99B1-8CD577337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A772364A-29A8-44B8-9CCF-16061ED1A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50B204A5-C30C-4605-9BEE-99F75CC2DC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22EF48D6-CE13-482F-BDAD-7ED45B47F0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0E5E75F3-B0BD-4BAF-97D3-4DEBB07D1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73CA955C-3B07-49A0-80C4-692FCBD8D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58B50E99-E741-4A15-9126-62A3846AD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79D9E246-1A95-4750-95B3-51349DE96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6199400F-F562-4DFC-984A-AF7D7ABAA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E2C5EA61-059D-422D-877C-3321CB1E5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73863EDB-BF82-47E6-9B7A-5FE3677A57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E5418496-59DC-418F-AF66-B0BDE28C7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FF63B505-971E-4BA4-9C7A-1A22FFE129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F84570C4-9ABD-4D2C-88AD-926E554A1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98D9D13C-4D13-4040-83A0-150280590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36F5A567-C5DE-49A2-A95D-092D870B5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4ACA47F4-09D1-481E-8E1D-5C809CBDE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57FBE7A3-382F-4F39-8948-2786427F7C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D9C9CB4D-E54B-489F-B6BF-716EE3824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CBBACFD7-2B20-4300-84FF-411634341F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B862AA10-39B3-497E-8D9E-927978A430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919310D6-7452-44DE-9C07-216DE3D2B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5874C3FB-0006-40DB-A985-AFF4CAC8C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C4DDB65F-71B3-4308-A6FE-38CE2CBEBE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2708190E-6031-45FE-B409-CD39B6682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40777789-9A32-44BF-8D31-2DE2124EC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E36B5FB1-4ACA-4289-B45B-06EEBADA8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0D621886-2D7E-437B-A279-F32CC11DD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308232C4-A496-4CDE-9A17-73E19A812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A43FE499-AF40-4D14-8EA2-7FB3B2CFFC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8A1E2263-8157-4DFD-99DB-E3B6CE58A8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18EABCC-E1EF-4489-A5FF-B2515677C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245E69E3-2138-4CD9-B7F9-4C5FD4210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9E01590C-71A4-4FFE-852A-151F3B655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0D94ECE8-2881-49B4-A526-F2F6EF762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5A67A26F-88C3-48C9-80EA-B6DF9AE052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ABABDC8B-B597-475E-AE54-28F1D7F73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FA1865FA-6C06-4C28-9804-14DF10D8E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B3E8B12D-22AD-48A3-ADC4-AF3AD3DC2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48DFE8E6-C2C5-4CF4-986F-C02EC5A921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721057D1-FC7F-40D7-A57D-9AC4700344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04B61AA4-51B5-4D6A-99DD-3F26F08B7C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C866706E-B912-41D1-AEC1-23048FE84B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5A14708A-7E0A-4AD0-A8F4-7670C976DA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0F2228C4-25D6-4C14-95DB-11FA44669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846FCC0C-AE5E-4C37-8764-8056A8DB7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D0CA299C-17F6-47E8-970F-D60ABADD51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AEAF25D8-C7D0-4AB1-9A60-EB400EF5F7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008A098A-D814-490C-84A9-AAB859C30A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38C5812E-925F-4642-A6DD-CD30B812A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97BAE67C-437E-449F-AB55-AF6625815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24B8C7A8-DF90-456C-98F5-033DAF131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E9B2A6F2-1DC1-428D-B978-EFB5F860C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F982E1AE-2395-4C68-AC2A-FD80ED2A9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63E0D685-4DCE-4369-9146-4C55ED7E8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727A7075-2150-4452-BB49-A47A56342B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38CBA20A-7CB0-4253-9EE4-B7417B36E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65A41782-0528-48F2-BF48-989C1A854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E81FDEFA-3E66-49F4-A21E-E10329C63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B62C27B8-32A4-4E16-8C1C-222B0F5B41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5261D771-4B85-4EF2-BCCE-122C53D457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1B5BE7F-4FC1-4C85-96F8-70644F144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04EC3B70-ABF5-4A5E-9DAB-363EF072AD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16261820-D406-4F86-A879-3A2CB2A5A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EA87841-B6F7-46C9-8DC9-4C6100B48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129ACAE0-AC29-42F6-9772-9E9E73D0FB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18107806-0790-4B52-974B-E8152C92B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AAF45745-FEB4-4D0D-BB6E-DE12E4EDD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F0264A73-6FC9-4A7E-B4D8-3DE617F01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00BCC014-36A2-4D3F-925D-B75AA3A0B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8023A703-0F2B-40C3-AB86-2B68A9B873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EEC87BA5-206E-4F32-9191-24F378F96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1CFEDD92-2A6C-45AF-B04F-71B16BDBE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145CDEE1-0C3A-4BB8-BB2C-E51D941DF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CC400AC1-6DFC-41D6-B3CE-C090E9EE66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486BFA37-A750-4D87-9408-988B74B77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D0AE246E-9B92-49C7-9E39-544ACFC7B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742E2A10-5C3C-4979-8091-6F89FA7F4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EF691ACA-9CDB-41FD-9A73-2A4114019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CB3CA708-1DCB-4AB6-BA5F-004E565E9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3170C76E-998A-4394-BCC1-B2F914BA9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998C90A7-2135-473A-A7FB-87BBB5F34A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E0D0FAF1-D061-4F5D-9060-343638EA12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CB2D6204-A8C2-413E-BBA7-79709AF8AD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7E499A12-69D8-4BD7-9B5D-66F26E70F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45E5EB0D-F9B0-4D89-B960-AB902D8C65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3BD9C2C8-7B15-4783-8D96-7F38ED5D2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A5D8453E-28DE-48B1-8FA4-B30798BEC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8D099262-CC07-4150-B3F1-EE673DAFC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B0B154CE-9C1A-4FF4-A794-DA5B6AF1E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A35CABED-763B-4CCA-BE79-F2C761A083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6D68CF96-A7B4-4911-B8DE-65656420C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3ECD18A3-E99C-4A7A-8A1D-37B2C04AD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8903A18C-99BF-4826-A87B-AF734DFEF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B5AA143B-608E-4C01-A58C-9019FAC47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2FCE1B3A-E850-47FF-B69A-B18BE3A3F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FEA91344-DBFE-4B8F-84E4-8611893D8D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70C5C125-467C-43A5-9BC9-864846679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3427D516-FA5B-49D7-B1A2-C089A5182E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458F3AB-6094-45EA-BEB7-924D2F2AD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D6BCE9EE-81C3-4FEC-BE7F-C2D1D122E9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FC6F848C-2506-49B9-A6D7-DF17038BC9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D47331E2-BF03-463F-A4CC-4E2BA9C2F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31C1C594-820B-49AF-8612-D53484CEA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6F655712-02FF-4696-BA8B-20045C9F5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4FA0F312-7723-4A0D-BB95-F4A7ED1B17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46BB8C69-C735-4618-B9C0-2F27796EE0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7A100CFA-A950-4EB0-BB47-E7720A1B2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4A88E5F6-FCCC-4D05-B2DA-CD27D68B5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EB2B835E-4889-4680-A679-785B70C91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3F769C7-81B3-446D-A6B0-8F0D77859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EE69963E-742C-45CF-A4B2-3EA3E381FF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C05BFEC0-26C9-4EC0-8808-E2C5B17A48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8435036A-F423-4378-A56A-B66EEBAE0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96825E28-E44B-49D1-A72E-FFD2237BD9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3784CF2D-8154-4EEC-8147-DAD06B89C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A0CE3D70-635F-4EAE-9983-B02B67D68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E64FBA60-F44B-4E6A-A018-2222470966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F54F2D83-99EA-4ECF-A1B8-A1C12D636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773ABD98-7E09-4D72-BDBA-16DBF22A2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0D360198-22D7-41AE-8D28-73E836F892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F4A20B67-0C51-41DD-9EBF-345D04D00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9EEB4ECD-2FD1-4922-A78D-57065573E0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D04F8093-F78E-43B9-9189-31B9DD692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E65C5136-9C14-492B-AE17-CED3799F5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AAC2DF23-9585-4176-9079-F4E67AC99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E88F9D53-173E-417A-BDC0-70B04E4C44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CF3635F4-CA4F-4F26-911E-6ED065334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23E1E063-90F1-43A3-9102-75B0B581D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D7741EDB-A248-4EBA-AE4D-EEA9390FC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F5D0EF85-7AD4-477C-84A6-4FE0948D82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29C353CB-04FA-4B8E-9B1E-1406E8F49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753EAD0D-F74F-42E9-ABF7-49D835460A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E91C3BA0-9B99-4E19-92C3-F6A10A6451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CCDC81C5-1D7B-443B-ADA4-0565B7A61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7E0253B4-F1ED-4685-ADBE-463D85EF65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A45B63E1-9A09-417D-92A0-D0C6A8AF9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03B417B9-84FF-4E2C-A463-B7646C97C7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CEA084D6-6C5C-4C79-A22F-6B62B8B81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4B50FDAF-A682-4E6B-9668-1123067AD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4A4F48D5-7B8A-4345-9CD8-528D6B998D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BB4B3ED9-038B-4A20-83F5-A1DF458D5D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F072EC0A-635B-445D-8F92-1B19BE7414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2F5A6CFD-8EC8-47AA-BA94-44AE3335CE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C4BA9C16-9578-4B86-AE08-D814A153AF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C9D2A688-9343-4E3A-AE06-C1A28F353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1A3115B1-084E-4E62-A1E4-6A4FB0C08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69EBCBF3-421B-4035-A665-28C7E016D2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B5C0A53B-CD30-4879-8816-B8D345695F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DAA39111-2655-43D7-B7BB-182AEBE14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7F6A3B4-DF8C-4FFC-A5D6-D9305243D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028D8D25-E7B8-449B-BFA4-569EF25D3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9123E57D-A055-483D-93A6-CE5E581CDC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587ABAAB-8B6A-48F8-82DA-79EC96BCD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3C5FF4A8-CBA2-483E-99FF-A710279F9A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40B017B7-C625-4F5F-89B3-5C295C398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7C10F6CC-7EA7-45FD-84D5-F98556F31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49B788A0-5967-4245-997C-B95054436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4A50790F-B50B-4F3F-A0C4-6DD8237DA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09AE41A9-B7FA-4057-A3DF-75BCD609B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320A6373-515E-4C6D-A195-E504B9352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0915139B-35F4-4716-849B-CAFCCA048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7E9112FC-B64B-426F-A6F3-C98FA03F1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9643763C-8B6E-4D51-BEA9-E0E3A4C72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4FD8ADC4-9BD0-4BF1-BE3C-8908F93AD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F1058F7F-A4CA-4B6F-BFA2-6EFB0415C9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F2117630-B62E-4A8E-93C4-A32C03604A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2AA8780B-5CF8-406F-B6C3-887732833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338020C9-D9F7-4996-BC12-EFDB34BFE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FCDEFCE1-ADCE-4D9D-B1C3-D09DF96B95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0D628D94-702F-46B8-BBEC-E5F3AFF7C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1ADDEB34-60D3-4584-ABE9-6477E6EF34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F1C6E610-363B-4E73-86D0-1CC6268D9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5F4A8306-CC35-4FA1-B3A2-50E9B6B38B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CDC0D233-462F-45EC-BC10-24EECD442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CDF39C7F-810F-4B08-91D8-AB4A09A888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7A1F8ACC-2834-4DD8-A7A0-F1897C1A2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2DEA37AA-10EB-47AB-B434-C3B2A055F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9D137CB8-F7C0-44B0-9D31-FB7044B8D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CFF77D47-B144-4CF2-9A22-2BBD4B42E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A61EE2BD-9E6B-4C0D-95E2-9735F991D1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9F0B3922-B3B3-467B-B213-19DDA8C040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D9012531-3259-4DDB-90E2-A31D6AC38B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F26F61DC-7C30-4B97-B0A4-9669457D69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FD74F487-0629-4B8E-8357-A09B453B90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8E65D587-667C-4DC5-ACD4-EA7DA241AE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01A1B927-5477-4931-8977-F2CD1D0DE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9F44A191-385E-487D-83D7-3F4F9192A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75AE4F55-F2E2-46AD-B96F-55DFA83C8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C88DFD8B-F2C8-4346-9A1E-D412178183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969ED232-C827-407C-B75F-7446E002C1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2D86B79D-79AD-4342-95A3-563821E95B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86165F3D-EB1E-42A1-98EF-83F105E7E1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D8AE1265-62B4-4763-9205-BC98C2A532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2EE2AACA-CC34-491B-B8ED-929D55B20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759C2362-AC86-4819-91A3-FBF292C1C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6CF9FE1B-B4AE-4006-A47E-D4B7E20C3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714DE1DF-3C40-49D4-8894-AD96FED16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FD1EFEE0-B544-4E20-AAD0-91FF7F3A66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DAB477D4-43B1-4FC7-9BBD-A7B0F92658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CB589AE6-CF7A-4682-8475-9268F28DA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3512A9A6-CA46-486B-A41C-10360ACA4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3CA60E9B-8FBA-4242-B261-2290FB299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304DAC91-7871-41F6-B3CB-AEE1BA320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6535F030-9694-4AC5-A3B8-56B9A200D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7048FDFF-2E45-4544-8728-FEBA4E1C5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9993B488-0016-4F07-B55D-EF56CC657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198DADE4-91E0-4AC4-8619-A1B365428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13FE2C92-EBF2-429B-92B8-E077647D34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6F855391-7539-4AD2-B21B-EA3DE936B0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4D4E0F61-52A8-4A39-8D0F-0536AA679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DBA10785-3EF3-4E05-B705-3B081E669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62DEFBCF-F2C8-46B6-AF21-9DEA5ECE7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355DB518-4DAD-4D08-8A45-1368D57FB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73957F68-4E08-4EA3-B21D-F173F5E47E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6838405B-75DF-4071-BCF0-DE4ABFA10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3BA2AF68-9560-4133-ABE5-07DD20B83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7C31269E-9A9A-4FF3-8C18-F72535325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A9865E6A-8C59-4B65-810E-639192ACB9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A8525479-1AC4-4A1C-824B-2683C7F2D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180D7B68-19A9-4F4F-8C33-700B19BA8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0A860039-7383-40A3-90E1-52A970471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3296F3DC-A25A-4733-A72B-D6C88AD269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ACC54B44-7BF7-48A0-AFC5-A0C2705322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A3A4350C-CEAD-4A88-894F-B87DC15F7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DFD7306-1387-4679-896A-C13D6C370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180D86C9-BD35-4C2D-BC58-B27D11F53E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6DFCA77B-1375-449E-A0B3-AAE4AFB94F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20BA2F12-76E2-4416-9D86-1BCF73555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2020A94D-06C4-4643-B84B-490E051038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4D586131-E2D5-42A7-809F-6B0C22C908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39975F02-C518-413B-9058-FEFBDA04F4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A9BEEF19-0963-46F3-B985-1F121F3BD3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50853FFC-DD01-46DF-AD5B-F3C5546B7D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D4EE7890-0B9C-49A5-8B4B-852608C9F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585D8714-7DFC-46D7-BAC0-7D37B23EC5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E5621192-B47F-488E-8DA8-5B0311C6C3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98658600-6D2F-4BB3-AD44-C3511CD2DD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39A8BAAA-42CA-404B-B435-1257EC535AD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D82D9B91-F60B-4C92-8324-2B5EA21EC73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D6562B5C-3951-4794-953A-B8B1DBA06A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0CED5568-F582-414B-A40D-BA8AB0CE2F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72959F55-FF2A-4313-BDB0-DEBB074A5F9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CA791C4B-A2D3-40D4-8B97-CFA68B2E96A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4EF5535B-5173-4E82-A8C0-717C54A4777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43FAE322-F789-4F87-98FF-6ED9057AE1F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D86110AA-1339-4F31-8B5D-2AA96E3C30A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13FEBE99-3ADC-44CA-9666-38F9C3FBFA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1D71B718-575E-4DC8-A0E0-5517EBC4ECA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2617DA4C-1156-4D36-90F3-E5BFF3E01C2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426A6F3F-DD96-40D4-A833-95EBF39F4B2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AC51C1EC-9FEA-46FF-B53F-F2D3B5E5CFE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BAAA1E4A-3730-435A-A537-F2AED67EBD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D1D5A18D-13DB-4C1A-9B43-704F2114054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7A839FDD-4A5F-4999-BBDE-36CB1566DE6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2CB9B406-72B5-495E-BB00-0C9FBAFC916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FDBF8AB4-2191-42F6-95A6-226857267C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6C59F2BA-BD2D-44C4-8998-84BFA1DBC8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83F23743-134E-424C-A9F9-FEABBB571D0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600245B3-9BB7-4CEF-9C0B-EC34FE36B1B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F18F22DF-B45C-418D-A05A-AED3CE5D8F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C64591CA-1C1C-4B24-AF48-7318148778A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C9E0839B-CBA1-4A39-9769-EA27D7FB076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3B0CD740-99FE-4790-8C2C-75F70DE7D89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1CC9685A-FA6C-4E7D-AC3D-10671226DE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5EE3E29D-96BA-40DA-BA6D-6E317F1912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0C8B253E-5866-4376-990A-BDFC0C2E503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EBA85039-27F6-4D9B-B4FC-B1CF5B8E5BA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E68C6A5D-B4A9-47B0-ADDE-D5E6F990D9F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948ABE13-5F13-4536-BCB0-E348D9984A1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97E553C8-A1FA-460E-B225-D2A72F9B2E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8D2C2344-7634-4945-96DE-305171B6A3B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51516A26-DEE8-448E-81EA-6959836B72A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ED1B0EF1-5CD1-46D5-8DB2-0E216399C6A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959D43BC-6C4E-4DE4-A031-FA15A7263EA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70509A1C-53DD-48FB-88FC-E271FF57962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F6501272-F4CA-48D0-B88F-F5884B94906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2CE7DD40-E5DB-41CD-9A35-80D3D74AE0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E0A416B9-1783-4FBE-BC86-87827302699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AAACE5EB-EAFA-45B9-A5DB-102BFBAECE7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5D3753DA-0E0A-4EF8-93D5-A76AB14AF4D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BAC79A20-9A8C-46EF-88FD-F5E78FABA8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3A249137-73C2-4ECE-BEFC-AB2D81429CD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CC0D0721-D3C5-40E3-AB25-41784F7CB59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48E6D198-8EAF-4023-969E-CCD6A8D654C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4FB0C7A8-928B-4B10-B402-3332B48BC3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30E2266E-EA90-4A20-AB81-AEAF87269C4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E50F4AF0-5570-4BEE-A6CD-640CD5962C2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07733413-5D37-42D3-AC61-22CE8ED79BD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F9A06041-E5AE-4184-9C1A-938B3949521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DE6501BD-644C-4B7A-A075-2208F52F7C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A013119D-32D4-4262-8E53-F81179DA17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8BC33D22-AAD1-43FD-A79A-54768FA432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2F9A7DD0-6390-4A17-B174-D1275184B88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B1F335B7-93E4-4FE0-8AA4-4CAA4AA1FEA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F21FDB9F-B8A1-45DA-A5AB-87505DA04B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C1E7C0CB-9608-4BB5-A021-102A3909B67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B29802AD-C1DC-4506-A81B-1D1548DC4D5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1C1DEBC9-B96F-4C43-B15C-25971395DBD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5B73F726-4A10-42B8-B059-782752315B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32322780-0657-4377-A854-9A6E9C4EA08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77F07925-86D5-4D88-8C99-28B608BC6EC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B0AE787F-F9AF-4B84-AAB7-F984AB2CE1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59981CCB-F6A7-4383-B368-EBE41E4D599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F5E1002D-BB35-4887-84E6-23EDE88D9D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C8700165-0395-422B-9298-CC64672168F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B28EB631-2E97-4902-AB28-3F0FE29D78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1E67DD92-88D3-4080-8048-B6F621D736D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B59322D3-039C-4458-BF2C-779E77F5DD3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5DAE36AD-DC7A-42C0-A464-720E1F89E7C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FD3CF86C-C932-4140-8064-3656C15CAA1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5C28614B-077C-43B7-980B-0CFD0B441AA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52CC036A-7450-4B80-A529-8801ECD7630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A550707F-8998-4780-82AA-3B6749FFA3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F64FC7AD-828F-47A9-847F-4055F4A64BA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A9052676-5558-4453-8F33-300B7AB1F3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457566D4-563F-4817-87E4-55DF94E66C7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E8F09F5F-2223-4A56-8DC5-34F90F2D392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F22079FA-F9EE-449E-8276-2494D2CA4AE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4C58E3ED-BBC5-47D1-8989-F71E0ACE861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A35A2A59-A843-4379-873C-1BEF67D2D3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B40A8313-B929-4E5E-A3E4-EAE59E71394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3CF00B99-E5A4-4627-B50D-AD0C296D3E7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8F9C9DE8-0475-4ADE-9B8A-363343023DC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68BE7A26-FD70-4475-B8EB-77FC03CDBE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EE47C7B7-D230-4EB3-952E-B388173AAF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7F5A59C5-049A-4961-8AF8-EEB2087D40F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592583D6-5934-443E-A362-69CB92CE65A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340C7C1F-2897-4E62-A474-020C77F4E62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77088AA8-57B5-4A5C-B917-4FAC23F8509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02DB2730-2ECB-47C4-A648-A688BCD047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AA46B565-CCF0-4C93-B39A-C319A8F45CC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B6ED64D9-6E64-4DE5-A54B-2353F5648DB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8110B1F2-9113-47AF-900B-98260066DDD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11DF00F7-309D-4FE0-9273-F60618E17F3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7197143B-919F-4C41-B09C-CA87115E426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D34FFABD-D7C8-44D8-89E8-FA417C0CD0E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8ED9ABED-2D80-42D5-9C39-961D2E146CD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59014412-7E40-46DE-8B09-37285CAF1A7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2F419495-7849-4409-9CFE-985AF4ABA1E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7B04FAF2-1B8A-4161-B050-DFB12730235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37B0FB16-A903-47E1-AE08-2E4F18198E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D5DFD8C2-34FC-4961-871D-9F730AE6FC2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1F2CA0E4-C454-4C59-AFB7-52E489D44CA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45B95C2B-869E-4D74-8456-2A45A58214B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5B013E23-C7F8-4CF6-A46E-5234119DA27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CE57631F-E949-4D4C-9DEE-A5DB581DE54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EE5123A2-1DAA-4219-9050-ACD5D97553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A559FE79-2521-4819-88C2-92F32CF8506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DAB2D111-B35D-475A-A7C0-ABF1D533EF7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83C82F13-986B-4F0A-B80B-3587151CD33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5968B51C-2C7E-4042-BFD3-E5D4E9F49AB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DBE82A5E-DEE8-4DCE-860E-12CF7689D0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396862AE-34F7-4018-AB93-FABF3EE306B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36CB3AD0-B5D2-4A93-93A9-199E4A6FDF0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B0AD011B-471E-492E-95A7-F6A05716A34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C7964FAA-2249-4EFC-AA6C-560B22E6BEE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FBC121DA-5158-49B0-A609-33585DB39B4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3224FF6D-2E0E-4E8F-9DB4-C474CFE22A4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48C35589-8AD2-4433-AF9F-31E33E90DF4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53217052-91B5-49F3-A5F3-CE9A019C0F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33118D50-B33B-4AD1-A0BB-60B3F36AC6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7EA6AF29-DFB8-4D37-BEDA-F164955136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15BBC58E-E2CC-4B4F-8AC0-27ECB42D7F2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76B03CDE-370E-46E6-B654-1C68F72E2A5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C16D7989-1A1B-47D9-8E2B-9DFEC25472F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16C95734-7C94-42DA-BFCA-0B8EC193EA8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6A35D166-DB74-49CF-B33A-065B841597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47FDEF91-F20C-4A9E-BEF4-35F66143A42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F8CB888D-BE8F-4109-AEE2-8D026A9BC69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328A5F94-7FE3-41A7-A932-FD8DDA9F46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3DADDE62-8E0B-4085-8E18-4CB8B34510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8E8832B3-C158-4704-9A8C-D7ADB0E6BBF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09F1C33C-BBA5-42EA-8348-BB862E5470B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17B39B19-5C01-4FBD-8499-DECD3D6D28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6D5A3DB5-50C2-4A74-9BF0-413DA75D75F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9BBFAABA-87A6-4231-8FEC-AA666F73D31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46578C40-2523-4ADC-93BE-548CE4C20B2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B051577F-B526-49D5-A199-257C139E829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FD928575-6A31-4579-8C1E-C022995D512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434D0F2C-4BB6-4889-B30C-234A149D882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2774B41D-D6D4-4BDB-9ADA-6A36FDC5494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C66A0B4E-E3BD-4A7B-8275-95BD576773E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8AA0AD3F-C754-4992-B588-F3F696204D3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2B8084CC-B84D-40A3-A03E-E2B491DD23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1B454049-D3B8-468E-BA98-212CA7062CE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1323C7D5-DCF9-4ACD-9E16-8B9851EB41F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9F3225A6-D03D-43C4-B719-E150AFA9492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7C78DA64-B916-470F-BCED-D9E2B77ACE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8CABBEFC-D898-4D19-B2E1-6BA926D9F93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5C9E89F3-5079-4217-8BBB-E366C5D481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D3A209E2-7FAE-4D85-83D1-098A9C59532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39F78B43-B015-47DC-A193-06CECBF6D0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359B6C53-4FF2-4875-8F7A-6970103EF34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52D9DBAE-4523-417C-A7C9-89848076E63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3945240F-788B-4B2E-9DFC-EA763B0F76F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36FE949E-5377-4A80-A80D-AB2179F70B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E839892E-F8D9-4777-A64E-F68D2A25AD1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56124F66-5902-4ABD-83E4-E26CD7442E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6B1EA845-C956-4021-8F2F-C903387DB70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C1D83DBA-0C81-4989-BFEE-6E4A5CC0ABE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FCF303E1-6A6D-4C0F-9237-8169D691F9D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B434DDAF-E037-4E01-BC6E-F8A639538F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8EE5C95A-C2F7-4239-BE7D-0A7E531627F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FC641F26-0AEC-44FB-99C9-5253CA8F84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61D99C7F-7CDB-48AD-9D01-C15C0B0AE76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ADA116C4-A8E8-4710-93D5-6CFCAFF5DB8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D2205A98-A280-436B-A02B-42EC57FDF9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687512BC-7336-4957-AB2A-2F33A55180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BF4DF812-D3E5-48B5-B594-499F4350A9D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7C65EE70-4CA3-4AC5-B29A-0FC472D93D5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E6375B37-E31E-4171-9708-E9C0A39DD5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1B341017-EA4B-4CBF-B3B9-52BF2262F4D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03F27AB9-6A14-4D9F-B600-3D7AE89723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B524E17C-2190-4ED9-86A9-16BBA2B4D2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47C9A2BE-5488-4630-B5A6-EC5D6C17405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AA6A80AB-78E8-4016-8824-97899663C74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D820F9A3-EE41-4FAA-AE92-027A6822E6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A29B317A-DBE1-418F-9D3A-59449ABEFD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77C31DA5-C561-402B-A920-284FA77AE0A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258D8E53-4414-459E-A4D5-5871E43C1BC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1E8A55C3-16B1-4065-872B-0C90EB4EE2A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EB49C45C-875B-43DB-90C8-7A486F54C9E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E26EA666-0240-4A37-A4B2-C45A5E1B8D9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D838C7F6-B4F9-4851-A333-0057E86C810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7D25DAAA-786F-4D21-A786-908BABF1D6A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9EE26F2C-235D-4308-820F-22A776D826A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5F2C64F1-0C9F-493B-9622-9C3288E8A14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0364A15C-4439-49CB-81D1-7311A922040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E3FEC3F9-8958-4E06-BE13-3DBF7483E54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E4C9C35A-CD16-4188-9F46-A608CFD10E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69FD9B02-9F67-4174-AC44-E739E2337C7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850FEC3A-FC2E-4358-82E5-71C29E405E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E92B9720-FC89-4404-82E9-F853899118F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17157F31-DF85-4311-B5EE-2349A0C6D9B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EBD20352-FA86-4355-A357-C3E54696C7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7F7183E4-ECFE-4C53-A642-7162C82B1C1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FA702E4C-7D90-4E08-9B4B-0548D88C1A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EBFB11AA-AD7C-464B-A585-8A23EA6D82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3E89B0D4-89F6-44CC-8555-01B42A0B5BC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FEAE88E4-6CF9-412E-A4F1-C33B62290F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7D2934D4-C968-4DE8-BA6A-5E0CB259AC8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A8599863-B30C-450F-873A-A388E2BBC1C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8AB7EA0C-F4CA-4769-B956-312F94DFE8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B63AA45D-D55C-4F3E-BBA3-85AF3DB1967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E3C1F551-8F2E-449C-8C4D-113A805C5EC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99EBDDDF-36EE-49F9-97B5-3EC1F9B223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D18173EB-7375-46BB-AD74-4C204C687B6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D76A94F3-2B27-41A6-8E0A-543940DBF06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CE679A6C-03DD-4153-8C7E-BA8697ACDAD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87D3D878-57A6-47F4-B812-C322557F94A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FEAEC2CD-7CF0-498B-AE9E-9CD44CA39B8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51F694B2-B7F5-4AD4-AA13-F2092333901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516E6AFB-08FB-424D-B4F8-7898C933E7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81B6345C-BE90-41C5-A8D6-B092FF6CAB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59506361-94AE-4207-8612-FF732429CCC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33787891-0101-4AB8-A04F-6F9DAEE71AD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D7612D6E-EAAD-4FA4-BEA0-9E6CA61C3AB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FB294061-4AFA-4F5D-A9D4-D3B9B4BF370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A55C4F87-0A38-4161-B982-DD2F8917AA8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68DF0D29-27F1-4A3B-A7E3-7D99A854B0C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8D311D0F-32BE-4463-B21E-5DC75FB6C75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9A0C39D4-ABA2-4B58-B92E-878ECE3A18A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FF67977F-65F4-47D2-B917-CB74D19BEA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9AE851A7-AF28-400B-9D08-30C43DDCB0C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3A8FB25C-05CD-4386-9ADD-CFD3780EA30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E4013464-186C-40F7-B4D1-A1B6C1754A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76F64138-D7A4-45D7-98DB-C7385C2561D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3C786E7B-3B31-4729-907B-D303301A284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90CB5EA8-2200-4397-B3DE-DEE7C40CA4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428272CD-FEED-4BAE-90BE-08C9C47DC4F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EB92A3FC-ECE4-41CF-96E3-3E9C6B3668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CBD26174-0515-4854-BAE4-F3707E6B16F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9D6CB694-6C18-4B36-A5BC-61BBF8346D9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E8CBF794-D174-4ACA-8659-956E6649F21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A15AA8F8-DFDD-4FB8-B5E1-F328CD45DFB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6EE607DB-0230-40E4-BE52-D625468BA5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29E8F66A-2FEF-4F2F-B44B-F12F857A843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A7E5753D-C801-44E4-AE4B-2345A6B9C47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EB142D2E-EFB6-411A-9354-7D56CE091B5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1D0446DA-74D7-4E97-9790-B8BC7EE6C5F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8E395F5B-01D5-489D-B434-B60F8D02E8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CEA1543A-2539-4592-B5CC-27CFFCBEC52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8E133E45-E5D6-4CB4-AF42-D87E97E069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1FF3851E-F96B-48E5-B563-5782E93131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A6DAB333-C5E0-47E7-BE94-A078B2757AA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B1D23D79-9885-4BD5-A5E2-4AE21435FA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58A60E05-91C6-4979-8168-8993CEF11D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381559B0-526B-45A6-AFB8-D7BBAD06C0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941330C5-AE0A-431A-B29E-4FC42430AB7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A6155E3-A246-40D9-BCF0-D9D6AA125CD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BD05AFE9-F0FD-4DA5-ACEA-7150DC18CCE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C717D26A-D917-4D20-9066-91CB21450D6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22D5260E-14AE-4F56-8B81-FF2C35F9DCD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81E4EB19-E0D8-4D10-A106-A94EBA1CFCF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03E7DB8E-C95E-436E-AD1D-1148DC5ECCA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986F06CF-0B2D-4857-99D9-8CF82F40A0C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38B3058B-8066-432C-975C-E9389393990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4EC76288-547B-4142-AD0C-17DF387891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F8E3FADC-1D5A-4A31-9C4B-C6E74D07E1E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F5FECB32-BB1F-445E-8979-48BA8A71890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A0D36285-E370-4617-B103-4D1481BD6B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7594CF75-D118-4A1E-B6BB-EBFBE4E53EF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555809AC-CC1C-499A-9057-584B91C52EB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1FE8889F-4E38-4FF5-8B2F-DB5339375A8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DCD18646-40BE-4971-A699-D0EA4B683B0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72F403F6-BA02-49DD-833E-AB23D39521B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604D81FB-6A0C-427C-89C7-EEC1AE708A0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C4386734-CECA-4575-9429-0699C290423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D70323F9-8CFE-48F2-9D9B-A57EFA5E1A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D89555CA-6345-49B0-BADA-5D274DD003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FA82DB41-2C4F-41F1-BDA8-AD51E3F1A98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9623BA56-D631-40DC-915E-D1B8413F90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C9371634-4BF1-4B2B-AD6C-D565936A025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749EE065-E398-405F-8896-F4088A55A4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429F8395-F581-4C48-BE40-BABE108BA3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34774F11-2A21-4DB8-B0E4-76FE3BA145E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76" name="Text Box 994">
          <a:extLst>
            <a:ext uri="{FF2B5EF4-FFF2-40B4-BE49-F238E27FC236}">
              <a16:creationId xmlns:a16="http://schemas.microsoft.com/office/drawing/2014/main" id="{B10482D1-7736-443C-B9E4-C7C18D71EA3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77" name="Text Box 995">
          <a:extLst>
            <a:ext uri="{FF2B5EF4-FFF2-40B4-BE49-F238E27FC236}">
              <a16:creationId xmlns:a16="http://schemas.microsoft.com/office/drawing/2014/main" id="{F74EE847-CC01-4E56-BBB7-2AD4469ECAA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78" name="Text Box 996">
          <a:extLst>
            <a:ext uri="{FF2B5EF4-FFF2-40B4-BE49-F238E27FC236}">
              <a16:creationId xmlns:a16="http://schemas.microsoft.com/office/drawing/2014/main" id="{C9B95FF5-95A0-401D-BB71-9251707A28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79" name="Text Box 997">
          <a:extLst>
            <a:ext uri="{FF2B5EF4-FFF2-40B4-BE49-F238E27FC236}">
              <a16:creationId xmlns:a16="http://schemas.microsoft.com/office/drawing/2014/main" id="{86598237-DBAA-4AA3-A711-07850636C0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0" name="Text Box 998">
          <a:extLst>
            <a:ext uri="{FF2B5EF4-FFF2-40B4-BE49-F238E27FC236}">
              <a16:creationId xmlns:a16="http://schemas.microsoft.com/office/drawing/2014/main" id="{9712C91D-492B-48AB-8404-532B7E66B94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1" name="Text Box 999">
          <a:extLst>
            <a:ext uri="{FF2B5EF4-FFF2-40B4-BE49-F238E27FC236}">
              <a16:creationId xmlns:a16="http://schemas.microsoft.com/office/drawing/2014/main" id="{088BEC29-C098-48D8-A753-65D6901A039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2" name="Text Box 1000">
          <a:extLst>
            <a:ext uri="{FF2B5EF4-FFF2-40B4-BE49-F238E27FC236}">
              <a16:creationId xmlns:a16="http://schemas.microsoft.com/office/drawing/2014/main" id="{1E48B77D-2ACD-440A-A53D-F27B8CD890A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3" name="Text Box 1001">
          <a:extLst>
            <a:ext uri="{FF2B5EF4-FFF2-40B4-BE49-F238E27FC236}">
              <a16:creationId xmlns:a16="http://schemas.microsoft.com/office/drawing/2014/main" id="{F75165F9-EADA-4179-A158-65DECA6C9B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4" name="Text Box 1002">
          <a:extLst>
            <a:ext uri="{FF2B5EF4-FFF2-40B4-BE49-F238E27FC236}">
              <a16:creationId xmlns:a16="http://schemas.microsoft.com/office/drawing/2014/main" id="{8D1C8974-3EF2-43FA-9517-BDEC93DD714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5" name="Text Box 1003">
          <a:extLst>
            <a:ext uri="{FF2B5EF4-FFF2-40B4-BE49-F238E27FC236}">
              <a16:creationId xmlns:a16="http://schemas.microsoft.com/office/drawing/2014/main" id="{A54A06D0-30A9-4E4F-9528-6C6DC88B09F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6" name="Text Box 1004">
          <a:extLst>
            <a:ext uri="{FF2B5EF4-FFF2-40B4-BE49-F238E27FC236}">
              <a16:creationId xmlns:a16="http://schemas.microsoft.com/office/drawing/2014/main" id="{F0F3B325-FDAC-42DF-ADE3-01B625EC5C1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7" name="Text Box 1005">
          <a:extLst>
            <a:ext uri="{FF2B5EF4-FFF2-40B4-BE49-F238E27FC236}">
              <a16:creationId xmlns:a16="http://schemas.microsoft.com/office/drawing/2014/main" id="{5401602D-4F2C-48B5-889F-D4E2E619EAB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8" name="Text Box 1006">
          <a:extLst>
            <a:ext uri="{FF2B5EF4-FFF2-40B4-BE49-F238E27FC236}">
              <a16:creationId xmlns:a16="http://schemas.microsoft.com/office/drawing/2014/main" id="{F57B4F43-1A0F-430C-BF6C-84D7217027D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89" name="Text Box 1007">
          <a:extLst>
            <a:ext uri="{FF2B5EF4-FFF2-40B4-BE49-F238E27FC236}">
              <a16:creationId xmlns:a16="http://schemas.microsoft.com/office/drawing/2014/main" id="{76683A63-8716-478A-89F0-B5E10D31CF9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0" name="Text Box 1008">
          <a:extLst>
            <a:ext uri="{FF2B5EF4-FFF2-40B4-BE49-F238E27FC236}">
              <a16:creationId xmlns:a16="http://schemas.microsoft.com/office/drawing/2014/main" id="{26F1E149-9A99-417C-9A2B-BEBA7A8E43A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1" name="Text Box 1009">
          <a:extLst>
            <a:ext uri="{FF2B5EF4-FFF2-40B4-BE49-F238E27FC236}">
              <a16:creationId xmlns:a16="http://schemas.microsoft.com/office/drawing/2014/main" id="{85E57369-9C10-4C0F-8187-0B73A780BAC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2" name="Text Box 1010">
          <a:extLst>
            <a:ext uri="{FF2B5EF4-FFF2-40B4-BE49-F238E27FC236}">
              <a16:creationId xmlns:a16="http://schemas.microsoft.com/office/drawing/2014/main" id="{485649B7-F897-451F-B777-86C562C3F23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3" name="Text Box 1011">
          <a:extLst>
            <a:ext uri="{FF2B5EF4-FFF2-40B4-BE49-F238E27FC236}">
              <a16:creationId xmlns:a16="http://schemas.microsoft.com/office/drawing/2014/main" id="{E9CA575B-0430-4402-8BF9-81F0BA10663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4" name="Text Box 1012">
          <a:extLst>
            <a:ext uri="{FF2B5EF4-FFF2-40B4-BE49-F238E27FC236}">
              <a16:creationId xmlns:a16="http://schemas.microsoft.com/office/drawing/2014/main" id="{C7F0D64E-C717-4694-B457-2D1B396B639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5" name="Text Box 1013">
          <a:extLst>
            <a:ext uri="{FF2B5EF4-FFF2-40B4-BE49-F238E27FC236}">
              <a16:creationId xmlns:a16="http://schemas.microsoft.com/office/drawing/2014/main" id="{526151BA-2087-4E1D-856A-DC419ACFF6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6" name="Text Box 1014">
          <a:extLst>
            <a:ext uri="{FF2B5EF4-FFF2-40B4-BE49-F238E27FC236}">
              <a16:creationId xmlns:a16="http://schemas.microsoft.com/office/drawing/2014/main" id="{F5D34FD2-5CFF-411A-9761-E307205F795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7" name="Text Box 1015">
          <a:extLst>
            <a:ext uri="{FF2B5EF4-FFF2-40B4-BE49-F238E27FC236}">
              <a16:creationId xmlns:a16="http://schemas.microsoft.com/office/drawing/2014/main" id="{3E8D27C8-B895-4B0E-874B-1C6F72805EC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8" name="Text Box 1016">
          <a:extLst>
            <a:ext uri="{FF2B5EF4-FFF2-40B4-BE49-F238E27FC236}">
              <a16:creationId xmlns:a16="http://schemas.microsoft.com/office/drawing/2014/main" id="{08FF8D8F-E20A-431A-AF87-1006F29604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299" name="Text Box 1017">
          <a:extLst>
            <a:ext uri="{FF2B5EF4-FFF2-40B4-BE49-F238E27FC236}">
              <a16:creationId xmlns:a16="http://schemas.microsoft.com/office/drawing/2014/main" id="{AE2BF2AB-582E-4060-9F68-BF623D47CA8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0" name="Text Box 1018">
          <a:extLst>
            <a:ext uri="{FF2B5EF4-FFF2-40B4-BE49-F238E27FC236}">
              <a16:creationId xmlns:a16="http://schemas.microsoft.com/office/drawing/2014/main" id="{B841DAA5-204E-42FE-AA60-F87BE6FB424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1" name="Text Box 1019">
          <a:extLst>
            <a:ext uri="{FF2B5EF4-FFF2-40B4-BE49-F238E27FC236}">
              <a16:creationId xmlns:a16="http://schemas.microsoft.com/office/drawing/2014/main" id="{9D630899-E765-4346-8A19-DD31E6ABAD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2" name="Text Box 1020">
          <a:extLst>
            <a:ext uri="{FF2B5EF4-FFF2-40B4-BE49-F238E27FC236}">
              <a16:creationId xmlns:a16="http://schemas.microsoft.com/office/drawing/2014/main" id="{3BD5CF67-204F-4FEC-8EF0-749EA4D7292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3" name="Text Box 1021">
          <a:extLst>
            <a:ext uri="{FF2B5EF4-FFF2-40B4-BE49-F238E27FC236}">
              <a16:creationId xmlns:a16="http://schemas.microsoft.com/office/drawing/2014/main" id="{778304AA-BAD3-40A0-885A-A4826D77344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4" name="Text Box 1022">
          <a:extLst>
            <a:ext uri="{FF2B5EF4-FFF2-40B4-BE49-F238E27FC236}">
              <a16:creationId xmlns:a16="http://schemas.microsoft.com/office/drawing/2014/main" id="{223BEEA8-4A98-4C98-944C-57847592CE8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5" name="Text Box 1023">
          <a:extLst>
            <a:ext uri="{FF2B5EF4-FFF2-40B4-BE49-F238E27FC236}">
              <a16:creationId xmlns:a16="http://schemas.microsoft.com/office/drawing/2014/main" id="{5DFF8591-4746-44CD-B909-70142C152D1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6" name="Text Box 1024">
          <a:extLst>
            <a:ext uri="{FF2B5EF4-FFF2-40B4-BE49-F238E27FC236}">
              <a16:creationId xmlns:a16="http://schemas.microsoft.com/office/drawing/2014/main" id="{5BB2B273-CD14-4548-AD84-33F66C25C7C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7" name="Text Box 1025">
          <a:extLst>
            <a:ext uri="{FF2B5EF4-FFF2-40B4-BE49-F238E27FC236}">
              <a16:creationId xmlns:a16="http://schemas.microsoft.com/office/drawing/2014/main" id="{D2F17F21-5283-4A42-9FC1-E5525748DFE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8" name="Text Box 1026">
          <a:extLst>
            <a:ext uri="{FF2B5EF4-FFF2-40B4-BE49-F238E27FC236}">
              <a16:creationId xmlns:a16="http://schemas.microsoft.com/office/drawing/2014/main" id="{A9879E1C-99C9-4EE4-8335-3D96751E6E0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09" name="Text Box 1027">
          <a:extLst>
            <a:ext uri="{FF2B5EF4-FFF2-40B4-BE49-F238E27FC236}">
              <a16:creationId xmlns:a16="http://schemas.microsoft.com/office/drawing/2014/main" id="{BE80EEBB-401D-4948-930E-B417CB6742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0" name="Text Box 1028">
          <a:extLst>
            <a:ext uri="{FF2B5EF4-FFF2-40B4-BE49-F238E27FC236}">
              <a16:creationId xmlns:a16="http://schemas.microsoft.com/office/drawing/2014/main" id="{592A3C28-AF31-478A-B843-69B0F42A6DA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1" name="Text Box 1029">
          <a:extLst>
            <a:ext uri="{FF2B5EF4-FFF2-40B4-BE49-F238E27FC236}">
              <a16:creationId xmlns:a16="http://schemas.microsoft.com/office/drawing/2014/main" id="{91DDC731-CF3A-4BF2-B38A-C9939FC999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2" name="Text Box 1030">
          <a:extLst>
            <a:ext uri="{FF2B5EF4-FFF2-40B4-BE49-F238E27FC236}">
              <a16:creationId xmlns:a16="http://schemas.microsoft.com/office/drawing/2014/main" id="{9B80EBEF-4C20-497D-B1F9-E807540A318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3" name="Text Box 1031">
          <a:extLst>
            <a:ext uri="{FF2B5EF4-FFF2-40B4-BE49-F238E27FC236}">
              <a16:creationId xmlns:a16="http://schemas.microsoft.com/office/drawing/2014/main" id="{7FE44B0C-08AE-46DD-83F4-E48579A0BA5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4" name="Text Box 1032">
          <a:extLst>
            <a:ext uri="{FF2B5EF4-FFF2-40B4-BE49-F238E27FC236}">
              <a16:creationId xmlns:a16="http://schemas.microsoft.com/office/drawing/2014/main" id="{9F4BFAD3-EF9B-4C6A-976D-873A5CD1989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5" name="Text Box 1033">
          <a:extLst>
            <a:ext uri="{FF2B5EF4-FFF2-40B4-BE49-F238E27FC236}">
              <a16:creationId xmlns:a16="http://schemas.microsoft.com/office/drawing/2014/main" id="{7AF230A5-D496-437C-924C-2094D9F15D2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6" name="Text Box 1034">
          <a:extLst>
            <a:ext uri="{FF2B5EF4-FFF2-40B4-BE49-F238E27FC236}">
              <a16:creationId xmlns:a16="http://schemas.microsoft.com/office/drawing/2014/main" id="{578700C3-0CA4-447E-8301-DA630ED683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7" name="Text Box 1035">
          <a:extLst>
            <a:ext uri="{FF2B5EF4-FFF2-40B4-BE49-F238E27FC236}">
              <a16:creationId xmlns:a16="http://schemas.microsoft.com/office/drawing/2014/main" id="{731DFE1B-EE44-46B6-AC78-888DEE5F8C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8" name="Text Box 1036">
          <a:extLst>
            <a:ext uri="{FF2B5EF4-FFF2-40B4-BE49-F238E27FC236}">
              <a16:creationId xmlns:a16="http://schemas.microsoft.com/office/drawing/2014/main" id="{474661C8-DFFF-46B2-823E-92C6815E7B7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19" name="Text Box 1037">
          <a:extLst>
            <a:ext uri="{FF2B5EF4-FFF2-40B4-BE49-F238E27FC236}">
              <a16:creationId xmlns:a16="http://schemas.microsoft.com/office/drawing/2014/main" id="{A4AE3C18-4C64-4758-93DE-047900A62CE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0" name="Text Box 1038">
          <a:extLst>
            <a:ext uri="{FF2B5EF4-FFF2-40B4-BE49-F238E27FC236}">
              <a16:creationId xmlns:a16="http://schemas.microsoft.com/office/drawing/2014/main" id="{13474FCA-7956-404C-B6FD-E2D5D62293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1" name="Text Box 1039">
          <a:extLst>
            <a:ext uri="{FF2B5EF4-FFF2-40B4-BE49-F238E27FC236}">
              <a16:creationId xmlns:a16="http://schemas.microsoft.com/office/drawing/2014/main" id="{D0F15F42-CBD5-4E95-9CF7-EE6ECEE1F6F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2" name="Text Box 1040">
          <a:extLst>
            <a:ext uri="{FF2B5EF4-FFF2-40B4-BE49-F238E27FC236}">
              <a16:creationId xmlns:a16="http://schemas.microsoft.com/office/drawing/2014/main" id="{D9115461-DC25-47F9-9F87-F3C76B934B7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3" name="Text Box 1041">
          <a:extLst>
            <a:ext uri="{FF2B5EF4-FFF2-40B4-BE49-F238E27FC236}">
              <a16:creationId xmlns:a16="http://schemas.microsoft.com/office/drawing/2014/main" id="{AED28F78-5640-454D-AD11-C948968D8A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4" name="Text Box 1042">
          <a:extLst>
            <a:ext uri="{FF2B5EF4-FFF2-40B4-BE49-F238E27FC236}">
              <a16:creationId xmlns:a16="http://schemas.microsoft.com/office/drawing/2014/main" id="{2A654150-CB58-47D7-9AE0-51358705964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5" name="Text Box 1043">
          <a:extLst>
            <a:ext uri="{FF2B5EF4-FFF2-40B4-BE49-F238E27FC236}">
              <a16:creationId xmlns:a16="http://schemas.microsoft.com/office/drawing/2014/main" id="{2BDD8D0D-68D0-4723-8D91-AD90A895605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6" name="Text Box 1044">
          <a:extLst>
            <a:ext uri="{FF2B5EF4-FFF2-40B4-BE49-F238E27FC236}">
              <a16:creationId xmlns:a16="http://schemas.microsoft.com/office/drawing/2014/main" id="{50CFE648-B966-46C8-A9DD-B1E7B5FBC2E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7" name="Text Box 1045">
          <a:extLst>
            <a:ext uri="{FF2B5EF4-FFF2-40B4-BE49-F238E27FC236}">
              <a16:creationId xmlns:a16="http://schemas.microsoft.com/office/drawing/2014/main" id="{93B7D0EB-5BBC-4DF7-A010-1B9A2FEE259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8" name="Text Box 1046">
          <a:extLst>
            <a:ext uri="{FF2B5EF4-FFF2-40B4-BE49-F238E27FC236}">
              <a16:creationId xmlns:a16="http://schemas.microsoft.com/office/drawing/2014/main" id="{500898F9-80F2-4329-B6B6-291550503C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29" name="Text Box 1047">
          <a:extLst>
            <a:ext uri="{FF2B5EF4-FFF2-40B4-BE49-F238E27FC236}">
              <a16:creationId xmlns:a16="http://schemas.microsoft.com/office/drawing/2014/main" id="{F16ADB95-EA37-4517-87BC-E783C5876F0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0" name="Text Box 1048">
          <a:extLst>
            <a:ext uri="{FF2B5EF4-FFF2-40B4-BE49-F238E27FC236}">
              <a16:creationId xmlns:a16="http://schemas.microsoft.com/office/drawing/2014/main" id="{818F2E8F-7E55-4490-A13F-DA0ACA4298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1" name="Text Box 1049">
          <a:extLst>
            <a:ext uri="{FF2B5EF4-FFF2-40B4-BE49-F238E27FC236}">
              <a16:creationId xmlns:a16="http://schemas.microsoft.com/office/drawing/2014/main" id="{C30CBBB1-CC04-4868-8A0C-78F1BABABBA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2" name="Text Box 1050">
          <a:extLst>
            <a:ext uri="{FF2B5EF4-FFF2-40B4-BE49-F238E27FC236}">
              <a16:creationId xmlns:a16="http://schemas.microsoft.com/office/drawing/2014/main" id="{4E662999-55EC-4D5B-BFC0-2C7F6C282D5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3" name="Text Box 1051">
          <a:extLst>
            <a:ext uri="{FF2B5EF4-FFF2-40B4-BE49-F238E27FC236}">
              <a16:creationId xmlns:a16="http://schemas.microsoft.com/office/drawing/2014/main" id="{D34E92A2-1372-4788-867B-4C87A3AF30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4" name="Text Box 1052">
          <a:extLst>
            <a:ext uri="{FF2B5EF4-FFF2-40B4-BE49-F238E27FC236}">
              <a16:creationId xmlns:a16="http://schemas.microsoft.com/office/drawing/2014/main" id="{CC6A3087-0241-4C0F-94A9-253D0771B19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5" name="Text Box 1053">
          <a:extLst>
            <a:ext uri="{FF2B5EF4-FFF2-40B4-BE49-F238E27FC236}">
              <a16:creationId xmlns:a16="http://schemas.microsoft.com/office/drawing/2014/main" id="{42897AC6-9A9E-48CA-96F1-3CC290DD15F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6" name="Text Box 1054">
          <a:extLst>
            <a:ext uri="{FF2B5EF4-FFF2-40B4-BE49-F238E27FC236}">
              <a16:creationId xmlns:a16="http://schemas.microsoft.com/office/drawing/2014/main" id="{3F56711A-D8D0-4CCC-BAEC-FA918FA5FD5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7" name="Text Box 1055">
          <a:extLst>
            <a:ext uri="{FF2B5EF4-FFF2-40B4-BE49-F238E27FC236}">
              <a16:creationId xmlns:a16="http://schemas.microsoft.com/office/drawing/2014/main" id="{5F8EF0BF-619B-4949-BDE8-3759454DA61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8" name="Text Box 1056">
          <a:extLst>
            <a:ext uri="{FF2B5EF4-FFF2-40B4-BE49-F238E27FC236}">
              <a16:creationId xmlns:a16="http://schemas.microsoft.com/office/drawing/2014/main" id="{46BDECCD-8746-40DC-8A9E-27CAFA43CFD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39" name="Text Box 1057">
          <a:extLst>
            <a:ext uri="{FF2B5EF4-FFF2-40B4-BE49-F238E27FC236}">
              <a16:creationId xmlns:a16="http://schemas.microsoft.com/office/drawing/2014/main" id="{A1BEE95F-A973-4EB9-9B71-D76C5FB1DBF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0" name="Text Box 1058">
          <a:extLst>
            <a:ext uri="{FF2B5EF4-FFF2-40B4-BE49-F238E27FC236}">
              <a16:creationId xmlns:a16="http://schemas.microsoft.com/office/drawing/2014/main" id="{43DC45F0-B7D4-4798-8C28-7F0360CD657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1" name="Text Box 1059">
          <a:extLst>
            <a:ext uri="{FF2B5EF4-FFF2-40B4-BE49-F238E27FC236}">
              <a16:creationId xmlns:a16="http://schemas.microsoft.com/office/drawing/2014/main" id="{84822F2B-B5B7-4A7D-ACC6-31ED9351AE7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2" name="Text Box 1060">
          <a:extLst>
            <a:ext uri="{FF2B5EF4-FFF2-40B4-BE49-F238E27FC236}">
              <a16:creationId xmlns:a16="http://schemas.microsoft.com/office/drawing/2014/main" id="{F942EAE1-D2C8-4988-B891-2C72535024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3" name="Text Box 1061">
          <a:extLst>
            <a:ext uri="{FF2B5EF4-FFF2-40B4-BE49-F238E27FC236}">
              <a16:creationId xmlns:a16="http://schemas.microsoft.com/office/drawing/2014/main" id="{D0807C87-8C28-476A-B401-4C429EA1B96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4" name="Text Box 1062">
          <a:extLst>
            <a:ext uri="{FF2B5EF4-FFF2-40B4-BE49-F238E27FC236}">
              <a16:creationId xmlns:a16="http://schemas.microsoft.com/office/drawing/2014/main" id="{3CD918E1-4280-4FD7-8D44-5D3D173BF2F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5" name="Text Box 1063">
          <a:extLst>
            <a:ext uri="{FF2B5EF4-FFF2-40B4-BE49-F238E27FC236}">
              <a16:creationId xmlns:a16="http://schemas.microsoft.com/office/drawing/2014/main" id="{967CD5D3-7D9F-4BF0-B7BE-4BA31A306DA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6" name="Text Box 1064">
          <a:extLst>
            <a:ext uri="{FF2B5EF4-FFF2-40B4-BE49-F238E27FC236}">
              <a16:creationId xmlns:a16="http://schemas.microsoft.com/office/drawing/2014/main" id="{1C10D722-3673-4E93-B96E-BD04B6E30DF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7" name="Text Box 1065">
          <a:extLst>
            <a:ext uri="{FF2B5EF4-FFF2-40B4-BE49-F238E27FC236}">
              <a16:creationId xmlns:a16="http://schemas.microsoft.com/office/drawing/2014/main" id="{49A107CF-B589-4AE6-908B-1C6D20B424E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8" name="Text Box 1066">
          <a:extLst>
            <a:ext uri="{FF2B5EF4-FFF2-40B4-BE49-F238E27FC236}">
              <a16:creationId xmlns:a16="http://schemas.microsoft.com/office/drawing/2014/main" id="{9293DEC7-04DC-4D31-ADE5-F40162CD94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49" name="Text Box 1067">
          <a:extLst>
            <a:ext uri="{FF2B5EF4-FFF2-40B4-BE49-F238E27FC236}">
              <a16:creationId xmlns:a16="http://schemas.microsoft.com/office/drawing/2014/main" id="{D54BFC3C-C96E-4EB2-9762-29302E12849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0" name="Text Box 1068">
          <a:extLst>
            <a:ext uri="{FF2B5EF4-FFF2-40B4-BE49-F238E27FC236}">
              <a16:creationId xmlns:a16="http://schemas.microsoft.com/office/drawing/2014/main" id="{F2CF3A57-417A-4895-9772-91799351829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1" name="Text Box 1069">
          <a:extLst>
            <a:ext uri="{FF2B5EF4-FFF2-40B4-BE49-F238E27FC236}">
              <a16:creationId xmlns:a16="http://schemas.microsoft.com/office/drawing/2014/main" id="{405E4539-BCD1-402A-AC18-0E9CD1A2911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2" name="Text Box 1070">
          <a:extLst>
            <a:ext uri="{FF2B5EF4-FFF2-40B4-BE49-F238E27FC236}">
              <a16:creationId xmlns:a16="http://schemas.microsoft.com/office/drawing/2014/main" id="{E8E27EAC-C445-499B-8A89-BE85D4EDCC3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3" name="Text Box 1071">
          <a:extLst>
            <a:ext uri="{FF2B5EF4-FFF2-40B4-BE49-F238E27FC236}">
              <a16:creationId xmlns:a16="http://schemas.microsoft.com/office/drawing/2014/main" id="{E0E4EEEB-4EDE-4E63-B297-B6A7AEE2DCE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4" name="Text Box 1072">
          <a:extLst>
            <a:ext uri="{FF2B5EF4-FFF2-40B4-BE49-F238E27FC236}">
              <a16:creationId xmlns:a16="http://schemas.microsoft.com/office/drawing/2014/main" id="{5CE1DA91-2F2E-428B-BC16-010A7FC9714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5" name="Text Box 1073">
          <a:extLst>
            <a:ext uri="{FF2B5EF4-FFF2-40B4-BE49-F238E27FC236}">
              <a16:creationId xmlns:a16="http://schemas.microsoft.com/office/drawing/2014/main" id="{79925835-59D3-40DC-931D-075AE1B61F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6" name="Text Box 1074">
          <a:extLst>
            <a:ext uri="{FF2B5EF4-FFF2-40B4-BE49-F238E27FC236}">
              <a16:creationId xmlns:a16="http://schemas.microsoft.com/office/drawing/2014/main" id="{CFEADA67-708F-4D29-829E-6775261E20A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7" name="Text Box 1075">
          <a:extLst>
            <a:ext uri="{FF2B5EF4-FFF2-40B4-BE49-F238E27FC236}">
              <a16:creationId xmlns:a16="http://schemas.microsoft.com/office/drawing/2014/main" id="{C66946B1-FAEA-49BE-A216-5C99E6400A9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8" name="Text Box 1076">
          <a:extLst>
            <a:ext uri="{FF2B5EF4-FFF2-40B4-BE49-F238E27FC236}">
              <a16:creationId xmlns:a16="http://schemas.microsoft.com/office/drawing/2014/main" id="{022255A8-BB7F-423F-9E9B-69E539C3FBE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59" name="Text Box 1077">
          <a:extLst>
            <a:ext uri="{FF2B5EF4-FFF2-40B4-BE49-F238E27FC236}">
              <a16:creationId xmlns:a16="http://schemas.microsoft.com/office/drawing/2014/main" id="{7FDFE321-20A5-4FFA-8D47-C07CB0A6900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0" name="Text Box 1078">
          <a:extLst>
            <a:ext uri="{FF2B5EF4-FFF2-40B4-BE49-F238E27FC236}">
              <a16:creationId xmlns:a16="http://schemas.microsoft.com/office/drawing/2014/main" id="{123D927D-DC64-4811-9559-6C5D58BAEEB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1" name="Text Box 1079">
          <a:extLst>
            <a:ext uri="{FF2B5EF4-FFF2-40B4-BE49-F238E27FC236}">
              <a16:creationId xmlns:a16="http://schemas.microsoft.com/office/drawing/2014/main" id="{E694180D-701D-4F00-B0D8-F4C63A34A8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2" name="Text Box 1080">
          <a:extLst>
            <a:ext uri="{FF2B5EF4-FFF2-40B4-BE49-F238E27FC236}">
              <a16:creationId xmlns:a16="http://schemas.microsoft.com/office/drawing/2014/main" id="{290668E7-0DAD-4456-907A-0950F9204E7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3" name="Text Box 1081">
          <a:extLst>
            <a:ext uri="{FF2B5EF4-FFF2-40B4-BE49-F238E27FC236}">
              <a16:creationId xmlns:a16="http://schemas.microsoft.com/office/drawing/2014/main" id="{E15F82EB-1984-42E9-8A67-F43DD0610F5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4" name="Text Box 1082">
          <a:extLst>
            <a:ext uri="{FF2B5EF4-FFF2-40B4-BE49-F238E27FC236}">
              <a16:creationId xmlns:a16="http://schemas.microsoft.com/office/drawing/2014/main" id="{FC4B2F07-18C1-487B-89AE-75198CE43F8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5" name="Text Box 1083">
          <a:extLst>
            <a:ext uri="{FF2B5EF4-FFF2-40B4-BE49-F238E27FC236}">
              <a16:creationId xmlns:a16="http://schemas.microsoft.com/office/drawing/2014/main" id="{3FF69788-37F7-43BA-8046-67C57B65E8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6" name="Text Box 1084">
          <a:extLst>
            <a:ext uri="{FF2B5EF4-FFF2-40B4-BE49-F238E27FC236}">
              <a16:creationId xmlns:a16="http://schemas.microsoft.com/office/drawing/2014/main" id="{F629C33A-5881-4BCC-B5CF-BADEFCD26ED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7" name="Text Box 1085">
          <a:extLst>
            <a:ext uri="{FF2B5EF4-FFF2-40B4-BE49-F238E27FC236}">
              <a16:creationId xmlns:a16="http://schemas.microsoft.com/office/drawing/2014/main" id="{1AC70E5C-A79C-43F0-86C3-9AE6B60288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8" name="Text Box 1086">
          <a:extLst>
            <a:ext uri="{FF2B5EF4-FFF2-40B4-BE49-F238E27FC236}">
              <a16:creationId xmlns:a16="http://schemas.microsoft.com/office/drawing/2014/main" id="{6A0EB3F1-6F69-4900-8359-2B78D4E8695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69" name="Text Box 1087">
          <a:extLst>
            <a:ext uri="{FF2B5EF4-FFF2-40B4-BE49-F238E27FC236}">
              <a16:creationId xmlns:a16="http://schemas.microsoft.com/office/drawing/2014/main" id="{17D92331-C9A5-4DA6-840C-82E62DD2068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0" name="Text Box 1088">
          <a:extLst>
            <a:ext uri="{FF2B5EF4-FFF2-40B4-BE49-F238E27FC236}">
              <a16:creationId xmlns:a16="http://schemas.microsoft.com/office/drawing/2014/main" id="{EACA1859-6CE8-448E-9A42-00F868B7EA6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1" name="Text Box 1089">
          <a:extLst>
            <a:ext uri="{FF2B5EF4-FFF2-40B4-BE49-F238E27FC236}">
              <a16:creationId xmlns:a16="http://schemas.microsoft.com/office/drawing/2014/main" id="{BF687716-984A-46B0-AD29-A86C2A0F585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2" name="Text Box 1090">
          <a:extLst>
            <a:ext uri="{FF2B5EF4-FFF2-40B4-BE49-F238E27FC236}">
              <a16:creationId xmlns:a16="http://schemas.microsoft.com/office/drawing/2014/main" id="{090C1D85-72F4-4575-8C8A-BDA212AAEE4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3" name="Text Box 1091">
          <a:extLst>
            <a:ext uri="{FF2B5EF4-FFF2-40B4-BE49-F238E27FC236}">
              <a16:creationId xmlns:a16="http://schemas.microsoft.com/office/drawing/2014/main" id="{0F50C25E-ED01-4991-958C-0EBB21E80E5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4" name="Text Box 1092">
          <a:extLst>
            <a:ext uri="{FF2B5EF4-FFF2-40B4-BE49-F238E27FC236}">
              <a16:creationId xmlns:a16="http://schemas.microsoft.com/office/drawing/2014/main" id="{57F7B750-5EA6-462C-9EB8-9CB9420A727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5" name="Text Box 1093">
          <a:extLst>
            <a:ext uri="{FF2B5EF4-FFF2-40B4-BE49-F238E27FC236}">
              <a16:creationId xmlns:a16="http://schemas.microsoft.com/office/drawing/2014/main" id="{1B20230F-5651-42FD-8B72-102860EF84A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6" name="Text Box 1094">
          <a:extLst>
            <a:ext uri="{FF2B5EF4-FFF2-40B4-BE49-F238E27FC236}">
              <a16:creationId xmlns:a16="http://schemas.microsoft.com/office/drawing/2014/main" id="{12C1948E-EF59-4E0E-83A2-DCB85AFA9FC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7" name="Text Box 1095">
          <a:extLst>
            <a:ext uri="{FF2B5EF4-FFF2-40B4-BE49-F238E27FC236}">
              <a16:creationId xmlns:a16="http://schemas.microsoft.com/office/drawing/2014/main" id="{F62D5AD1-BEF8-432B-A931-E883F9F1B8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8" name="Text Box 1096">
          <a:extLst>
            <a:ext uri="{FF2B5EF4-FFF2-40B4-BE49-F238E27FC236}">
              <a16:creationId xmlns:a16="http://schemas.microsoft.com/office/drawing/2014/main" id="{97689108-1F4B-4B1F-969B-78AB4F356AD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79" name="Text Box 1097">
          <a:extLst>
            <a:ext uri="{FF2B5EF4-FFF2-40B4-BE49-F238E27FC236}">
              <a16:creationId xmlns:a16="http://schemas.microsoft.com/office/drawing/2014/main" id="{852D1A0B-A018-41C7-A2DD-1C36D56C410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0" name="Text Box 1098">
          <a:extLst>
            <a:ext uri="{FF2B5EF4-FFF2-40B4-BE49-F238E27FC236}">
              <a16:creationId xmlns:a16="http://schemas.microsoft.com/office/drawing/2014/main" id="{B9A709C4-F558-4425-BF6B-F160E278E6B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1" name="Text Box 1099">
          <a:extLst>
            <a:ext uri="{FF2B5EF4-FFF2-40B4-BE49-F238E27FC236}">
              <a16:creationId xmlns:a16="http://schemas.microsoft.com/office/drawing/2014/main" id="{71CEE327-E060-4A9F-B736-63186F03C53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2" name="Text Box 1100">
          <a:extLst>
            <a:ext uri="{FF2B5EF4-FFF2-40B4-BE49-F238E27FC236}">
              <a16:creationId xmlns:a16="http://schemas.microsoft.com/office/drawing/2014/main" id="{9AF330B6-5AF3-4152-A093-494B32BD92A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3" name="Text Box 1101">
          <a:extLst>
            <a:ext uri="{FF2B5EF4-FFF2-40B4-BE49-F238E27FC236}">
              <a16:creationId xmlns:a16="http://schemas.microsoft.com/office/drawing/2014/main" id="{C68C334A-ACA7-4C21-AE6A-EECEA89EC3E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4" name="Text Box 1102">
          <a:extLst>
            <a:ext uri="{FF2B5EF4-FFF2-40B4-BE49-F238E27FC236}">
              <a16:creationId xmlns:a16="http://schemas.microsoft.com/office/drawing/2014/main" id="{023DE037-2332-49E3-9243-44678C1F20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5" name="Text Box 1103">
          <a:extLst>
            <a:ext uri="{FF2B5EF4-FFF2-40B4-BE49-F238E27FC236}">
              <a16:creationId xmlns:a16="http://schemas.microsoft.com/office/drawing/2014/main" id="{E18A9E64-9D86-41C7-BB6F-AE063382D7B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6" name="Text Box 1104">
          <a:extLst>
            <a:ext uri="{FF2B5EF4-FFF2-40B4-BE49-F238E27FC236}">
              <a16:creationId xmlns:a16="http://schemas.microsoft.com/office/drawing/2014/main" id="{E694B1AB-39B7-40A6-B133-A7D70C3B15C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7" name="Text Box 1105">
          <a:extLst>
            <a:ext uri="{FF2B5EF4-FFF2-40B4-BE49-F238E27FC236}">
              <a16:creationId xmlns:a16="http://schemas.microsoft.com/office/drawing/2014/main" id="{4C106652-F23A-479E-8ABD-A200249185F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8" name="Text Box 1106">
          <a:extLst>
            <a:ext uri="{FF2B5EF4-FFF2-40B4-BE49-F238E27FC236}">
              <a16:creationId xmlns:a16="http://schemas.microsoft.com/office/drawing/2014/main" id="{1DB86013-292A-4563-A3EF-6406FB6AEC0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89" name="Text Box 1107">
          <a:extLst>
            <a:ext uri="{FF2B5EF4-FFF2-40B4-BE49-F238E27FC236}">
              <a16:creationId xmlns:a16="http://schemas.microsoft.com/office/drawing/2014/main" id="{23DE30B6-41A9-483F-8108-588598C6D1F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0" name="Text Box 1108">
          <a:extLst>
            <a:ext uri="{FF2B5EF4-FFF2-40B4-BE49-F238E27FC236}">
              <a16:creationId xmlns:a16="http://schemas.microsoft.com/office/drawing/2014/main" id="{C3F320BF-8D24-4A31-A3E5-E7A3BAD4EBE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1" name="Text Box 1109">
          <a:extLst>
            <a:ext uri="{FF2B5EF4-FFF2-40B4-BE49-F238E27FC236}">
              <a16:creationId xmlns:a16="http://schemas.microsoft.com/office/drawing/2014/main" id="{0F9BE328-4BD1-402D-B13E-BFF3FF07FFA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2" name="Text Box 1110">
          <a:extLst>
            <a:ext uri="{FF2B5EF4-FFF2-40B4-BE49-F238E27FC236}">
              <a16:creationId xmlns:a16="http://schemas.microsoft.com/office/drawing/2014/main" id="{2BA969AC-F2A5-43AC-9A78-25EB8243372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3" name="Text Box 1111">
          <a:extLst>
            <a:ext uri="{FF2B5EF4-FFF2-40B4-BE49-F238E27FC236}">
              <a16:creationId xmlns:a16="http://schemas.microsoft.com/office/drawing/2014/main" id="{D9234813-567D-4288-A34D-BA8624F1EA1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4" name="Text Box 1112">
          <a:extLst>
            <a:ext uri="{FF2B5EF4-FFF2-40B4-BE49-F238E27FC236}">
              <a16:creationId xmlns:a16="http://schemas.microsoft.com/office/drawing/2014/main" id="{E2CCF08C-30F5-4BC5-A7E4-D40A9C49C7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5" name="Text Box 1113">
          <a:extLst>
            <a:ext uri="{FF2B5EF4-FFF2-40B4-BE49-F238E27FC236}">
              <a16:creationId xmlns:a16="http://schemas.microsoft.com/office/drawing/2014/main" id="{69AE9A71-7AA9-4594-8BB5-6FC17B308F5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6" name="Text Box 1114">
          <a:extLst>
            <a:ext uri="{FF2B5EF4-FFF2-40B4-BE49-F238E27FC236}">
              <a16:creationId xmlns:a16="http://schemas.microsoft.com/office/drawing/2014/main" id="{F0921C4E-3004-49E1-A19F-83DA55D154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7" name="Text Box 1115">
          <a:extLst>
            <a:ext uri="{FF2B5EF4-FFF2-40B4-BE49-F238E27FC236}">
              <a16:creationId xmlns:a16="http://schemas.microsoft.com/office/drawing/2014/main" id="{00DF3B33-83C1-4DE5-825E-4F34B04B7A2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8" name="Text Box 1116">
          <a:extLst>
            <a:ext uri="{FF2B5EF4-FFF2-40B4-BE49-F238E27FC236}">
              <a16:creationId xmlns:a16="http://schemas.microsoft.com/office/drawing/2014/main" id="{5BA57493-F629-4800-84E0-DC7C3F6533D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399" name="Text Box 1117">
          <a:extLst>
            <a:ext uri="{FF2B5EF4-FFF2-40B4-BE49-F238E27FC236}">
              <a16:creationId xmlns:a16="http://schemas.microsoft.com/office/drawing/2014/main" id="{CAC710D9-EF59-4117-856A-30E7351D8D0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0" name="Text Box 1118">
          <a:extLst>
            <a:ext uri="{FF2B5EF4-FFF2-40B4-BE49-F238E27FC236}">
              <a16:creationId xmlns:a16="http://schemas.microsoft.com/office/drawing/2014/main" id="{2BBFACA9-E84A-4C6B-AA9A-FBA4E9CFD49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1" name="Text Box 1119">
          <a:extLst>
            <a:ext uri="{FF2B5EF4-FFF2-40B4-BE49-F238E27FC236}">
              <a16:creationId xmlns:a16="http://schemas.microsoft.com/office/drawing/2014/main" id="{F0D45038-0DC3-4C59-A9B4-559BAD69B04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BE749DD0-B8B4-4928-AB5D-F064EC00EA9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B28BC6CD-F3B2-4D9A-B3B3-6E1FBAFA2EF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03855C04-B677-483C-859D-692E9E7F22D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C4FFB9D0-693E-4292-B2B0-9C444905963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D2277843-D8CB-4726-B2F9-420A3A9FDA6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8BC2BC2D-8917-4EB6-962B-00C1C17E2A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E692A2C3-0CEB-4F80-9F68-C91ACA972DC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EE169783-976C-4B33-9251-96A7970124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0" name="Text Box 1128">
          <a:extLst>
            <a:ext uri="{FF2B5EF4-FFF2-40B4-BE49-F238E27FC236}">
              <a16:creationId xmlns:a16="http://schemas.microsoft.com/office/drawing/2014/main" id="{852C6732-0042-4B4B-BB42-8DCC7169AF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D40E8755-4FBF-4665-8A5B-9A2C4F12E9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2" name="Text Box 1130">
          <a:extLst>
            <a:ext uri="{FF2B5EF4-FFF2-40B4-BE49-F238E27FC236}">
              <a16:creationId xmlns:a16="http://schemas.microsoft.com/office/drawing/2014/main" id="{0E8A7EFE-C578-4B65-ADFF-A27D3E5305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3" name="Text Box 1131">
          <a:extLst>
            <a:ext uri="{FF2B5EF4-FFF2-40B4-BE49-F238E27FC236}">
              <a16:creationId xmlns:a16="http://schemas.microsoft.com/office/drawing/2014/main" id="{BFD2D8E6-565D-4952-996D-3B6ADD70671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4" name="Text Box 1132">
          <a:extLst>
            <a:ext uri="{FF2B5EF4-FFF2-40B4-BE49-F238E27FC236}">
              <a16:creationId xmlns:a16="http://schemas.microsoft.com/office/drawing/2014/main" id="{9BC59A21-F772-4713-9729-DECD7082211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5" name="Text Box 1133">
          <a:extLst>
            <a:ext uri="{FF2B5EF4-FFF2-40B4-BE49-F238E27FC236}">
              <a16:creationId xmlns:a16="http://schemas.microsoft.com/office/drawing/2014/main" id="{3753A510-A1B1-4C4B-A12A-D67ADDE68A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6" name="Text Box 1134">
          <a:extLst>
            <a:ext uri="{FF2B5EF4-FFF2-40B4-BE49-F238E27FC236}">
              <a16:creationId xmlns:a16="http://schemas.microsoft.com/office/drawing/2014/main" id="{537D6925-0CE1-45A7-A098-FCA2AF4F5A9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7" name="Text Box 1135">
          <a:extLst>
            <a:ext uri="{FF2B5EF4-FFF2-40B4-BE49-F238E27FC236}">
              <a16:creationId xmlns:a16="http://schemas.microsoft.com/office/drawing/2014/main" id="{5A4A1ED9-F158-4A19-B523-21B7903241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8" name="Text Box 1136">
          <a:extLst>
            <a:ext uri="{FF2B5EF4-FFF2-40B4-BE49-F238E27FC236}">
              <a16:creationId xmlns:a16="http://schemas.microsoft.com/office/drawing/2014/main" id="{9DF80184-3B5A-4BFA-855E-C63A4EEE67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19" name="Text Box 1137">
          <a:extLst>
            <a:ext uri="{FF2B5EF4-FFF2-40B4-BE49-F238E27FC236}">
              <a16:creationId xmlns:a16="http://schemas.microsoft.com/office/drawing/2014/main" id="{3D4B7C38-7AE1-4B0E-B994-C6F806FBB53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0" name="Text Box 1138">
          <a:extLst>
            <a:ext uri="{FF2B5EF4-FFF2-40B4-BE49-F238E27FC236}">
              <a16:creationId xmlns:a16="http://schemas.microsoft.com/office/drawing/2014/main" id="{14EA9730-04E2-4E57-AB7B-25C3B26226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1" name="Text Box 1139">
          <a:extLst>
            <a:ext uri="{FF2B5EF4-FFF2-40B4-BE49-F238E27FC236}">
              <a16:creationId xmlns:a16="http://schemas.microsoft.com/office/drawing/2014/main" id="{0FBE9D9C-703D-40A8-B430-F13E12C2E12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2" name="Text Box 1140">
          <a:extLst>
            <a:ext uri="{FF2B5EF4-FFF2-40B4-BE49-F238E27FC236}">
              <a16:creationId xmlns:a16="http://schemas.microsoft.com/office/drawing/2014/main" id="{7C78C355-AF64-48CF-9ED5-9EB27E68AC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3" name="Text Box 1141">
          <a:extLst>
            <a:ext uri="{FF2B5EF4-FFF2-40B4-BE49-F238E27FC236}">
              <a16:creationId xmlns:a16="http://schemas.microsoft.com/office/drawing/2014/main" id="{920402FF-525A-48BC-A15F-293DF1A14ED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4" name="Text Box 1142">
          <a:extLst>
            <a:ext uri="{FF2B5EF4-FFF2-40B4-BE49-F238E27FC236}">
              <a16:creationId xmlns:a16="http://schemas.microsoft.com/office/drawing/2014/main" id="{4237EDE4-B4B9-49ED-978B-FD83BA4FE5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5" name="Text Box 1143">
          <a:extLst>
            <a:ext uri="{FF2B5EF4-FFF2-40B4-BE49-F238E27FC236}">
              <a16:creationId xmlns:a16="http://schemas.microsoft.com/office/drawing/2014/main" id="{7484CE50-8448-474E-B27E-D5FD611E071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6" name="Text Box 1144">
          <a:extLst>
            <a:ext uri="{FF2B5EF4-FFF2-40B4-BE49-F238E27FC236}">
              <a16:creationId xmlns:a16="http://schemas.microsoft.com/office/drawing/2014/main" id="{C20ED72F-909B-4906-AD80-B43F786EF72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7" name="Text Box 1145">
          <a:extLst>
            <a:ext uri="{FF2B5EF4-FFF2-40B4-BE49-F238E27FC236}">
              <a16:creationId xmlns:a16="http://schemas.microsoft.com/office/drawing/2014/main" id="{D18C39A4-F538-4193-92C4-DB15278280E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8" name="Text Box 1146">
          <a:extLst>
            <a:ext uri="{FF2B5EF4-FFF2-40B4-BE49-F238E27FC236}">
              <a16:creationId xmlns:a16="http://schemas.microsoft.com/office/drawing/2014/main" id="{B412A7C4-6A8B-4414-9593-1E48938CADC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29" name="Text Box 1147">
          <a:extLst>
            <a:ext uri="{FF2B5EF4-FFF2-40B4-BE49-F238E27FC236}">
              <a16:creationId xmlns:a16="http://schemas.microsoft.com/office/drawing/2014/main" id="{1D688EE7-CEF6-438C-AF62-1094791A36B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0" name="Text Box 1148">
          <a:extLst>
            <a:ext uri="{FF2B5EF4-FFF2-40B4-BE49-F238E27FC236}">
              <a16:creationId xmlns:a16="http://schemas.microsoft.com/office/drawing/2014/main" id="{A71856E8-597B-4AE7-8D0F-A921873750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1" name="Text Box 1149">
          <a:extLst>
            <a:ext uri="{FF2B5EF4-FFF2-40B4-BE49-F238E27FC236}">
              <a16:creationId xmlns:a16="http://schemas.microsoft.com/office/drawing/2014/main" id="{5CC624DC-7660-4865-8579-8B02CF3D67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2" name="Text Box 1150">
          <a:extLst>
            <a:ext uri="{FF2B5EF4-FFF2-40B4-BE49-F238E27FC236}">
              <a16:creationId xmlns:a16="http://schemas.microsoft.com/office/drawing/2014/main" id="{5648368B-9FD6-4743-9FD4-0FAC69D21FE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3" name="Text Box 1151">
          <a:extLst>
            <a:ext uri="{FF2B5EF4-FFF2-40B4-BE49-F238E27FC236}">
              <a16:creationId xmlns:a16="http://schemas.microsoft.com/office/drawing/2014/main" id="{EC50E3E3-9B29-4DE8-A7EF-CBC8DEC732E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4" name="Text Box 1152">
          <a:extLst>
            <a:ext uri="{FF2B5EF4-FFF2-40B4-BE49-F238E27FC236}">
              <a16:creationId xmlns:a16="http://schemas.microsoft.com/office/drawing/2014/main" id="{CC388B02-7E03-4C24-AFFA-E38A01F2B12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5" name="Text Box 1153">
          <a:extLst>
            <a:ext uri="{FF2B5EF4-FFF2-40B4-BE49-F238E27FC236}">
              <a16:creationId xmlns:a16="http://schemas.microsoft.com/office/drawing/2014/main" id="{EFAB8F2B-29CF-4813-A083-FCF48D9F290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6" name="Text Box 1154">
          <a:extLst>
            <a:ext uri="{FF2B5EF4-FFF2-40B4-BE49-F238E27FC236}">
              <a16:creationId xmlns:a16="http://schemas.microsoft.com/office/drawing/2014/main" id="{70556C36-7A84-48AE-AC1E-02223BDFF3A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7" name="Text Box 1155">
          <a:extLst>
            <a:ext uri="{FF2B5EF4-FFF2-40B4-BE49-F238E27FC236}">
              <a16:creationId xmlns:a16="http://schemas.microsoft.com/office/drawing/2014/main" id="{5D9E1D81-3303-4F26-B46D-D5D0938CB2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8" name="Text Box 1156">
          <a:extLst>
            <a:ext uri="{FF2B5EF4-FFF2-40B4-BE49-F238E27FC236}">
              <a16:creationId xmlns:a16="http://schemas.microsoft.com/office/drawing/2014/main" id="{9FF556AE-C65B-4900-90F1-62E70914EF0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39" name="Text Box 1157">
          <a:extLst>
            <a:ext uri="{FF2B5EF4-FFF2-40B4-BE49-F238E27FC236}">
              <a16:creationId xmlns:a16="http://schemas.microsoft.com/office/drawing/2014/main" id="{0AF5A6FE-BDF9-4A1D-B19B-3A9E14E2E2F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0" name="Text Box 1158">
          <a:extLst>
            <a:ext uri="{FF2B5EF4-FFF2-40B4-BE49-F238E27FC236}">
              <a16:creationId xmlns:a16="http://schemas.microsoft.com/office/drawing/2014/main" id="{68BBBD4D-7D06-4004-AD40-4D4778DC53D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1" name="Text Box 1159">
          <a:extLst>
            <a:ext uri="{FF2B5EF4-FFF2-40B4-BE49-F238E27FC236}">
              <a16:creationId xmlns:a16="http://schemas.microsoft.com/office/drawing/2014/main" id="{B82899E7-3E3F-4F4E-B7AA-519AD785195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2" name="Text Box 1160">
          <a:extLst>
            <a:ext uri="{FF2B5EF4-FFF2-40B4-BE49-F238E27FC236}">
              <a16:creationId xmlns:a16="http://schemas.microsoft.com/office/drawing/2014/main" id="{53BCBC6D-47B7-4AED-AEF9-43813745B92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3" name="Text Box 1161">
          <a:extLst>
            <a:ext uri="{FF2B5EF4-FFF2-40B4-BE49-F238E27FC236}">
              <a16:creationId xmlns:a16="http://schemas.microsoft.com/office/drawing/2014/main" id="{2395CB52-B1AE-44E6-A135-EFE5E793CBC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4" name="Text Box 1162">
          <a:extLst>
            <a:ext uri="{FF2B5EF4-FFF2-40B4-BE49-F238E27FC236}">
              <a16:creationId xmlns:a16="http://schemas.microsoft.com/office/drawing/2014/main" id="{AABEBCEE-8936-4F8F-92E2-833ACF66ABA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5" name="Text Box 1163">
          <a:extLst>
            <a:ext uri="{FF2B5EF4-FFF2-40B4-BE49-F238E27FC236}">
              <a16:creationId xmlns:a16="http://schemas.microsoft.com/office/drawing/2014/main" id="{9910C9FB-531B-4ECE-BAFA-D45867A597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6" name="Text Box 1164">
          <a:extLst>
            <a:ext uri="{FF2B5EF4-FFF2-40B4-BE49-F238E27FC236}">
              <a16:creationId xmlns:a16="http://schemas.microsoft.com/office/drawing/2014/main" id="{4EBC7B54-B423-471F-A7D1-827C5C8F2DD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7" name="Text Box 1165">
          <a:extLst>
            <a:ext uri="{FF2B5EF4-FFF2-40B4-BE49-F238E27FC236}">
              <a16:creationId xmlns:a16="http://schemas.microsoft.com/office/drawing/2014/main" id="{B3A5079B-EB13-4739-AD00-E785869CAF8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8" name="Text Box 1166">
          <a:extLst>
            <a:ext uri="{FF2B5EF4-FFF2-40B4-BE49-F238E27FC236}">
              <a16:creationId xmlns:a16="http://schemas.microsoft.com/office/drawing/2014/main" id="{1401F101-C346-4A85-AE83-A89DD8DBD20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49" name="Text Box 1167">
          <a:extLst>
            <a:ext uri="{FF2B5EF4-FFF2-40B4-BE49-F238E27FC236}">
              <a16:creationId xmlns:a16="http://schemas.microsoft.com/office/drawing/2014/main" id="{82115DFE-E468-4B43-9710-E58EBECBB2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0" name="Text Box 1168">
          <a:extLst>
            <a:ext uri="{FF2B5EF4-FFF2-40B4-BE49-F238E27FC236}">
              <a16:creationId xmlns:a16="http://schemas.microsoft.com/office/drawing/2014/main" id="{4A38CB1B-C33D-4FDB-BA49-27344D46C8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1" name="Text Box 1169">
          <a:extLst>
            <a:ext uri="{FF2B5EF4-FFF2-40B4-BE49-F238E27FC236}">
              <a16:creationId xmlns:a16="http://schemas.microsoft.com/office/drawing/2014/main" id="{CF72E18E-0663-4A2D-A5F0-D00DEF3247A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2" name="Text Box 1170">
          <a:extLst>
            <a:ext uri="{FF2B5EF4-FFF2-40B4-BE49-F238E27FC236}">
              <a16:creationId xmlns:a16="http://schemas.microsoft.com/office/drawing/2014/main" id="{6EE2DD41-2025-44A3-96EC-93000D82649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3" name="Text Box 1171">
          <a:extLst>
            <a:ext uri="{FF2B5EF4-FFF2-40B4-BE49-F238E27FC236}">
              <a16:creationId xmlns:a16="http://schemas.microsoft.com/office/drawing/2014/main" id="{99296939-D2BE-4B7E-BDA2-F34D586D74D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4" name="Text Box 1172">
          <a:extLst>
            <a:ext uri="{FF2B5EF4-FFF2-40B4-BE49-F238E27FC236}">
              <a16:creationId xmlns:a16="http://schemas.microsoft.com/office/drawing/2014/main" id="{238F3187-0DEE-41D1-B458-7B7FE65876F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5" name="Text Box 1173">
          <a:extLst>
            <a:ext uri="{FF2B5EF4-FFF2-40B4-BE49-F238E27FC236}">
              <a16:creationId xmlns:a16="http://schemas.microsoft.com/office/drawing/2014/main" id="{3B74B93F-D368-439C-AF9B-5985F143BB3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6" name="Text Box 1174">
          <a:extLst>
            <a:ext uri="{FF2B5EF4-FFF2-40B4-BE49-F238E27FC236}">
              <a16:creationId xmlns:a16="http://schemas.microsoft.com/office/drawing/2014/main" id="{515B8439-0D74-4500-909C-F75F4478848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7" name="Text Box 1175">
          <a:extLst>
            <a:ext uri="{FF2B5EF4-FFF2-40B4-BE49-F238E27FC236}">
              <a16:creationId xmlns:a16="http://schemas.microsoft.com/office/drawing/2014/main" id="{688161AA-4D4D-4A75-94C0-A1D0D307F6C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8" name="Text Box 1176">
          <a:extLst>
            <a:ext uri="{FF2B5EF4-FFF2-40B4-BE49-F238E27FC236}">
              <a16:creationId xmlns:a16="http://schemas.microsoft.com/office/drawing/2014/main" id="{3D194186-1892-4B47-A53D-0416076509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59" name="Text Box 1177">
          <a:extLst>
            <a:ext uri="{FF2B5EF4-FFF2-40B4-BE49-F238E27FC236}">
              <a16:creationId xmlns:a16="http://schemas.microsoft.com/office/drawing/2014/main" id="{D292B84B-1BF9-47AA-A497-1F2324A3D3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0" name="Text Box 1178">
          <a:extLst>
            <a:ext uri="{FF2B5EF4-FFF2-40B4-BE49-F238E27FC236}">
              <a16:creationId xmlns:a16="http://schemas.microsoft.com/office/drawing/2014/main" id="{CDCB44F8-EA5F-47DE-BB82-DC63BF84F9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1" name="Text Box 1179">
          <a:extLst>
            <a:ext uri="{FF2B5EF4-FFF2-40B4-BE49-F238E27FC236}">
              <a16:creationId xmlns:a16="http://schemas.microsoft.com/office/drawing/2014/main" id="{1CD3CC4A-6FE0-4FF4-B32E-4D66B4D429F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2" name="Text Box 1180">
          <a:extLst>
            <a:ext uri="{FF2B5EF4-FFF2-40B4-BE49-F238E27FC236}">
              <a16:creationId xmlns:a16="http://schemas.microsoft.com/office/drawing/2014/main" id="{763DA024-92FE-4B9F-92EC-FAA88B32A72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3" name="Text Box 1181">
          <a:extLst>
            <a:ext uri="{FF2B5EF4-FFF2-40B4-BE49-F238E27FC236}">
              <a16:creationId xmlns:a16="http://schemas.microsoft.com/office/drawing/2014/main" id="{5DEA06EB-61D0-4B1E-B712-C3B3414771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4" name="Text Box 1182">
          <a:extLst>
            <a:ext uri="{FF2B5EF4-FFF2-40B4-BE49-F238E27FC236}">
              <a16:creationId xmlns:a16="http://schemas.microsoft.com/office/drawing/2014/main" id="{3709B145-D671-47D9-B874-BDFF7EA1048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5" name="Text Box 1183">
          <a:extLst>
            <a:ext uri="{FF2B5EF4-FFF2-40B4-BE49-F238E27FC236}">
              <a16:creationId xmlns:a16="http://schemas.microsoft.com/office/drawing/2014/main" id="{AF22EC9C-C959-47AE-AA2F-D20D6363590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6" name="Text Box 1184">
          <a:extLst>
            <a:ext uri="{FF2B5EF4-FFF2-40B4-BE49-F238E27FC236}">
              <a16:creationId xmlns:a16="http://schemas.microsoft.com/office/drawing/2014/main" id="{6C4699DD-C4E3-49A9-8373-5BEFF35A8E6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7" name="Text Box 1185">
          <a:extLst>
            <a:ext uri="{FF2B5EF4-FFF2-40B4-BE49-F238E27FC236}">
              <a16:creationId xmlns:a16="http://schemas.microsoft.com/office/drawing/2014/main" id="{3B1C9779-C50A-44C8-812F-413CDF6FA77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8" name="Text Box 1186">
          <a:extLst>
            <a:ext uri="{FF2B5EF4-FFF2-40B4-BE49-F238E27FC236}">
              <a16:creationId xmlns:a16="http://schemas.microsoft.com/office/drawing/2014/main" id="{095D99FE-FBB3-4B80-A2BA-012A87C73C2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69" name="Text Box 1187">
          <a:extLst>
            <a:ext uri="{FF2B5EF4-FFF2-40B4-BE49-F238E27FC236}">
              <a16:creationId xmlns:a16="http://schemas.microsoft.com/office/drawing/2014/main" id="{709F0302-9E1D-4307-A95E-3F4C86FD102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0" name="Text Box 1188">
          <a:extLst>
            <a:ext uri="{FF2B5EF4-FFF2-40B4-BE49-F238E27FC236}">
              <a16:creationId xmlns:a16="http://schemas.microsoft.com/office/drawing/2014/main" id="{216C077C-56DB-4E8E-8E97-082509E074E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1" name="Text Box 1189">
          <a:extLst>
            <a:ext uri="{FF2B5EF4-FFF2-40B4-BE49-F238E27FC236}">
              <a16:creationId xmlns:a16="http://schemas.microsoft.com/office/drawing/2014/main" id="{EC849810-B6E7-4836-971F-6F91210607F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2" name="Text Box 1190">
          <a:extLst>
            <a:ext uri="{FF2B5EF4-FFF2-40B4-BE49-F238E27FC236}">
              <a16:creationId xmlns:a16="http://schemas.microsoft.com/office/drawing/2014/main" id="{767B275C-55CE-4115-A219-ACA0E6AB0D3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3" name="Text Box 1191">
          <a:extLst>
            <a:ext uri="{FF2B5EF4-FFF2-40B4-BE49-F238E27FC236}">
              <a16:creationId xmlns:a16="http://schemas.microsoft.com/office/drawing/2014/main" id="{2F239520-5DF4-458F-89F1-FC33EC6A7E3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4" name="Text Box 1192">
          <a:extLst>
            <a:ext uri="{FF2B5EF4-FFF2-40B4-BE49-F238E27FC236}">
              <a16:creationId xmlns:a16="http://schemas.microsoft.com/office/drawing/2014/main" id="{5BEFFA65-0AA6-490C-AD8A-112061BC170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5" name="Text Box 1193">
          <a:extLst>
            <a:ext uri="{FF2B5EF4-FFF2-40B4-BE49-F238E27FC236}">
              <a16:creationId xmlns:a16="http://schemas.microsoft.com/office/drawing/2014/main" id="{5708BB75-9CFF-405A-B6FC-C8448F6CBE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6" name="Text Box 1194">
          <a:extLst>
            <a:ext uri="{FF2B5EF4-FFF2-40B4-BE49-F238E27FC236}">
              <a16:creationId xmlns:a16="http://schemas.microsoft.com/office/drawing/2014/main" id="{B473F19C-48CA-4F1C-8DE8-08A987E8695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7" name="Text Box 1195">
          <a:extLst>
            <a:ext uri="{FF2B5EF4-FFF2-40B4-BE49-F238E27FC236}">
              <a16:creationId xmlns:a16="http://schemas.microsoft.com/office/drawing/2014/main" id="{8B0A0467-3B70-4978-B5B6-B6ABBB456DC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8" name="Text Box 1196">
          <a:extLst>
            <a:ext uri="{FF2B5EF4-FFF2-40B4-BE49-F238E27FC236}">
              <a16:creationId xmlns:a16="http://schemas.microsoft.com/office/drawing/2014/main" id="{7A4735B1-8552-4385-B680-2736033BC35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79" name="Text Box 1197">
          <a:extLst>
            <a:ext uri="{FF2B5EF4-FFF2-40B4-BE49-F238E27FC236}">
              <a16:creationId xmlns:a16="http://schemas.microsoft.com/office/drawing/2014/main" id="{1076DE66-7ACE-402C-8182-28B2724CA1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0" name="Text Box 1198">
          <a:extLst>
            <a:ext uri="{FF2B5EF4-FFF2-40B4-BE49-F238E27FC236}">
              <a16:creationId xmlns:a16="http://schemas.microsoft.com/office/drawing/2014/main" id="{653CE312-B372-4472-A56E-55C1F91683D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1" name="Text Box 1199">
          <a:extLst>
            <a:ext uri="{FF2B5EF4-FFF2-40B4-BE49-F238E27FC236}">
              <a16:creationId xmlns:a16="http://schemas.microsoft.com/office/drawing/2014/main" id="{FC00EFCF-2CD8-464C-9967-CFCFD9EA9AD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2" name="Text Box 1200">
          <a:extLst>
            <a:ext uri="{FF2B5EF4-FFF2-40B4-BE49-F238E27FC236}">
              <a16:creationId xmlns:a16="http://schemas.microsoft.com/office/drawing/2014/main" id="{4458E551-48F1-45C3-B4D6-23B6947C176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3" name="Text Box 1201">
          <a:extLst>
            <a:ext uri="{FF2B5EF4-FFF2-40B4-BE49-F238E27FC236}">
              <a16:creationId xmlns:a16="http://schemas.microsoft.com/office/drawing/2014/main" id="{098628E4-26F6-46FF-85EF-A1A911B94B9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4" name="Text Box 1202">
          <a:extLst>
            <a:ext uri="{FF2B5EF4-FFF2-40B4-BE49-F238E27FC236}">
              <a16:creationId xmlns:a16="http://schemas.microsoft.com/office/drawing/2014/main" id="{749C69E2-B710-4027-A092-35A03276932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5" name="Text Box 1203">
          <a:extLst>
            <a:ext uri="{FF2B5EF4-FFF2-40B4-BE49-F238E27FC236}">
              <a16:creationId xmlns:a16="http://schemas.microsoft.com/office/drawing/2014/main" id="{64DAF81A-346B-49AA-8F02-80328D8C103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6" name="Text Box 1204">
          <a:extLst>
            <a:ext uri="{FF2B5EF4-FFF2-40B4-BE49-F238E27FC236}">
              <a16:creationId xmlns:a16="http://schemas.microsoft.com/office/drawing/2014/main" id="{6BA34666-7344-4461-83A0-8203461048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7" name="Text Box 1205">
          <a:extLst>
            <a:ext uri="{FF2B5EF4-FFF2-40B4-BE49-F238E27FC236}">
              <a16:creationId xmlns:a16="http://schemas.microsoft.com/office/drawing/2014/main" id="{84406F6C-909B-44FE-9865-C635D6DBCCE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8" name="Text Box 1206">
          <a:extLst>
            <a:ext uri="{FF2B5EF4-FFF2-40B4-BE49-F238E27FC236}">
              <a16:creationId xmlns:a16="http://schemas.microsoft.com/office/drawing/2014/main" id="{DC60D236-8D66-40DE-808D-92F2E513AD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89" name="Text Box 1207">
          <a:extLst>
            <a:ext uri="{FF2B5EF4-FFF2-40B4-BE49-F238E27FC236}">
              <a16:creationId xmlns:a16="http://schemas.microsoft.com/office/drawing/2014/main" id="{138CA06D-F62A-400C-8624-B745D03401F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0" name="Text Box 1208">
          <a:extLst>
            <a:ext uri="{FF2B5EF4-FFF2-40B4-BE49-F238E27FC236}">
              <a16:creationId xmlns:a16="http://schemas.microsoft.com/office/drawing/2014/main" id="{3AFD8AEC-72FE-481A-AFAD-3CFEE7012E3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1" name="Text Box 1209">
          <a:extLst>
            <a:ext uri="{FF2B5EF4-FFF2-40B4-BE49-F238E27FC236}">
              <a16:creationId xmlns:a16="http://schemas.microsoft.com/office/drawing/2014/main" id="{ADB04E52-14CF-4DA1-9779-52AF62FD29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2" name="Text Box 1210">
          <a:extLst>
            <a:ext uri="{FF2B5EF4-FFF2-40B4-BE49-F238E27FC236}">
              <a16:creationId xmlns:a16="http://schemas.microsoft.com/office/drawing/2014/main" id="{D76F70D9-C2C4-48A2-B7BB-C3D08B05733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3" name="Text Box 1211">
          <a:extLst>
            <a:ext uri="{FF2B5EF4-FFF2-40B4-BE49-F238E27FC236}">
              <a16:creationId xmlns:a16="http://schemas.microsoft.com/office/drawing/2014/main" id="{6E66B785-BBA9-422C-BCED-D1A9381B641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4" name="Text Box 1212">
          <a:extLst>
            <a:ext uri="{FF2B5EF4-FFF2-40B4-BE49-F238E27FC236}">
              <a16:creationId xmlns:a16="http://schemas.microsoft.com/office/drawing/2014/main" id="{4BD0A698-0600-45B7-B8A6-40D5969FB5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5" name="Text Box 1213">
          <a:extLst>
            <a:ext uri="{FF2B5EF4-FFF2-40B4-BE49-F238E27FC236}">
              <a16:creationId xmlns:a16="http://schemas.microsoft.com/office/drawing/2014/main" id="{72BDD101-2DC9-44D1-9909-16FB783F71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6" name="Text Box 1214">
          <a:extLst>
            <a:ext uri="{FF2B5EF4-FFF2-40B4-BE49-F238E27FC236}">
              <a16:creationId xmlns:a16="http://schemas.microsoft.com/office/drawing/2014/main" id="{56E7D973-D6FF-4470-9C20-BBB5219C8F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7" name="Text Box 1215">
          <a:extLst>
            <a:ext uri="{FF2B5EF4-FFF2-40B4-BE49-F238E27FC236}">
              <a16:creationId xmlns:a16="http://schemas.microsoft.com/office/drawing/2014/main" id="{094E5B1D-0C5C-4A14-921C-6C48527316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8" name="Text Box 1216">
          <a:extLst>
            <a:ext uri="{FF2B5EF4-FFF2-40B4-BE49-F238E27FC236}">
              <a16:creationId xmlns:a16="http://schemas.microsoft.com/office/drawing/2014/main" id="{1EDFBF5F-8DA3-4ECF-967A-572F9155F6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499" name="Text Box 1217">
          <a:extLst>
            <a:ext uri="{FF2B5EF4-FFF2-40B4-BE49-F238E27FC236}">
              <a16:creationId xmlns:a16="http://schemas.microsoft.com/office/drawing/2014/main" id="{12E151E4-1FF2-44B9-A31A-7FC0129810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0" name="Text Box 1218">
          <a:extLst>
            <a:ext uri="{FF2B5EF4-FFF2-40B4-BE49-F238E27FC236}">
              <a16:creationId xmlns:a16="http://schemas.microsoft.com/office/drawing/2014/main" id="{D00F3104-4991-42B3-9E64-65E921597E0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1" name="Text Box 1219">
          <a:extLst>
            <a:ext uri="{FF2B5EF4-FFF2-40B4-BE49-F238E27FC236}">
              <a16:creationId xmlns:a16="http://schemas.microsoft.com/office/drawing/2014/main" id="{A0FC06C7-DC16-41A5-9176-33F7E48269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2" name="Text Box 1220">
          <a:extLst>
            <a:ext uri="{FF2B5EF4-FFF2-40B4-BE49-F238E27FC236}">
              <a16:creationId xmlns:a16="http://schemas.microsoft.com/office/drawing/2014/main" id="{BCE6BE26-E70B-4B8D-AF76-B602670EC56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3" name="Text Box 1221">
          <a:extLst>
            <a:ext uri="{FF2B5EF4-FFF2-40B4-BE49-F238E27FC236}">
              <a16:creationId xmlns:a16="http://schemas.microsoft.com/office/drawing/2014/main" id="{BB693E74-00ED-49DA-A17D-50F05F6F55A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4" name="Text Box 1222">
          <a:extLst>
            <a:ext uri="{FF2B5EF4-FFF2-40B4-BE49-F238E27FC236}">
              <a16:creationId xmlns:a16="http://schemas.microsoft.com/office/drawing/2014/main" id="{B3E3B19B-A5C7-42B2-8D25-347190D6247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5" name="Text Box 1223">
          <a:extLst>
            <a:ext uri="{FF2B5EF4-FFF2-40B4-BE49-F238E27FC236}">
              <a16:creationId xmlns:a16="http://schemas.microsoft.com/office/drawing/2014/main" id="{810399D7-8870-4BD3-A367-11BA9880190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6" name="Text Box 1224">
          <a:extLst>
            <a:ext uri="{FF2B5EF4-FFF2-40B4-BE49-F238E27FC236}">
              <a16:creationId xmlns:a16="http://schemas.microsoft.com/office/drawing/2014/main" id="{5CDAB14C-2FF2-4027-B27E-16E78214972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7" name="Text Box 1225">
          <a:extLst>
            <a:ext uri="{FF2B5EF4-FFF2-40B4-BE49-F238E27FC236}">
              <a16:creationId xmlns:a16="http://schemas.microsoft.com/office/drawing/2014/main" id="{41FA1DDB-0265-46AD-8B90-F808951E192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8" name="Text Box 1226">
          <a:extLst>
            <a:ext uri="{FF2B5EF4-FFF2-40B4-BE49-F238E27FC236}">
              <a16:creationId xmlns:a16="http://schemas.microsoft.com/office/drawing/2014/main" id="{EF8E793F-9F1E-4182-8B3C-ED2DF34AB3E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09" name="Text Box 1227">
          <a:extLst>
            <a:ext uri="{FF2B5EF4-FFF2-40B4-BE49-F238E27FC236}">
              <a16:creationId xmlns:a16="http://schemas.microsoft.com/office/drawing/2014/main" id="{8427B748-7A02-4E2D-A2B8-DA68947352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0" name="Text Box 1228">
          <a:extLst>
            <a:ext uri="{FF2B5EF4-FFF2-40B4-BE49-F238E27FC236}">
              <a16:creationId xmlns:a16="http://schemas.microsoft.com/office/drawing/2014/main" id="{81ECBEB9-5FE7-4D0A-B8AE-1ACA18E4ED8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1" name="Text Box 1229">
          <a:extLst>
            <a:ext uri="{FF2B5EF4-FFF2-40B4-BE49-F238E27FC236}">
              <a16:creationId xmlns:a16="http://schemas.microsoft.com/office/drawing/2014/main" id="{ABC8712E-81BA-44D9-B3BA-C91F3C17CB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2" name="Text Box 1230">
          <a:extLst>
            <a:ext uri="{FF2B5EF4-FFF2-40B4-BE49-F238E27FC236}">
              <a16:creationId xmlns:a16="http://schemas.microsoft.com/office/drawing/2014/main" id="{F9C9A3FB-ED27-418F-AB36-FFD5121B09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3" name="Text Box 1231">
          <a:extLst>
            <a:ext uri="{FF2B5EF4-FFF2-40B4-BE49-F238E27FC236}">
              <a16:creationId xmlns:a16="http://schemas.microsoft.com/office/drawing/2014/main" id="{4CF7B752-89CD-4E00-AF23-511A08EF416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4" name="Text Box 1232">
          <a:extLst>
            <a:ext uri="{FF2B5EF4-FFF2-40B4-BE49-F238E27FC236}">
              <a16:creationId xmlns:a16="http://schemas.microsoft.com/office/drawing/2014/main" id="{B385612E-89E2-49D3-8F34-3AB96A40AAE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5" name="Text Box 1233">
          <a:extLst>
            <a:ext uri="{FF2B5EF4-FFF2-40B4-BE49-F238E27FC236}">
              <a16:creationId xmlns:a16="http://schemas.microsoft.com/office/drawing/2014/main" id="{E926DC67-6BE7-4CCC-A3FC-3E785ACAC2E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6" name="Text Box 1234">
          <a:extLst>
            <a:ext uri="{FF2B5EF4-FFF2-40B4-BE49-F238E27FC236}">
              <a16:creationId xmlns:a16="http://schemas.microsoft.com/office/drawing/2014/main" id="{F6121854-64D8-4C2F-86C3-CAECAE588FE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7" name="Text Box 1235">
          <a:extLst>
            <a:ext uri="{FF2B5EF4-FFF2-40B4-BE49-F238E27FC236}">
              <a16:creationId xmlns:a16="http://schemas.microsoft.com/office/drawing/2014/main" id="{D4E08F84-DA33-40A9-A8D0-FB4E9AEAB46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8" name="Text Box 1236">
          <a:extLst>
            <a:ext uri="{FF2B5EF4-FFF2-40B4-BE49-F238E27FC236}">
              <a16:creationId xmlns:a16="http://schemas.microsoft.com/office/drawing/2014/main" id="{936B6D55-CB90-4319-96E9-B35CF3642D6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19" name="Text Box 1237">
          <a:extLst>
            <a:ext uri="{FF2B5EF4-FFF2-40B4-BE49-F238E27FC236}">
              <a16:creationId xmlns:a16="http://schemas.microsoft.com/office/drawing/2014/main" id="{776273AD-4ECC-44EE-8B6C-5F679DB5998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0" name="Text Box 1238">
          <a:extLst>
            <a:ext uri="{FF2B5EF4-FFF2-40B4-BE49-F238E27FC236}">
              <a16:creationId xmlns:a16="http://schemas.microsoft.com/office/drawing/2014/main" id="{8C2704AE-B407-420C-9DE0-A6C4E55C372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1" name="Text Box 1239">
          <a:extLst>
            <a:ext uri="{FF2B5EF4-FFF2-40B4-BE49-F238E27FC236}">
              <a16:creationId xmlns:a16="http://schemas.microsoft.com/office/drawing/2014/main" id="{9B9D8F97-548D-441B-9A0F-C4C602E1DD5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2" name="Text Box 1240">
          <a:extLst>
            <a:ext uri="{FF2B5EF4-FFF2-40B4-BE49-F238E27FC236}">
              <a16:creationId xmlns:a16="http://schemas.microsoft.com/office/drawing/2014/main" id="{32282256-4B26-4B06-A57F-3631E087393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3" name="Text Box 1241">
          <a:extLst>
            <a:ext uri="{FF2B5EF4-FFF2-40B4-BE49-F238E27FC236}">
              <a16:creationId xmlns:a16="http://schemas.microsoft.com/office/drawing/2014/main" id="{4BC31163-86E1-4EAE-8B1B-602F13B75F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4" name="Text Box 1242">
          <a:extLst>
            <a:ext uri="{FF2B5EF4-FFF2-40B4-BE49-F238E27FC236}">
              <a16:creationId xmlns:a16="http://schemas.microsoft.com/office/drawing/2014/main" id="{17F1CEC9-E33B-43F3-9094-97A38A0D67C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5" name="Text Box 1243">
          <a:extLst>
            <a:ext uri="{FF2B5EF4-FFF2-40B4-BE49-F238E27FC236}">
              <a16:creationId xmlns:a16="http://schemas.microsoft.com/office/drawing/2014/main" id="{BC44EFB9-D2C2-4F07-A3A0-8C7D92917FE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6" name="Text Box 1244">
          <a:extLst>
            <a:ext uri="{FF2B5EF4-FFF2-40B4-BE49-F238E27FC236}">
              <a16:creationId xmlns:a16="http://schemas.microsoft.com/office/drawing/2014/main" id="{42D7F49C-25F9-40E7-8E85-EF12B9DB923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7" name="Text Box 1245">
          <a:extLst>
            <a:ext uri="{FF2B5EF4-FFF2-40B4-BE49-F238E27FC236}">
              <a16:creationId xmlns:a16="http://schemas.microsoft.com/office/drawing/2014/main" id="{E7F026AF-AE1E-4CFF-9B08-A7F2CF27D06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8" name="Text Box 1246">
          <a:extLst>
            <a:ext uri="{FF2B5EF4-FFF2-40B4-BE49-F238E27FC236}">
              <a16:creationId xmlns:a16="http://schemas.microsoft.com/office/drawing/2014/main" id="{9AB8AC83-2AE0-457E-A7A6-BE32765F53E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29" name="Text Box 1247">
          <a:extLst>
            <a:ext uri="{FF2B5EF4-FFF2-40B4-BE49-F238E27FC236}">
              <a16:creationId xmlns:a16="http://schemas.microsoft.com/office/drawing/2014/main" id="{6CBBC197-5F1E-4CD2-9E4E-1F20A74C017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0" name="Text Box 1248">
          <a:extLst>
            <a:ext uri="{FF2B5EF4-FFF2-40B4-BE49-F238E27FC236}">
              <a16:creationId xmlns:a16="http://schemas.microsoft.com/office/drawing/2014/main" id="{BDB3F67B-D3E2-41C1-A99D-B161FA4DFE2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1" name="Text Box 1249">
          <a:extLst>
            <a:ext uri="{FF2B5EF4-FFF2-40B4-BE49-F238E27FC236}">
              <a16:creationId xmlns:a16="http://schemas.microsoft.com/office/drawing/2014/main" id="{1A08CD3F-712B-4D38-8AAB-2E5403472F5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2" name="Text Box 1250">
          <a:extLst>
            <a:ext uri="{FF2B5EF4-FFF2-40B4-BE49-F238E27FC236}">
              <a16:creationId xmlns:a16="http://schemas.microsoft.com/office/drawing/2014/main" id="{F2F60E48-C9C1-4D65-8860-638B51A9FFF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3" name="Text Box 1251">
          <a:extLst>
            <a:ext uri="{FF2B5EF4-FFF2-40B4-BE49-F238E27FC236}">
              <a16:creationId xmlns:a16="http://schemas.microsoft.com/office/drawing/2014/main" id="{277829B7-844C-482A-AB26-C859296EC11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4" name="Text Box 1252">
          <a:extLst>
            <a:ext uri="{FF2B5EF4-FFF2-40B4-BE49-F238E27FC236}">
              <a16:creationId xmlns:a16="http://schemas.microsoft.com/office/drawing/2014/main" id="{C24E43D3-983B-443B-9729-701165BBD1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5" name="Text Box 1253">
          <a:extLst>
            <a:ext uri="{FF2B5EF4-FFF2-40B4-BE49-F238E27FC236}">
              <a16:creationId xmlns:a16="http://schemas.microsoft.com/office/drawing/2014/main" id="{715B2960-7F84-40ED-A440-0B47D0351BB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6" name="Text Box 1254">
          <a:extLst>
            <a:ext uri="{FF2B5EF4-FFF2-40B4-BE49-F238E27FC236}">
              <a16:creationId xmlns:a16="http://schemas.microsoft.com/office/drawing/2014/main" id="{14FB3D69-9D64-4FAA-BB6B-F1C7F64A12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7" name="Text Box 1255">
          <a:extLst>
            <a:ext uri="{FF2B5EF4-FFF2-40B4-BE49-F238E27FC236}">
              <a16:creationId xmlns:a16="http://schemas.microsoft.com/office/drawing/2014/main" id="{09317E71-5DF7-41DD-8C91-174F412663E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8" name="Text Box 1256">
          <a:extLst>
            <a:ext uri="{FF2B5EF4-FFF2-40B4-BE49-F238E27FC236}">
              <a16:creationId xmlns:a16="http://schemas.microsoft.com/office/drawing/2014/main" id="{261E5522-B89E-4075-8885-66971CEB970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39" name="Text Box 1257">
          <a:extLst>
            <a:ext uri="{FF2B5EF4-FFF2-40B4-BE49-F238E27FC236}">
              <a16:creationId xmlns:a16="http://schemas.microsoft.com/office/drawing/2014/main" id="{8631B333-E8F5-49FB-8D85-2008ED341D7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0" name="Text Box 1258">
          <a:extLst>
            <a:ext uri="{FF2B5EF4-FFF2-40B4-BE49-F238E27FC236}">
              <a16:creationId xmlns:a16="http://schemas.microsoft.com/office/drawing/2014/main" id="{2A8B54AC-BCD0-4C8C-BCA1-DDA674ACA6D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1" name="Text Box 1259">
          <a:extLst>
            <a:ext uri="{FF2B5EF4-FFF2-40B4-BE49-F238E27FC236}">
              <a16:creationId xmlns:a16="http://schemas.microsoft.com/office/drawing/2014/main" id="{C9C887BD-65E6-49B6-BAAF-7D71710D13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2" name="Text Box 1260">
          <a:extLst>
            <a:ext uri="{FF2B5EF4-FFF2-40B4-BE49-F238E27FC236}">
              <a16:creationId xmlns:a16="http://schemas.microsoft.com/office/drawing/2014/main" id="{184F0C7B-7237-4F42-B40E-ED2510FDC5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3" name="Text Box 1261">
          <a:extLst>
            <a:ext uri="{FF2B5EF4-FFF2-40B4-BE49-F238E27FC236}">
              <a16:creationId xmlns:a16="http://schemas.microsoft.com/office/drawing/2014/main" id="{6CCA6771-FE48-4C19-98D8-F0F9C60C13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4" name="Text Box 1262">
          <a:extLst>
            <a:ext uri="{FF2B5EF4-FFF2-40B4-BE49-F238E27FC236}">
              <a16:creationId xmlns:a16="http://schemas.microsoft.com/office/drawing/2014/main" id="{8D098D94-3555-44EB-AA89-F7A1B303D2E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5" name="Text Box 1263">
          <a:extLst>
            <a:ext uri="{FF2B5EF4-FFF2-40B4-BE49-F238E27FC236}">
              <a16:creationId xmlns:a16="http://schemas.microsoft.com/office/drawing/2014/main" id="{59C33E1B-4159-43D0-BC67-FCCB74AB66E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6" name="Text Box 1264">
          <a:extLst>
            <a:ext uri="{FF2B5EF4-FFF2-40B4-BE49-F238E27FC236}">
              <a16:creationId xmlns:a16="http://schemas.microsoft.com/office/drawing/2014/main" id="{80CB6996-0F1A-4879-B291-C572C646F19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7" name="Text Box 1265">
          <a:extLst>
            <a:ext uri="{FF2B5EF4-FFF2-40B4-BE49-F238E27FC236}">
              <a16:creationId xmlns:a16="http://schemas.microsoft.com/office/drawing/2014/main" id="{36BBC8D6-9700-420A-B2B2-8B24363C351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8" name="Text Box 1266">
          <a:extLst>
            <a:ext uri="{FF2B5EF4-FFF2-40B4-BE49-F238E27FC236}">
              <a16:creationId xmlns:a16="http://schemas.microsoft.com/office/drawing/2014/main" id="{C0003BB2-625B-41F2-AAB0-C01C84FA026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49" name="Text Box 1267">
          <a:extLst>
            <a:ext uri="{FF2B5EF4-FFF2-40B4-BE49-F238E27FC236}">
              <a16:creationId xmlns:a16="http://schemas.microsoft.com/office/drawing/2014/main" id="{C66976D2-FFA7-47A6-8973-BE23E412E8D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0" name="Text Box 1268">
          <a:extLst>
            <a:ext uri="{FF2B5EF4-FFF2-40B4-BE49-F238E27FC236}">
              <a16:creationId xmlns:a16="http://schemas.microsoft.com/office/drawing/2014/main" id="{64468C7F-7B16-4131-83C4-ECF96216F17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1" name="Text Box 1269">
          <a:extLst>
            <a:ext uri="{FF2B5EF4-FFF2-40B4-BE49-F238E27FC236}">
              <a16:creationId xmlns:a16="http://schemas.microsoft.com/office/drawing/2014/main" id="{240E9727-869D-441D-8607-A9636F3A4E9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2" name="Text Box 1270">
          <a:extLst>
            <a:ext uri="{FF2B5EF4-FFF2-40B4-BE49-F238E27FC236}">
              <a16:creationId xmlns:a16="http://schemas.microsoft.com/office/drawing/2014/main" id="{8F1B3CCB-91E0-4B2F-B57C-3A118B97C1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3" name="Text Box 1271">
          <a:extLst>
            <a:ext uri="{FF2B5EF4-FFF2-40B4-BE49-F238E27FC236}">
              <a16:creationId xmlns:a16="http://schemas.microsoft.com/office/drawing/2014/main" id="{08999A2D-63F1-4304-8E92-81DBDB8AD7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4" name="Text Box 1272">
          <a:extLst>
            <a:ext uri="{FF2B5EF4-FFF2-40B4-BE49-F238E27FC236}">
              <a16:creationId xmlns:a16="http://schemas.microsoft.com/office/drawing/2014/main" id="{E02CF6A1-2E3D-4A30-8EF5-4FE5A0D6DD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5" name="Text Box 1273">
          <a:extLst>
            <a:ext uri="{FF2B5EF4-FFF2-40B4-BE49-F238E27FC236}">
              <a16:creationId xmlns:a16="http://schemas.microsoft.com/office/drawing/2014/main" id="{A9A2D360-05A2-445F-BF0F-29D87038DBD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556" name="Text Box 1274">
          <a:extLst>
            <a:ext uri="{FF2B5EF4-FFF2-40B4-BE49-F238E27FC236}">
              <a16:creationId xmlns:a16="http://schemas.microsoft.com/office/drawing/2014/main" id="{FDAC2A9F-F30C-43CF-BCE8-2E92CC2EA81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B926552D-2CB6-4432-B7D1-F933104A2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28DA118E-4541-4961-9C7C-00CED8D368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47E0DAAE-3E17-454E-93EF-B75A88ACE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6FB8D313-055E-46CD-8774-AA3EE7517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8051E6EF-C787-4940-BF61-ACA8E61AA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B9FBC722-17FE-4286-8E67-DD5AF040C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F16C8DDC-7160-49E8-8910-35443CEC67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C0E6497E-23CB-4742-A456-EBFB58C2C2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5" name="Text Box 10">
          <a:extLst>
            <a:ext uri="{FF2B5EF4-FFF2-40B4-BE49-F238E27FC236}">
              <a16:creationId xmlns:a16="http://schemas.microsoft.com/office/drawing/2014/main" id="{B89D6786-7611-43D4-8AAA-8D5269D0E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6" name="Text Box 11">
          <a:extLst>
            <a:ext uri="{FF2B5EF4-FFF2-40B4-BE49-F238E27FC236}">
              <a16:creationId xmlns:a16="http://schemas.microsoft.com/office/drawing/2014/main" id="{2743D998-5629-40C8-A429-3F5896362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B7363B0F-7650-44C7-A463-844E3E4C8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1E789358-8E2C-4F74-B5F6-35628F55EE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9" name="Text Box 14">
          <a:extLst>
            <a:ext uri="{FF2B5EF4-FFF2-40B4-BE49-F238E27FC236}">
              <a16:creationId xmlns:a16="http://schemas.microsoft.com/office/drawing/2014/main" id="{5A4BEE27-641C-4F21-8987-64AA15AFC3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A6F033F3-6C2B-498C-AC91-F26370C11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1" name="Text Box 16">
          <a:extLst>
            <a:ext uri="{FF2B5EF4-FFF2-40B4-BE49-F238E27FC236}">
              <a16:creationId xmlns:a16="http://schemas.microsoft.com/office/drawing/2014/main" id="{CDF99113-46DD-4F7C-8723-CA87E315F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2" name="Text Box 17">
          <a:extLst>
            <a:ext uri="{FF2B5EF4-FFF2-40B4-BE49-F238E27FC236}">
              <a16:creationId xmlns:a16="http://schemas.microsoft.com/office/drawing/2014/main" id="{61CB16E5-F168-4C0C-9202-B65E0ED59D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3" name="Text Box 18">
          <a:extLst>
            <a:ext uri="{FF2B5EF4-FFF2-40B4-BE49-F238E27FC236}">
              <a16:creationId xmlns:a16="http://schemas.microsoft.com/office/drawing/2014/main" id="{D0B2C9AE-E97D-4146-8864-4E11F6FCB5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1AA5113B-EC59-436D-BAC9-E74E9FF23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5" name="Text Box 20">
          <a:extLst>
            <a:ext uri="{FF2B5EF4-FFF2-40B4-BE49-F238E27FC236}">
              <a16:creationId xmlns:a16="http://schemas.microsoft.com/office/drawing/2014/main" id="{7463059B-8B42-4C67-B754-608B863442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6" name="Text Box 21">
          <a:extLst>
            <a:ext uri="{FF2B5EF4-FFF2-40B4-BE49-F238E27FC236}">
              <a16:creationId xmlns:a16="http://schemas.microsoft.com/office/drawing/2014/main" id="{FB4741B9-7EB0-48DA-9C00-91C03D5F3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4670D46F-4CF4-48CD-976B-752D64B7D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8" name="Text Box 23">
          <a:extLst>
            <a:ext uri="{FF2B5EF4-FFF2-40B4-BE49-F238E27FC236}">
              <a16:creationId xmlns:a16="http://schemas.microsoft.com/office/drawing/2014/main" id="{EDBCFE30-0FA4-4896-9231-13C89050A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9" name="Text Box 24">
          <a:extLst>
            <a:ext uri="{FF2B5EF4-FFF2-40B4-BE49-F238E27FC236}">
              <a16:creationId xmlns:a16="http://schemas.microsoft.com/office/drawing/2014/main" id="{2DC946DF-8483-40AA-AEDF-74B63A9460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0" name="Text Box 25">
          <a:extLst>
            <a:ext uri="{FF2B5EF4-FFF2-40B4-BE49-F238E27FC236}">
              <a16:creationId xmlns:a16="http://schemas.microsoft.com/office/drawing/2014/main" id="{E4AD7DC1-8D99-4C3E-A611-FB77A0CB6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1" name="Text Box 26">
          <a:extLst>
            <a:ext uri="{FF2B5EF4-FFF2-40B4-BE49-F238E27FC236}">
              <a16:creationId xmlns:a16="http://schemas.microsoft.com/office/drawing/2014/main" id="{0E3DE180-FA8C-4022-81FB-099950015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2" name="Text Box 27">
          <a:extLst>
            <a:ext uri="{FF2B5EF4-FFF2-40B4-BE49-F238E27FC236}">
              <a16:creationId xmlns:a16="http://schemas.microsoft.com/office/drawing/2014/main" id="{02E3C8DF-C215-4617-8A2F-29F797B70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3" name="Text Box 28">
          <a:extLst>
            <a:ext uri="{FF2B5EF4-FFF2-40B4-BE49-F238E27FC236}">
              <a16:creationId xmlns:a16="http://schemas.microsoft.com/office/drawing/2014/main" id="{D16C2CD7-9B82-4FFA-B562-D5A75F137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4" name="Text Box 29">
          <a:extLst>
            <a:ext uri="{FF2B5EF4-FFF2-40B4-BE49-F238E27FC236}">
              <a16:creationId xmlns:a16="http://schemas.microsoft.com/office/drawing/2014/main" id="{152A9726-B182-45F8-B760-235A7DBC9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B7FD4440-5A3C-4472-BCBC-D8BC46BD4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6" name="Text Box 31">
          <a:extLst>
            <a:ext uri="{FF2B5EF4-FFF2-40B4-BE49-F238E27FC236}">
              <a16:creationId xmlns:a16="http://schemas.microsoft.com/office/drawing/2014/main" id="{DEAAC78C-F5A9-49E1-9764-04DBEA9BB7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7" name="Text Box 32">
          <a:extLst>
            <a:ext uri="{FF2B5EF4-FFF2-40B4-BE49-F238E27FC236}">
              <a16:creationId xmlns:a16="http://schemas.microsoft.com/office/drawing/2014/main" id="{D16750F0-23A0-4888-B2C6-104D43E645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id="{D4E09831-F97E-4580-8141-4CEAFCD53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9" name="Text Box 34">
          <a:extLst>
            <a:ext uri="{FF2B5EF4-FFF2-40B4-BE49-F238E27FC236}">
              <a16:creationId xmlns:a16="http://schemas.microsoft.com/office/drawing/2014/main" id="{E0D0258B-A3D2-4DE9-AC23-67BEA1998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0" name="Text Box 35">
          <a:extLst>
            <a:ext uri="{FF2B5EF4-FFF2-40B4-BE49-F238E27FC236}">
              <a16:creationId xmlns:a16="http://schemas.microsoft.com/office/drawing/2014/main" id="{E2EAE39E-6EB8-4A1E-901A-421D08CB2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1" name="Text Box 36">
          <a:extLst>
            <a:ext uri="{FF2B5EF4-FFF2-40B4-BE49-F238E27FC236}">
              <a16:creationId xmlns:a16="http://schemas.microsoft.com/office/drawing/2014/main" id="{6D0A6E81-E335-49EB-A049-74CB80601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2" name="Text Box 37">
          <a:extLst>
            <a:ext uri="{FF2B5EF4-FFF2-40B4-BE49-F238E27FC236}">
              <a16:creationId xmlns:a16="http://schemas.microsoft.com/office/drawing/2014/main" id="{DC489503-EE1B-4634-A617-E6D226B4AF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3" name="Text Box 38">
          <a:extLst>
            <a:ext uri="{FF2B5EF4-FFF2-40B4-BE49-F238E27FC236}">
              <a16:creationId xmlns:a16="http://schemas.microsoft.com/office/drawing/2014/main" id="{21CB7980-CADA-4E09-B1E8-4B8622637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4" name="Text Box 39">
          <a:extLst>
            <a:ext uri="{FF2B5EF4-FFF2-40B4-BE49-F238E27FC236}">
              <a16:creationId xmlns:a16="http://schemas.microsoft.com/office/drawing/2014/main" id="{9D9F9985-1A63-4735-8C38-D683FBAE2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5" name="Text Box 40">
          <a:extLst>
            <a:ext uri="{FF2B5EF4-FFF2-40B4-BE49-F238E27FC236}">
              <a16:creationId xmlns:a16="http://schemas.microsoft.com/office/drawing/2014/main" id="{0BF2B777-6AD5-47E4-A208-30B75526CB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6" name="Text Box 41">
          <a:extLst>
            <a:ext uri="{FF2B5EF4-FFF2-40B4-BE49-F238E27FC236}">
              <a16:creationId xmlns:a16="http://schemas.microsoft.com/office/drawing/2014/main" id="{ADA71A94-5C3C-4567-A39E-18D3BA984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7" name="Text Box 42">
          <a:extLst>
            <a:ext uri="{FF2B5EF4-FFF2-40B4-BE49-F238E27FC236}">
              <a16:creationId xmlns:a16="http://schemas.microsoft.com/office/drawing/2014/main" id="{4FF1EE37-2FA5-4604-9561-0B6F01675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8" name="Text Box 43">
          <a:extLst>
            <a:ext uri="{FF2B5EF4-FFF2-40B4-BE49-F238E27FC236}">
              <a16:creationId xmlns:a16="http://schemas.microsoft.com/office/drawing/2014/main" id="{D5BE8F89-BB08-467D-A81A-F01D974021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9" name="Text Box 44">
          <a:extLst>
            <a:ext uri="{FF2B5EF4-FFF2-40B4-BE49-F238E27FC236}">
              <a16:creationId xmlns:a16="http://schemas.microsoft.com/office/drawing/2014/main" id="{EE2CF11C-4891-475B-9A93-0510D5BD8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0" name="Text Box 45">
          <a:extLst>
            <a:ext uri="{FF2B5EF4-FFF2-40B4-BE49-F238E27FC236}">
              <a16:creationId xmlns:a16="http://schemas.microsoft.com/office/drawing/2014/main" id="{5A3D0AEE-60A7-4A78-97FD-3765EBFA9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1" name="Text Box 46">
          <a:extLst>
            <a:ext uri="{FF2B5EF4-FFF2-40B4-BE49-F238E27FC236}">
              <a16:creationId xmlns:a16="http://schemas.microsoft.com/office/drawing/2014/main" id="{2292D15F-0FEC-49A9-BD92-1530957F3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2" name="Text Box 47">
          <a:extLst>
            <a:ext uri="{FF2B5EF4-FFF2-40B4-BE49-F238E27FC236}">
              <a16:creationId xmlns:a16="http://schemas.microsoft.com/office/drawing/2014/main" id="{30B3C52A-2AB2-4662-98BC-FF0B6211F3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3" name="Text Box 48">
          <a:extLst>
            <a:ext uri="{FF2B5EF4-FFF2-40B4-BE49-F238E27FC236}">
              <a16:creationId xmlns:a16="http://schemas.microsoft.com/office/drawing/2014/main" id="{C79D03B2-BDB5-41BA-A463-8CCF1E829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4" name="Text Box 49">
          <a:extLst>
            <a:ext uri="{FF2B5EF4-FFF2-40B4-BE49-F238E27FC236}">
              <a16:creationId xmlns:a16="http://schemas.microsoft.com/office/drawing/2014/main" id="{1FECB983-B804-4A1D-969F-71561519F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5" name="Text Box 50">
          <a:extLst>
            <a:ext uri="{FF2B5EF4-FFF2-40B4-BE49-F238E27FC236}">
              <a16:creationId xmlns:a16="http://schemas.microsoft.com/office/drawing/2014/main" id="{2AD81969-2FEA-496D-A181-BA8256D53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6" name="Text Box 51">
          <a:extLst>
            <a:ext uri="{FF2B5EF4-FFF2-40B4-BE49-F238E27FC236}">
              <a16:creationId xmlns:a16="http://schemas.microsoft.com/office/drawing/2014/main" id="{7480B47D-C1D5-4C8D-8999-5B7F62997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7" name="Text Box 52">
          <a:extLst>
            <a:ext uri="{FF2B5EF4-FFF2-40B4-BE49-F238E27FC236}">
              <a16:creationId xmlns:a16="http://schemas.microsoft.com/office/drawing/2014/main" id="{94284ACA-F6CE-4B80-9966-381294263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8" name="Text Box 53">
          <a:extLst>
            <a:ext uri="{FF2B5EF4-FFF2-40B4-BE49-F238E27FC236}">
              <a16:creationId xmlns:a16="http://schemas.microsoft.com/office/drawing/2014/main" id="{67AC25A0-0499-40DA-865D-E84223C64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9" name="Text Box 54">
          <a:extLst>
            <a:ext uri="{FF2B5EF4-FFF2-40B4-BE49-F238E27FC236}">
              <a16:creationId xmlns:a16="http://schemas.microsoft.com/office/drawing/2014/main" id="{93CCECFC-5A52-413F-ACB0-C0C45313AF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0" name="Text Box 55">
          <a:extLst>
            <a:ext uri="{FF2B5EF4-FFF2-40B4-BE49-F238E27FC236}">
              <a16:creationId xmlns:a16="http://schemas.microsoft.com/office/drawing/2014/main" id="{C6E7E7B2-D9AC-41AC-8D84-C9301855E0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1" name="Text Box 56">
          <a:extLst>
            <a:ext uri="{FF2B5EF4-FFF2-40B4-BE49-F238E27FC236}">
              <a16:creationId xmlns:a16="http://schemas.microsoft.com/office/drawing/2014/main" id="{A191F92D-C306-4E41-BADC-ECAFBF21F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2" name="Text Box 57">
          <a:extLst>
            <a:ext uri="{FF2B5EF4-FFF2-40B4-BE49-F238E27FC236}">
              <a16:creationId xmlns:a16="http://schemas.microsoft.com/office/drawing/2014/main" id="{98BFD4C6-03B3-4351-BF6D-891BEECD0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3" name="Text Box 58">
          <a:extLst>
            <a:ext uri="{FF2B5EF4-FFF2-40B4-BE49-F238E27FC236}">
              <a16:creationId xmlns:a16="http://schemas.microsoft.com/office/drawing/2014/main" id="{48EB5415-DE28-4BFA-AA16-842C2DEC1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4" name="Text Box 59">
          <a:extLst>
            <a:ext uri="{FF2B5EF4-FFF2-40B4-BE49-F238E27FC236}">
              <a16:creationId xmlns:a16="http://schemas.microsoft.com/office/drawing/2014/main" id="{ADD4F45B-4D2A-47A2-B6B8-E5F430EB90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5" name="Text Box 60">
          <a:extLst>
            <a:ext uri="{FF2B5EF4-FFF2-40B4-BE49-F238E27FC236}">
              <a16:creationId xmlns:a16="http://schemas.microsoft.com/office/drawing/2014/main" id="{10E21838-B07C-46A0-AECF-257F81E66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6" name="Text Box 61">
          <a:extLst>
            <a:ext uri="{FF2B5EF4-FFF2-40B4-BE49-F238E27FC236}">
              <a16:creationId xmlns:a16="http://schemas.microsoft.com/office/drawing/2014/main" id="{72B245D6-D4AF-46D8-9AF3-913F9EA35A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7" name="Text Box 62">
          <a:extLst>
            <a:ext uri="{FF2B5EF4-FFF2-40B4-BE49-F238E27FC236}">
              <a16:creationId xmlns:a16="http://schemas.microsoft.com/office/drawing/2014/main" id="{5880F6A3-F969-4897-8550-47783FBE03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8F6298D7-9B5C-4B58-8E49-370045082D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9" name="Text Box 64">
          <a:extLst>
            <a:ext uri="{FF2B5EF4-FFF2-40B4-BE49-F238E27FC236}">
              <a16:creationId xmlns:a16="http://schemas.microsoft.com/office/drawing/2014/main" id="{D99AABBA-36DF-4078-8D3A-12BDAC163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0" name="Text Box 65">
          <a:extLst>
            <a:ext uri="{FF2B5EF4-FFF2-40B4-BE49-F238E27FC236}">
              <a16:creationId xmlns:a16="http://schemas.microsoft.com/office/drawing/2014/main" id="{3D28543F-A2EB-4F4F-B306-70A8E34C97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1" name="Text Box 66">
          <a:extLst>
            <a:ext uri="{FF2B5EF4-FFF2-40B4-BE49-F238E27FC236}">
              <a16:creationId xmlns:a16="http://schemas.microsoft.com/office/drawing/2014/main" id="{C454AD15-93F7-43BD-9CF1-F908D48586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2" name="Text Box 67">
          <a:extLst>
            <a:ext uri="{FF2B5EF4-FFF2-40B4-BE49-F238E27FC236}">
              <a16:creationId xmlns:a16="http://schemas.microsoft.com/office/drawing/2014/main" id="{9B18CE24-2677-4078-B01C-7F4C95848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3" name="Text Box 68">
          <a:extLst>
            <a:ext uri="{FF2B5EF4-FFF2-40B4-BE49-F238E27FC236}">
              <a16:creationId xmlns:a16="http://schemas.microsoft.com/office/drawing/2014/main" id="{D3D6539A-74EA-4D9A-B41D-30A910D57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4" name="Text Box 69">
          <a:extLst>
            <a:ext uri="{FF2B5EF4-FFF2-40B4-BE49-F238E27FC236}">
              <a16:creationId xmlns:a16="http://schemas.microsoft.com/office/drawing/2014/main" id="{C6E556E6-883A-4E11-8E34-87A0D409A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5" name="Text Box 70">
          <a:extLst>
            <a:ext uri="{FF2B5EF4-FFF2-40B4-BE49-F238E27FC236}">
              <a16:creationId xmlns:a16="http://schemas.microsoft.com/office/drawing/2014/main" id="{214B6A2C-A129-4309-8E1C-E3CFDD133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6" name="Text Box 71">
          <a:extLst>
            <a:ext uri="{FF2B5EF4-FFF2-40B4-BE49-F238E27FC236}">
              <a16:creationId xmlns:a16="http://schemas.microsoft.com/office/drawing/2014/main" id="{02D02F1F-2DFE-49F3-8479-F4A40E0AF9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7" name="Text Box 72">
          <a:extLst>
            <a:ext uri="{FF2B5EF4-FFF2-40B4-BE49-F238E27FC236}">
              <a16:creationId xmlns:a16="http://schemas.microsoft.com/office/drawing/2014/main" id="{4FF12E27-3424-40F5-8CDC-39BA43005A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8" name="Text Box 73">
          <a:extLst>
            <a:ext uri="{FF2B5EF4-FFF2-40B4-BE49-F238E27FC236}">
              <a16:creationId xmlns:a16="http://schemas.microsoft.com/office/drawing/2014/main" id="{1128587C-E853-44BA-B877-D628E5B1F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9" name="Text Box 74">
          <a:extLst>
            <a:ext uri="{FF2B5EF4-FFF2-40B4-BE49-F238E27FC236}">
              <a16:creationId xmlns:a16="http://schemas.microsoft.com/office/drawing/2014/main" id="{4789FF1F-004C-483B-BB59-D2CF6C016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0" name="Text Box 75">
          <a:extLst>
            <a:ext uri="{FF2B5EF4-FFF2-40B4-BE49-F238E27FC236}">
              <a16:creationId xmlns:a16="http://schemas.microsoft.com/office/drawing/2014/main" id="{7EE72055-6B55-4A4B-BC7C-B78A3DBED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1" name="Text Box 76">
          <a:extLst>
            <a:ext uri="{FF2B5EF4-FFF2-40B4-BE49-F238E27FC236}">
              <a16:creationId xmlns:a16="http://schemas.microsoft.com/office/drawing/2014/main" id="{84E0BCD7-BC76-4291-876B-872214901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2" name="Text Box 77">
          <a:extLst>
            <a:ext uri="{FF2B5EF4-FFF2-40B4-BE49-F238E27FC236}">
              <a16:creationId xmlns:a16="http://schemas.microsoft.com/office/drawing/2014/main" id="{6E9B44C1-9341-48CF-B9F4-E6683ACE3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3" name="Text Box 78">
          <a:extLst>
            <a:ext uri="{FF2B5EF4-FFF2-40B4-BE49-F238E27FC236}">
              <a16:creationId xmlns:a16="http://schemas.microsoft.com/office/drawing/2014/main" id="{D7AF97F6-762A-458F-B07F-545C4C8C4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4" name="Text Box 79">
          <a:extLst>
            <a:ext uri="{FF2B5EF4-FFF2-40B4-BE49-F238E27FC236}">
              <a16:creationId xmlns:a16="http://schemas.microsoft.com/office/drawing/2014/main" id="{CD969784-8118-4103-9C25-AC8FD07414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5" name="Text Box 80">
          <a:extLst>
            <a:ext uri="{FF2B5EF4-FFF2-40B4-BE49-F238E27FC236}">
              <a16:creationId xmlns:a16="http://schemas.microsoft.com/office/drawing/2014/main" id="{54BC0B61-4331-4F6B-A0B5-F4372DE1AC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6" name="Text Box 81">
          <a:extLst>
            <a:ext uri="{FF2B5EF4-FFF2-40B4-BE49-F238E27FC236}">
              <a16:creationId xmlns:a16="http://schemas.microsoft.com/office/drawing/2014/main" id="{F89CE4A3-5E64-40EE-BFE3-14A982444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7" name="Text Box 82">
          <a:extLst>
            <a:ext uri="{FF2B5EF4-FFF2-40B4-BE49-F238E27FC236}">
              <a16:creationId xmlns:a16="http://schemas.microsoft.com/office/drawing/2014/main" id="{688C6B38-00F4-4B46-A17E-0F4F67174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8" name="Text Box 83">
          <a:extLst>
            <a:ext uri="{FF2B5EF4-FFF2-40B4-BE49-F238E27FC236}">
              <a16:creationId xmlns:a16="http://schemas.microsoft.com/office/drawing/2014/main" id="{052C4E86-6C0B-43DD-A436-E20FB2F55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9" name="Text Box 84">
          <a:extLst>
            <a:ext uri="{FF2B5EF4-FFF2-40B4-BE49-F238E27FC236}">
              <a16:creationId xmlns:a16="http://schemas.microsoft.com/office/drawing/2014/main" id="{CC2EDBA2-04D8-4E35-AD88-CE48F23F93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0" name="Text Box 85">
          <a:extLst>
            <a:ext uri="{FF2B5EF4-FFF2-40B4-BE49-F238E27FC236}">
              <a16:creationId xmlns:a16="http://schemas.microsoft.com/office/drawing/2014/main" id="{28FF4FB2-1C47-430A-9F3B-6DEE038A2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1" name="Text Box 86">
          <a:extLst>
            <a:ext uri="{FF2B5EF4-FFF2-40B4-BE49-F238E27FC236}">
              <a16:creationId xmlns:a16="http://schemas.microsoft.com/office/drawing/2014/main" id="{23D735A2-F286-4694-BB88-813DC458F2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2" name="Text Box 87">
          <a:extLst>
            <a:ext uri="{FF2B5EF4-FFF2-40B4-BE49-F238E27FC236}">
              <a16:creationId xmlns:a16="http://schemas.microsoft.com/office/drawing/2014/main" id="{4279D6D9-8B69-4881-B1AB-710CF761CC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3" name="Text Box 88">
          <a:extLst>
            <a:ext uri="{FF2B5EF4-FFF2-40B4-BE49-F238E27FC236}">
              <a16:creationId xmlns:a16="http://schemas.microsoft.com/office/drawing/2014/main" id="{21DCFAB4-063E-4A92-9FCD-D2DFECE28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4" name="Text Box 89">
          <a:extLst>
            <a:ext uri="{FF2B5EF4-FFF2-40B4-BE49-F238E27FC236}">
              <a16:creationId xmlns:a16="http://schemas.microsoft.com/office/drawing/2014/main" id="{45C6AF9C-A1D3-4AF7-81CD-7EC5165048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5" name="Text Box 90">
          <a:extLst>
            <a:ext uri="{FF2B5EF4-FFF2-40B4-BE49-F238E27FC236}">
              <a16:creationId xmlns:a16="http://schemas.microsoft.com/office/drawing/2014/main" id="{65D32583-CA52-4DBF-B3D5-6BD4155D72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6" name="Text Box 91">
          <a:extLst>
            <a:ext uri="{FF2B5EF4-FFF2-40B4-BE49-F238E27FC236}">
              <a16:creationId xmlns:a16="http://schemas.microsoft.com/office/drawing/2014/main" id="{9516E8E0-6C1F-43DE-8FEC-6DE2E54AF7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7" name="Text Box 92">
          <a:extLst>
            <a:ext uri="{FF2B5EF4-FFF2-40B4-BE49-F238E27FC236}">
              <a16:creationId xmlns:a16="http://schemas.microsoft.com/office/drawing/2014/main" id="{C86DCE84-D272-4554-AACA-8F972CACB7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8" name="Text Box 93">
          <a:extLst>
            <a:ext uri="{FF2B5EF4-FFF2-40B4-BE49-F238E27FC236}">
              <a16:creationId xmlns:a16="http://schemas.microsoft.com/office/drawing/2014/main" id="{33EE000D-554C-4856-910A-24CACC96A9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9" name="Text Box 94">
          <a:extLst>
            <a:ext uri="{FF2B5EF4-FFF2-40B4-BE49-F238E27FC236}">
              <a16:creationId xmlns:a16="http://schemas.microsoft.com/office/drawing/2014/main" id="{9F524D63-BBBD-4E2E-9112-B5657693E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0" name="Text Box 95">
          <a:extLst>
            <a:ext uri="{FF2B5EF4-FFF2-40B4-BE49-F238E27FC236}">
              <a16:creationId xmlns:a16="http://schemas.microsoft.com/office/drawing/2014/main" id="{F314031A-7320-4FB2-9511-21C47F659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1" name="Text Box 96">
          <a:extLst>
            <a:ext uri="{FF2B5EF4-FFF2-40B4-BE49-F238E27FC236}">
              <a16:creationId xmlns:a16="http://schemas.microsoft.com/office/drawing/2014/main" id="{9A1C28DA-E789-4672-8134-61431EE41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2" name="Text Box 97">
          <a:extLst>
            <a:ext uri="{FF2B5EF4-FFF2-40B4-BE49-F238E27FC236}">
              <a16:creationId xmlns:a16="http://schemas.microsoft.com/office/drawing/2014/main" id="{8CAED659-2677-4E87-90F9-94CA3BA95F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3" name="Text Box 98">
          <a:extLst>
            <a:ext uri="{FF2B5EF4-FFF2-40B4-BE49-F238E27FC236}">
              <a16:creationId xmlns:a16="http://schemas.microsoft.com/office/drawing/2014/main" id="{88D7B589-C26F-4A33-8430-37DD58B6A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4" name="Text Box 99">
          <a:extLst>
            <a:ext uri="{FF2B5EF4-FFF2-40B4-BE49-F238E27FC236}">
              <a16:creationId xmlns:a16="http://schemas.microsoft.com/office/drawing/2014/main" id="{A28837ED-D9E1-43AD-B32B-6BEC201A8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5" name="Text Box 100">
          <a:extLst>
            <a:ext uri="{FF2B5EF4-FFF2-40B4-BE49-F238E27FC236}">
              <a16:creationId xmlns:a16="http://schemas.microsoft.com/office/drawing/2014/main" id="{7027C67F-56A3-413E-9593-B46868160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6" name="Text Box 101">
          <a:extLst>
            <a:ext uri="{FF2B5EF4-FFF2-40B4-BE49-F238E27FC236}">
              <a16:creationId xmlns:a16="http://schemas.microsoft.com/office/drawing/2014/main" id="{60FB3A6E-F02A-420E-A04E-4FB2552B57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7" name="Text Box 102">
          <a:extLst>
            <a:ext uri="{FF2B5EF4-FFF2-40B4-BE49-F238E27FC236}">
              <a16:creationId xmlns:a16="http://schemas.microsoft.com/office/drawing/2014/main" id="{FF78E1F8-2325-4C93-A7C9-B0BE43BBB7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8" name="Text Box 103">
          <a:extLst>
            <a:ext uri="{FF2B5EF4-FFF2-40B4-BE49-F238E27FC236}">
              <a16:creationId xmlns:a16="http://schemas.microsoft.com/office/drawing/2014/main" id="{185925AD-F351-4BD4-9549-8AF7A9D051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9" name="Text Box 104">
          <a:extLst>
            <a:ext uri="{FF2B5EF4-FFF2-40B4-BE49-F238E27FC236}">
              <a16:creationId xmlns:a16="http://schemas.microsoft.com/office/drawing/2014/main" id="{F3F1E6BB-3B5B-46EE-A13F-63A7C06ECF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0" name="Text Box 105">
          <a:extLst>
            <a:ext uri="{FF2B5EF4-FFF2-40B4-BE49-F238E27FC236}">
              <a16:creationId xmlns:a16="http://schemas.microsoft.com/office/drawing/2014/main" id="{02B531AB-2A37-46AA-8807-740F87E0F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1" name="Text Box 106">
          <a:extLst>
            <a:ext uri="{FF2B5EF4-FFF2-40B4-BE49-F238E27FC236}">
              <a16:creationId xmlns:a16="http://schemas.microsoft.com/office/drawing/2014/main" id="{C9FC7AD9-6EF7-45C8-A859-7FDE82D36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2" name="Text Box 107">
          <a:extLst>
            <a:ext uri="{FF2B5EF4-FFF2-40B4-BE49-F238E27FC236}">
              <a16:creationId xmlns:a16="http://schemas.microsoft.com/office/drawing/2014/main" id="{41A7B7D9-4D95-40CF-B889-E29BC943F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3" name="Text Box 108">
          <a:extLst>
            <a:ext uri="{FF2B5EF4-FFF2-40B4-BE49-F238E27FC236}">
              <a16:creationId xmlns:a16="http://schemas.microsoft.com/office/drawing/2014/main" id="{229D2D86-8369-4773-96B3-B29A9A8B4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4" name="Text Box 109">
          <a:extLst>
            <a:ext uri="{FF2B5EF4-FFF2-40B4-BE49-F238E27FC236}">
              <a16:creationId xmlns:a16="http://schemas.microsoft.com/office/drawing/2014/main" id="{DD4D46E8-92FE-4FE4-A1EA-C71A98279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5" name="Text Box 110">
          <a:extLst>
            <a:ext uri="{FF2B5EF4-FFF2-40B4-BE49-F238E27FC236}">
              <a16:creationId xmlns:a16="http://schemas.microsoft.com/office/drawing/2014/main" id="{12A84CB5-B5AB-4B1D-974D-C01873B793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6" name="Text Box 111">
          <a:extLst>
            <a:ext uri="{FF2B5EF4-FFF2-40B4-BE49-F238E27FC236}">
              <a16:creationId xmlns:a16="http://schemas.microsoft.com/office/drawing/2014/main" id="{6B2E7ED7-20B0-4FEE-A120-523D6FEE4A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7" name="Text Box 112">
          <a:extLst>
            <a:ext uri="{FF2B5EF4-FFF2-40B4-BE49-F238E27FC236}">
              <a16:creationId xmlns:a16="http://schemas.microsoft.com/office/drawing/2014/main" id="{84D45C1C-FEBD-48B6-B849-C6BCFB46F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8" name="Text Box 113">
          <a:extLst>
            <a:ext uri="{FF2B5EF4-FFF2-40B4-BE49-F238E27FC236}">
              <a16:creationId xmlns:a16="http://schemas.microsoft.com/office/drawing/2014/main" id="{65FBD939-4AC1-4EBC-9FBF-5D210C1F8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9" name="Text Box 114">
          <a:extLst>
            <a:ext uri="{FF2B5EF4-FFF2-40B4-BE49-F238E27FC236}">
              <a16:creationId xmlns:a16="http://schemas.microsoft.com/office/drawing/2014/main" id="{B6DDF2AC-38B5-4705-B280-F3282ED60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0" name="Text Box 115">
          <a:extLst>
            <a:ext uri="{FF2B5EF4-FFF2-40B4-BE49-F238E27FC236}">
              <a16:creationId xmlns:a16="http://schemas.microsoft.com/office/drawing/2014/main" id="{50829493-DB28-45B3-857E-8D210BB2F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1" name="Text Box 116">
          <a:extLst>
            <a:ext uri="{FF2B5EF4-FFF2-40B4-BE49-F238E27FC236}">
              <a16:creationId xmlns:a16="http://schemas.microsoft.com/office/drawing/2014/main" id="{43435316-4C80-4D00-8F4A-9D0F7AC364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2" name="Text Box 117">
          <a:extLst>
            <a:ext uri="{FF2B5EF4-FFF2-40B4-BE49-F238E27FC236}">
              <a16:creationId xmlns:a16="http://schemas.microsoft.com/office/drawing/2014/main" id="{E6F87E64-2F07-4A03-896A-6202421C1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3" name="Text Box 118">
          <a:extLst>
            <a:ext uri="{FF2B5EF4-FFF2-40B4-BE49-F238E27FC236}">
              <a16:creationId xmlns:a16="http://schemas.microsoft.com/office/drawing/2014/main" id="{ED83ABA6-F5C4-4415-A4A4-074D306BC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4" name="Text Box 119">
          <a:extLst>
            <a:ext uri="{FF2B5EF4-FFF2-40B4-BE49-F238E27FC236}">
              <a16:creationId xmlns:a16="http://schemas.microsoft.com/office/drawing/2014/main" id="{B5B29442-A4E7-4769-B8B8-D695178A95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" name="Text Box 120">
          <a:extLst>
            <a:ext uri="{FF2B5EF4-FFF2-40B4-BE49-F238E27FC236}">
              <a16:creationId xmlns:a16="http://schemas.microsoft.com/office/drawing/2014/main" id="{701E49C8-0204-4820-BA36-D296FF7FF8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" name="Text Box 121">
          <a:extLst>
            <a:ext uri="{FF2B5EF4-FFF2-40B4-BE49-F238E27FC236}">
              <a16:creationId xmlns:a16="http://schemas.microsoft.com/office/drawing/2014/main" id="{99F249DC-8CE4-4DAB-A99E-15C39A952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7" name="Text Box 122">
          <a:extLst>
            <a:ext uri="{FF2B5EF4-FFF2-40B4-BE49-F238E27FC236}">
              <a16:creationId xmlns:a16="http://schemas.microsoft.com/office/drawing/2014/main" id="{86104409-92CA-4463-A729-63B2729F14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8" name="Text Box 123">
          <a:extLst>
            <a:ext uri="{FF2B5EF4-FFF2-40B4-BE49-F238E27FC236}">
              <a16:creationId xmlns:a16="http://schemas.microsoft.com/office/drawing/2014/main" id="{1222C4E0-C108-4558-AA3A-3AD2B1024E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9" name="Text Box 124">
          <a:extLst>
            <a:ext uri="{FF2B5EF4-FFF2-40B4-BE49-F238E27FC236}">
              <a16:creationId xmlns:a16="http://schemas.microsoft.com/office/drawing/2014/main" id="{DA2FDDF5-EAE5-4242-A23D-0C1617B89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" name="Text Box 125">
          <a:extLst>
            <a:ext uri="{FF2B5EF4-FFF2-40B4-BE49-F238E27FC236}">
              <a16:creationId xmlns:a16="http://schemas.microsoft.com/office/drawing/2014/main" id="{F7DFD57F-F833-4151-8BBD-4072B417BF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" name="Text Box 126">
          <a:extLst>
            <a:ext uri="{FF2B5EF4-FFF2-40B4-BE49-F238E27FC236}">
              <a16:creationId xmlns:a16="http://schemas.microsoft.com/office/drawing/2014/main" id="{CE643960-5C75-45E6-9080-8D8754360C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2" name="Text Box 127">
          <a:extLst>
            <a:ext uri="{FF2B5EF4-FFF2-40B4-BE49-F238E27FC236}">
              <a16:creationId xmlns:a16="http://schemas.microsoft.com/office/drawing/2014/main" id="{F95802A1-4028-4D0C-94A0-C07A4E386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3" name="Text Box 128">
          <a:extLst>
            <a:ext uri="{FF2B5EF4-FFF2-40B4-BE49-F238E27FC236}">
              <a16:creationId xmlns:a16="http://schemas.microsoft.com/office/drawing/2014/main" id="{2960E5CB-50A8-48A6-9783-7A9CEBD9BB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4" name="Text Box 129">
          <a:extLst>
            <a:ext uri="{FF2B5EF4-FFF2-40B4-BE49-F238E27FC236}">
              <a16:creationId xmlns:a16="http://schemas.microsoft.com/office/drawing/2014/main" id="{0BA469C3-A37D-4129-B21A-A801CA21E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5" name="Text Box 130">
          <a:extLst>
            <a:ext uri="{FF2B5EF4-FFF2-40B4-BE49-F238E27FC236}">
              <a16:creationId xmlns:a16="http://schemas.microsoft.com/office/drawing/2014/main" id="{2097EB41-5CB1-4C5B-B388-8CEDD29939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" name="Text Box 131">
          <a:extLst>
            <a:ext uri="{FF2B5EF4-FFF2-40B4-BE49-F238E27FC236}">
              <a16:creationId xmlns:a16="http://schemas.microsoft.com/office/drawing/2014/main" id="{DDA3C05B-F497-43F0-9C0C-44DE9EBE5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" name="Text Box 132">
          <a:extLst>
            <a:ext uri="{FF2B5EF4-FFF2-40B4-BE49-F238E27FC236}">
              <a16:creationId xmlns:a16="http://schemas.microsoft.com/office/drawing/2014/main" id="{1821AFFF-DBC1-4ACD-8218-C306A966E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" name="Text Box 133">
          <a:extLst>
            <a:ext uri="{FF2B5EF4-FFF2-40B4-BE49-F238E27FC236}">
              <a16:creationId xmlns:a16="http://schemas.microsoft.com/office/drawing/2014/main" id="{743AA79C-3AE8-4B6D-A975-05DE8DA71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" name="Text Box 134">
          <a:extLst>
            <a:ext uri="{FF2B5EF4-FFF2-40B4-BE49-F238E27FC236}">
              <a16:creationId xmlns:a16="http://schemas.microsoft.com/office/drawing/2014/main" id="{5E633D87-49D4-4A19-98D1-586F0E333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" name="Text Box 135">
          <a:extLst>
            <a:ext uri="{FF2B5EF4-FFF2-40B4-BE49-F238E27FC236}">
              <a16:creationId xmlns:a16="http://schemas.microsoft.com/office/drawing/2014/main" id="{0545CD70-5781-4F46-99CB-022EBB250A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" name="Text Box 136">
          <a:extLst>
            <a:ext uri="{FF2B5EF4-FFF2-40B4-BE49-F238E27FC236}">
              <a16:creationId xmlns:a16="http://schemas.microsoft.com/office/drawing/2014/main" id="{8F052550-18EE-4CCD-9C16-0EFC97D7F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2" name="Text Box 137">
          <a:extLst>
            <a:ext uri="{FF2B5EF4-FFF2-40B4-BE49-F238E27FC236}">
              <a16:creationId xmlns:a16="http://schemas.microsoft.com/office/drawing/2014/main" id="{7B15EE0F-D63A-42C6-BDD3-CACBE1B63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3" name="Text Box 138">
          <a:extLst>
            <a:ext uri="{FF2B5EF4-FFF2-40B4-BE49-F238E27FC236}">
              <a16:creationId xmlns:a16="http://schemas.microsoft.com/office/drawing/2014/main" id="{0AB89CEB-8509-49E7-A768-0119099756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4" name="Text Box 139">
          <a:extLst>
            <a:ext uri="{FF2B5EF4-FFF2-40B4-BE49-F238E27FC236}">
              <a16:creationId xmlns:a16="http://schemas.microsoft.com/office/drawing/2014/main" id="{3180ABD0-4B9A-4968-8DC7-A9B9B6190A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5" name="Text Box 140">
          <a:extLst>
            <a:ext uri="{FF2B5EF4-FFF2-40B4-BE49-F238E27FC236}">
              <a16:creationId xmlns:a16="http://schemas.microsoft.com/office/drawing/2014/main" id="{0707CEE5-0E0A-4C12-928D-A9017EFE5D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6" name="Text Box 141">
          <a:extLst>
            <a:ext uri="{FF2B5EF4-FFF2-40B4-BE49-F238E27FC236}">
              <a16:creationId xmlns:a16="http://schemas.microsoft.com/office/drawing/2014/main" id="{B8C3ECE2-9377-4FF2-BAA7-4C996FD6F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7" name="Text Box 142">
          <a:extLst>
            <a:ext uri="{FF2B5EF4-FFF2-40B4-BE49-F238E27FC236}">
              <a16:creationId xmlns:a16="http://schemas.microsoft.com/office/drawing/2014/main" id="{9E932105-DBEC-4177-B84F-E8A9D8BB1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8" name="Text Box 143">
          <a:extLst>
            <a:ext uri="{FF2B5EF4-FFF2-40B4-BE49-F238E27FC236}">
              <a16:creationId xmlns:a16="http://schemas.microsoft.com/office/drawing/2014/main" id="{B88C893A-1ABC-4654-B2A9-F8D394E2B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9" name="Text Box 144">
          <a:extLst>
            <a:ext uri="{FF2B5EF4-FFF2-40B4-BE49-F238E27FC236}">
              <a16:creationId xmlns:a16="http://schemas.microsoft.com/office/drawing/2014/main" id="{148E9F41-2A9B-46C5-B557-ACF8E4696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0" name="Text Box 145">
          <a:extLst>
            <a:ext uri="{FF2B5EF4-FFF2-40B4-BE49-F238E27FC236}">
              <a16:creationId xmlns:a16="http://schemas.microsoft.com/office/drawing/2014/main" id="{09CD2646-ABB9-422C-B78F-88711DBF2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1" name="Text Box 146">
          <a:extLst>
            <a:ext uri="{FF2B5EF4-FFF2-40B4-BE49-F238E27FC236}">
              <a16:creationId xmlns:a16="http://schemas.microsoft.com/office/drawing/2014/main" id="{747407E9-9496-4A65-A174-96A368EBE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2" name="Text Box 147">
          <a:extLst>
            <a:ext uri="{FF2B5EF4-FFF2-40B4-BE49-F238E27FC236}">
              <a16:creationId xmlns:a16="http://schemas.microsoft.com/office/drawing/2014/main" id="{B793D2EA-9028-4524-9AD1-B3AF3E5DF039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3" name="Text Box 148">
          <a:extLst>
            <a:ext uri="{FF2B5EF4-FFF2-40B4-BE49-F238E27FC236}">
              <a16:creationId xmlns:a16="http://schemas.microsoft.com/office/drawing/2014/main" id="{EA44C992-CA14-453E-B675-AA35EB564AF8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4" name="Text Box 149">
          <a:extLst>
            <a:ext uri="{FF2B5EF4-FFF2-40B4-BE49-F238E27FC236}">
              <a16:creationId xmlns:a16="http://schemas.microsoft.com/office/drawing/2014/main" id="{B7C55084-2835-46B4-8337-4800E66474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5" name="Text Box 150">
          <a:extLst>
            <a:ext uri="{FF2B5EF4-FFF2-40B4-BE49-F238E27FC236}">
              <a16:creationId xmlns:a16="http://schemas.microsoft.com/office/drawing/2014/main" id="{CBBD34F4-5D3B-415C-8100-A9812D51A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6" name="Text Box 151">
          <a:extLst>
            <a:ext uri="{FF2B5EF4-FFF2-40B4-BE49-F238E27FC236}">
              <a16:creationId xmlns:a16="http://schemas.microsoft.com/office/drawing/2014/main" id="{0B6104DD-62B6-4D2E-B0EA-DE3C435878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7" name="Text Box 152">
          <a:extLst>
            <a:ext uri="{FF2B5EF4-FFF2-40B4-BE49-F238E27FC236}">
              <a16:creationId xmlns:a16="http://schemas.microsoft.com/office/drawing/2014/main" id="{B47CC058-76FB-40E5-BFC7-269FB7BDB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8" name="Text Box 153">
          <a:extLst>
            <a:ext uri="{FF2B5EF4-FFF2-40B4-BE49-F238E27FC236}">
              <a16:creationId xmlns:a16="http://schemas.microsoft.com/office/drawing/2014/main" id="{18B2E4C9-4060-4D6C-9D52-88A74108E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9" name="Text Box 154">
          <a:extLst>
            <a:ext uri="{FF2B5EF4-FFF2-40B4-BE49-F238E27FC236}">
              <a16:creationId xmlns:a16="http://schemas.microsoft.com/office/drawing/2014/main" id="{9C239956-EC3F-4CC1-B669-8B879EC7C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0" name="Text Box 155">
          <a:extLst>
            <a:ext uri="{FF2B5EF4-FFF2-40B4-BE49-F238E27FC236}">
              <a16:creationId xmlns:a16="http://schemas.microsoft.com/office/drawing/2014/main" id="{6640A392-3A46-46F1-8232-7D6F347C28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1" name="Text Box 156">
          <a:extLst>
            <a:ext uri="{FF2B5EF4-FFF2-40B4-BE49-F238E27FC236}">
              <a16:creationId xmlns:a16="http://schemas.microsoft.com/office/drawing/2014/main" id="{6B54CF41-66AE-4A9F-BB4F-2414FBCF8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2" name="Text Box 157">
          <a:extLst>
            <a:ext uri="{FF2B5EF4-FFF2-40B4-BE49-F238E27FC236}">
              <a16:creationId xmlns:a16="http://schemas.microsoft.com/office/drawing/2014/main" id="{A214E493-3FE5-4FE8-8F71-78004B60C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3" name="Text Box 158">
          <a:extLst>
            <a:ext uri="{FF2B5EF4-FFF2-40B4-BE49-F238E27FC236}">
              <a16:creationId xmlns:a16="http://schemas.microsoft.com/office/drawing/2014/main" id="{92D57D98-3B79-4A5F-AFD9-CF378C4A4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4" name="Text Box 159">
          <a:extLst>
            <a:ext uri="{FF2B5EF4-FFF2-40B4-BE49-F238E27FC236}">
              <a16:creationId xmlns:a16="http://schemas.microsoft.com/office/drawing/2014/main" id="{7CAFB508-F81A-4BF1-9BFB-508DB7651B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5" name="Text Box 160">
          <a:extLst>
            <a:ext uri="{FF2B5EF4-FFF2-40B4-BE49-F238E27FC236}">
              <a16:creationId xmlns:a16="http://schemas.microsoft.com/office/drawing/2014/main" id="{4E1B3071-EDEE-418C-8EAF-92A969F7E1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6" name="Text Box 161">
          <a:extLst>
            <a:ext uri="{FF2B5EF4-FFF2-40B4-BE49-F238E27FC236}">
              <a16:creationId xmlns:a16="http://schemas.microsoft.com/office/drawing/2014/main" id="{FC6C6494-77E7-4D02-89B4-3DE117891F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7" name="Text Box 162">
          <a:extLst>
            <a:ext uri="{FF2B5EF4-FFF2-40B4-BE49-F238E27FC236}">
              <a16:creationId xmlns:a16="http://schemas.microsoft.com/office/drawing/2014/main" id="{9489C7B5-CCB3-43AF-8D4F-E918824536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8" name="Text Box 163">
          <a:extLst>
            <a:ext uri="{FF2B5EF4-FFF2-40B4-BE49-F238E27FC236}">
              <a16:creationId xmlns:a16="http://schemas.microsoft.com/office/drawing/2014/main" id="{A2C772DC-A302-42B3-B1A7-CA741683D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9" name="Text Box 164">
          <a:extLst>
            <a:ext uri="{FF2B5EF4-FFF2-40B4-BE49-F238E27FC236}">
              <a16:creationId xmlns:a16="http://schemas.microsoft.com/office/drawing/2014/main" id="{2C292AA1-2D5B-4271-AED8-A08B00FB71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0" name="Text Box 165">
          <a:extLst>
            <a:ext uri="{FF2B5EF4-FFF2-40B4-BE49-F238E27FC236}">
              <a16:creationId xmlns:a16="http://schemas.microsoft.com/office/drawing/2014/main" id="{BD6FEFF1-BD4C-4EFF-9204-B94316D1E5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1" name="Text Box 166">
          <a:extLst>
            <a:ext uri="{FF2B5EF4-FFF2-40B4-BE49-F238E27FC236}">
              <a16:creationId xmlns:a16="http://schemas.microsoft.com/office/drawing/2014/main" id="{40D7E071-D03F-4A85-A3BC-78978DB704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2" name="Text Box 167">
          <a:extLst>
            <a:ext uri="{FF2B5EF4-FFF2-40B4-BE49-F238E27FC236}">
              <a16:creationId xmlns:a16="http://schemas.microsoft.com/office/drawing/2014/main" id="{9891AE3D-ED07-4064-9E48-0B1716548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3" name="Text Box 168">
          <a:extLst>
            <a:ext uri="{FF2B5EF4-FFF2-40B4-BE49-F238E27FC236}">
              <a16:creationId xmlns:a16="http://schemas.microsoft.com/office/drawing/2014/main" id="{F75D94C9-BBE3-441B-A478-1D92FED89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4" name="Text Box 169">
          <a:extLst>
            <a:ext uri="{FF2B5EF4-FFF2-40B4-BE49-F238E27FC236}">
              <a16:creationId xmlns:a16="http://schemas.microsoft.com/office/drawing/2014/main" id="{8F5D462E-3D64-45BA-A143-DFF3CD561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5" name="Text Box 170">
          <a:extLst>
            <a:ext uri="{FF2B5EF4-FFF2-40B4-BE49-F238E27FC236}">
              <a16:creationId xmlns:a16="http://schemas.microsoft.com/office/drawing/2014/main" id="{9976F127-3584-438E-A22E-B723D3D1C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6" name="Text Box 171">
          <a:extLst>
            <a:ext uri="{FF2B5EF4-FFF2-40B4-BE49-F238E27FC236}">
              <a16:creationId xmlns:a16="http://schemas.microsoft.com/office/drawing/2014/main" id="{D7D39A07-CC9B-4379-941D-D26C96F23A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7" name="Text Box 172">
          <a:extLst>
            <a:ext uri="{FF2B5EF4-FFF2-40B4-BE49-F238E27FC236}">
              <a16:creationId xmlns:a16="http://schemas.microsoft.com/office/drawing/2014/main" id="{C5EE677C-CA1F-4780-83A3-267B23851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8" name="Text Box 173">
          <a:extLst>
            <a:ext uri="{FF2B5EF4-FFF2-40B4-BE49-F238E27FC236}">
              <a16:creationId xmlns:a16="http://schemas.microsoft.com/office/drawing/2014/main" id="{C4E7BD0B-52BB-474D-BEE1-D96B6CEB4B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9" name="Text Box 174">
          <a:extLst>
            <a:ext uri="{FF2B5EF4-FFF2-40B4-BE49-F238E27FC236}">
              <a16:creationId xmlns:a16="http://schemas.microsoft.com/office/drawing/2014/main" id="{FE0ED6F9-E977-4C15-B94E-DEA3268D8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0" name="Text Box 175">
          <a:extLst>
            <a:ext uri="{FF2B5EF4-FFF2-40B4-BE49-F238E27FC236}">
              <a16:creationId xmlns:a16="http://schemas.microsoft.com/office/drawing/2014/main" id="{994946C1-6C7F-46D4-9078-69A7C21906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1" name="Text Box 176">
          <a:extLst>
            <a:ext uri="{FF2B5EF4-FFF2-40B4-BE49-F238E27FC236}">
              <a16:creationId xmlns:a16="http://schemas.microsoft.com/office/drawing/2014/main" id="{066C910A-6942-44E8-BAF8-431DEA8F12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2" name="Text Box 177">
          <a:extLst>
            <a:ext uri="{FF2B5EF4-FFF2-40B4-BE49-F238E27FC236}">
              <a16:creationId xmlns:a16="http://schemas.microsoft.com/office/drawing/2014/main" id="{AF9FAFF3-D4ED-4002-A600-D0E16667FF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3" name="Text Box 178">
          <a:extLst>
            <a:ext uri="{FF2B5EF4-FFF2-40B4-BE49-F238E27FC236}">
              <a16:creationId xmlns:a16="http://schemas.microsoft.com/office/drawing/2014/main" id="{BE85C4D1-AA9A-499A-8E71-9006727F0F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4" name="Text Box 179">
          <a:extLst>
            <a:ext uri="{FF2B5EF4-FFF2-40B4-BE49-F238E27FC236}">
              <a16:creationId xmlns:a16="http://schemas.microsoft.com/office/drawing/2014/main" id="{23C905DF-05AD-468E-8488-AE43C6540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5" name="Text Box 180">
          <a:extLst>
            <a:ext uri="{FF2B5EF4-FFF2-40B4-BE49-F238E27FC236}">
              <a16:creationId xmlns:a16="http://schemas.microsoft.com/office/drawing/2014/main" id="{BCFE16FC-BC75-4FC1-B944-DBBB737677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6" name="Text Box 181">
          <a:extLst>
            <a:ext uri="{FF2B5EF4-FFF2-40B4-BE49-F238E27FC236}">
              <a16:creationId xmlns:a16="http://schemas.microsoft.com/office/drawing/2014/main" id="{39241B2F-9929-44E4-A530-F95CF5827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7" name="Text Box 182">
          <a:extLst>
            <a:ext uri="{FF2B5EF4-FFF2-40B4-BE49-F238E27FC236}">
              <a16:creationId xmlns:a16="http://schemas.microsoft.com/office/drawing/2014/main" id="{FEEFA206-9405-4E51-B69E-4AC4F6B71B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8" name="Text Box 183">
          <a:extLst>
            <a:ext uri="{FF2B5EF4-FFF2-40B4-BE49-F238E27FC236}">
              <a16:creationId xmlns:a16="http://schemas.microsoft.com/office/drawing/2014/main" id="{8073E95C-5FCB-42C0-B915-DA3F344734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9" name="Text Box 184">
          <a:extLst>
            <a:ext uri="{FF2B5EF4-FFF2-40B4-BE49-F238E27FC236}">
              <a16:creationId xmlns:a16="http://schemas.microsoft.com/office/drawing/2014/main" id="{37FA4E76-9C39-4311-9A13-8CC83C988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0" name="Text Box 185">
          <a:extLst>
            <a:ext uri="{FF2B5EF4-FFF2-40B4-BE49-F238E27FC236}">
              <a16:creationId xmlns:a16="http://schemas.microsoft.com/office/drawing/2014/main" id="{562DFE21-DD09-44DA-A40F-DF73DF437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1" name="Text Box 186">
          <a:extLst>
            <a:ext uri="{FF2B5EF4-FFF2-40B4-BE49-F238E27FC236}">
              <a16:creationId xmlns:a16="http://schemas.microsoft.com/office/drawing/2014/main" id="{2CFB8C3F-17C1-4EE1-BA0A-2DA2FCC23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2" name="Text Box 187">
          <a:extLst>
            <a:ext uri="{FF2B5EF4-FFF2-40B4-BE49-F238E27FC236}">
              <a16:creationId xmlns:a16="http://schemas.microsoft.com/office/drawing/2014/main" id="{63B2DF62-A4D2-4E91-A05A-03094724B3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3" name="Text Box 188">
          <a:extLst>
            <a:ext uri="{FF2B5EF4-FFF2-40B4-BE49-F238E27FC236}">
              <a16:creationId xmlns:a16="http://schemas.microsoft.com/office/drawing/2014/main" id="{95791768-AC4E-4C97-BA15-AE3CA9F49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4" name="Text Box 189">
          <a:extLst>
            <a:ext uri="{FF2B5EF4-FFF2-40B4-BE49-F238E27FC236}">
              <a16:creationId xmlns:a16="http://schemas.microsoft.com/office/drawing/2014/main" id="{8BD1B212-3750-47EF-B00E-C3ACFF66F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5" name="Text Box 190">
          <a:extLst>
            <a:ext uri="{FF2B5EF4-FFF2-40B4-BE49-F238E27FC236}">
              <a16:creationId xmlns:a16="http://schemas.microsoft.com/office/drawing/2014/main" id="{8FAA4E7E-4DF3-4FDA-A1DB-4D716DE1E0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6" name="Text Box 191">
          <a:extLst>
            <a:ext uri="{FF2B5EF4-FFF2-40B4-BE49-F238E27FC236}">
              <a16:creationId xmlns:a16="http://schemas.microsoft.com/office/drawing/2014/main" id="{7AF01E86-C03A-4C76-BFCB-4DBE35390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7" name="Text Box 192">
          <a:extLst>
            <a:ext uri="{FF2B5EF4-FFF2-40B4-BE49-F238E27FC236}">
              <a16:creationId xmlns:a16="http://schemas.microsoft.com/office/drawing/2014/main" id="{AAA5333D-0C2D-485E-A178-36E3D81D4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8" name="Text Box 193">
          <a:extLst>
            <a:ext uri="{FF2B5EF4-FFF2-40B4-BE49-F238E27FC236}">
              <a16:creationId xmlns:a16="http://schemas.microsoft.com/office/drawing/2014/main" id="{01A4D2E9-AAF5-42A2-B52F-7EA37603F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9" name="Text Box 194">
          <a:extLst>
            <a:ext uri="{FF2B5EF4-FFF2-40B4-BE49-F238E27FC236}">
              <a16:creationId xmlns:a16="http://schemas.microsoft.com/office/drawing/2014/main" id="{AD43A995-7870-41A0-B20A-3BAA69670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0" name="Text Box 195">
          <a:extLst>
            <a:ext uri="{FF2B5EF4-FFF2-40B4-BE49-F238E27FC236}">
              <a16:creationId xmlns:a16="http://schemas.microsoft.com/office/drawing/2014/main" id="{2DD3986A-E5D6-4950-A813-5633F9486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1" name="Text Box 196">
          <a:extLst>
            <a:ext uri="{FF2B5EF4-FFF2-40B4-BE49-F238E27FC236}">
              <a16:creationId xmlns:a16="http://schemas.microsoft.com/office/drawing/2014/main" id="{196E32E4-F320-4827-9952-7E17DB758C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2" name="Text Box 197">
          <a:extLst>
            <a:ext uri="{FF2B5EF4-FFF2-40B4-BE49-F238E27FC236}">
              <a16:creationId xmlns:a16="http://schemas.microsoft.com/office/drawing/2014/main" id="{1AFE58E9-E212-483D-A297-65308D1EFA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3" name="Text Box 198">
          <a:extLst>
            <a:ext uri="{FF2B5EF4-FFF2-40B4-BE49-F238E27FC236}">
              <a16:creationId xmlns:a16="http://schemas.microsoft.com/office/drawing/2014/main" id="{00FAAA7F-0AD7-4F05-B4E0-762A129058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4" name="Text Box 199">
          <a:extLst>
            <a:ext uri="{FF2B5EF4-FFF2-40B4-BE49-F238E27FC236}">
              <a16:creationId xmlns:a16="http://schemas.microsoft.com/office/drawing/2014/main" id="{2F2C67DC-FB8B-4DF1-B50D-1FA164D2A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5" name="Text Box 200">
          <a:extLst>
            <a:ext uri="{FF2B5EF4-FFF2-40B4-BE49-F238E27FC236}">
              <a16:creationId xmlns:a16="http://schemas.microsoft.com/office/drawing/2014/main" id="{E474445B-81DA-49D1-91F1-EB6D60B45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6" name="Text Box 201">
          <a:extLst>
            <a:ext uri="{FF2B5EF4-FFF2-40B4-BE49-F238E27FC236}">
              <a16:creationId xmlns:a16="http://schemas.microsoft.com/office/drawing/2014/main" id="{35674EC7-3D78-4AD4-8372-93E6182D3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7" name="Text Box 202">
          <a:extLst>
            <a:ext uri="{FF2B5EF4-FFF2-40B4-BE49-F238E27FC236}">
              <a16:creationId xmlns:a16="http://schemas.microsoft.com/office/drawing/2014/main" id="{96F2F6C7-74F0-4E56-A91C-DD6F1DC392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8" name="Text Box 203">
          <a:extLst>
            <a:ext uri="{FF2B5EF4-FFF2-40B4-BE49-F238E27FC236}">
              <a16:creationId xmlns:a16="http://schemas.microsoft.com/office/drawing/2014/main" id="{96B289C1-DBC5-4074-A0D8-E38EFDE30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9" name="Text Box 204">
          <a:extLst>
            <a:ext uri="{FF2B5EF4-FFF2-40B4-BE49-F238E27FC236}">
              <a16:creationId xmlns:a16="http://schemas.microsoft.com/office/drawing/2014/main" id="{467D537E-EEC6-4D85-A4A8-0B2B930E0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0" name="Text Box 205">
          <a:extLst>
            <a:ext uri="{FF2B5EF4-FFF2-40B4-BE49-F238E27FC236}">
              <a16:creationId xmlns:a16="http://schemas.microsoft.com/office/drawing/2014/main" id="{511EB100-474B-460E-9A6E-0191204E8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1" name="Text Box 206">
          <a:extLst>
            <a:ext uri="{FF2B5EF4-FFF2-40B4-BE49-F238E27FC236}">
              <a16:creationId xmlns:a16="http://schemas.microsoft.com/office/drawing/2014/main" id="{C181DDE5-463D-4852-BFC4-DC04D0D07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2" name="Text Box 207">
          <a:extLst>
            <a:ext uri="{FF2B5EF4-FFF2-40B4-BE49-F238E27FC236}">
              <a16:creationId xmlns:a16="http://schemas.microsoft.com/office/drawing/2014/main" id="{C845F6A2-C9A1-416E-8706-900EBA29D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3" name="Text Box 208">
          <a:extLst>
            <a:ext uri="{FF2B5EF4-FFF2-40B4-BE49-F238E27FC236}">
              <a16:creationId xmlns:a16="http://schemas.microsoft.com/office/drawing/2014/main" id="{C8D05E7A-7148-4ECC-89A0-C68AF0996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4" name="Text Box 209">
          <a:extLst>
            <a:ext uri="{FF2B5EF4-FFF2-40B4-BE49-F238E27FC236}">
              <a16:creationId xmlns:a16="http://schemas.microsoft.com/office/drawing/2014/main" id="{9884CBE0-EDB0-453F-9B13-975496B6B6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5" name="Text Box 210">
          <a:extLst>
            <a:ext uri="{FF2B5EF4-FFF2-40B4-BE49-F238E27FC236}">
              <a16:creationId xmlns:a16="http://schemas.microsoft.com/office/drawing/2014/main" id="{A7347822-6B69-4B63-A246-2307EFA548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6" name="Text Box 211">
          <a:extLst>
            <a:ext uri="{FF2B5EF4-FFF2-40B4-BE49-F238E27FC236}">
              <a16:creationId xmlns:a16="http://schemas.microsoft.com/office/drawing/2014/main" id="{7D4576C4-7BFC-4037-9CF6-EAB730DD5F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7" name="Text Box 212">
          <a:extLst>
            <a:ext uri="{FF2B5EF4-FFF2-40B4-BE49-F238E27FC236}">
              <a16:creationId xmlns:a16="http://schemas.microsoft.com/office/drawing/2014/main" id="{05CF104F-5768-4220-80FF-9DF4943B7C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8" name="Text Box 213">
          <a:extLst>
            <a:ext uri="{FF2B5EF4-FFF2-40B4-BE49-F238E27FC236}">
              <a16:creationId xmlns:a16="http://schemas.microsoft.com/office/drawing/2014/main" id="{3FCF2CB3-4D44-4664-AA72-A9A23B4E0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9" name="Text Box 214">
          <a:extLst>
            <a:ext uri="{FF2B5EF4-FFF2-40B4-BE49-F238E27FC236}">
              <a16:creationId xmlns:a16="http://schemas.microsoft.com/office/drawing/2014/main" id="{96B38012-6019-4AFC-8114-48D897F55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0" name="Text Box 215">
          <a:extLst>
            <a:ext uri="{FF2B5EF4-FFF2-40B4-BE49-F238E27FC236}">
              <a16:creationId xmlns:a16="http://schemas.microsoft.com/office/drawing/2014/main" id="{F7EAC985-ED67-4021-BF96-6A2BC287A7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1" name="Text Box 216">
          <a:extLst>
            <a:ext uri="{FF2B5EF4-FFF2-40B4-BE49-F238E27FC236}">
              <a16:creationId xmlns:a16="http://schemas.microsoft.com/office/drawing/2014/main" id="{CB737C51-73FD-4232-B30A-7EC654EDC6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2" name="Text Box 217">
          <a:extLst>
            <a:ext uri="{FF2B5EF4-FFF2-40B4-BE49-F238E27FC236}">
              <a16:creationId xmlns:a16="http://schemas.microsoft.com/office/drawing/2014/main" id="{3A9F68FB-F31C-450F-8075-E975F408E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3" name="Text Box 218">
          <a:extLst>
            <a:ext uri="{FF2B5EF4-FFF2-40B4-BE49-F238E27FC236}">
              <a16:creationId xmlns:a16="http://schemas.microsoft.com/office/drawing/2014/main" id="{8FDF0227-3AC6-4F4B-8E12-920980659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4" name="Text Box 219">
          <a:extLst>
            <a:ext uri="{FF2B5EF4-FFF2-40B4-BE49-F238E27FC236}">
              <a16:creationId xmlns:a16="http://schemas.microsoft.com/office/drawing/2014/main" id="{D7AE8C3D-316F-4C25-B81A-C24F224BB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5" name="Text Box 220">
          <a:extLst>
            <a:ext uri="{FF2B5EF4-FFF2-40B4-BE49-F238E27FC236}">
              <a16:creationId xmlns:a16="http://schemas.microsoft.com/office/drawing/2014/main" id="{2A0E6704-DC4F-48AA-B59E-E8C8CDD53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6" name="Text Box 221">
          <a:extLst>
            <a:ext uri="{FF2B5EF4-FFF2-40B4-BE49-F238E27FC236}">
              <a16:creationId xmlns:a16="http://schemas.microsoft.com/office/drawing/2014/main" id="{A83656F9-D219-448B-9D6E-8FE0B8B59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7" name="Text Box 222">
          <a:extLst>
            <a:ext uri="{FF2B5EF4-FFF2-40B4-BE49-F238E27FC236}">
              <a16:creationId xmlns:a16="http://schemas.microsoft.com/office/drawing/2014/main" id="{F29056AC-135B-4B3B-90D8-FBDEA6D8E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8" name="Text Box 223">
          <a:extLst>
            <a:ext uri="{FF2B5EF4-FFF2-40B4-BE49-F238E27FC236}">
              <a16:creationId xmlns:a16="http://schemas.microsoft.com/office/drawing/2014/main" id="{E3BA6A0A-AC23-49A2-9EE3-006D262D3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9" name="Text Box 224">
          <a:extLst>
            <a:ext uri="{FF2B5EF4-FFF2-40B4-BE49-F238E27FC236}">
              <a16:creationId xmlns:a16="http://schemas.microsoft.com/office/drawing/2014/main" id="{5297ED44-6ACC-47D6-ABD6-68BE0CD3B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0" name="Text Box 225">
          <a:extLst>
            <a:ext uri="{FF2B5EF4-FFF2-40B4-BE49-F238E27FC236}">
              <a16:creationId xmlns:a16="http://schemas.microsoft.com/office/drawing/2014/main" id="{5397BC0A-803B-4056-8B64-4E5ED8DF4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1" name="Text Box 226">
          <a:extLst>
            <a:ext uri="{FF2B5EF4-FFF2-40B4-BE49-F238E27FC236}">
              <a16:creationId xmlns:a16="http://schemas.microsoft.com/office/drawing/2014/main" id="{87A04DAA-6259-442F-B28F-26A9351C4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580EC726-F574-439A-869D-509C712D6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3" name="Text Box 228">
          <a:extLst>
            <a:ext uri="{FF2B5EF4-FFF2-40B4-BE49-F238E27FC236}">
              <a16:creationId xmlns:a16="http://schemas.microsoft.com/office/drawing/2014/main" id="{9AB720FC-CD28-4698-A214-C9174A4B2A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4" name="Text Box 229">
          <a:extLst>
            <a:ext uri="{FF2B5EF4-FFF2-40B4-BE49-F238E27FC236}">
              <a16:creationId xmlns:a16="http://schemas.microsoft.com/office/drawing/2014/main" id="{9697099A-1B81-4313-A23C-95E47E8A6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5" name="Text Box 230">
          <a:extLst>
            <a:ext uri="{FF2B5EF4-FFF2-40B4-BE49-F238E27FC236}">
              <a16:creationId xmlns:a16="http://schemas.microsoft.com/office/drawing/2014/main" id="{05FFCE22-40E8-473E-A4E5-37254BC2F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6" name="Text Box 231">
          <a:extLst>
            <a:ext uri="{FF2B5EF4-FFF2-40B4-BE49-F238E27FC236}">
              <a16:creationId xmlns:a16="http://schemas.microsoft.com/office/drawing/2014/main" id="{14EEACB6-E8EC-47EF-9B88-C6ECF16900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7" name="Text Box 232">
          <a:extLst>
            <a:ext uri="{FF2B5EF4-FFF2-40B4-BE49-F238E27FC236}">
              <a16:creationId xmlns:a16="http://schemas.microsoft.com/office/drawing/2014/main" id="{EBDC9158-34DC-4F67-8DC9-0F285339C0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8" name="Text Box 233">
          <a:extLst>
            <a:ext uri="{FF2B5EF4-FFF2-40B4-BE49-F238E27FC236}">
              <a16:creationId xmlns:a16="http://schemas.microsoft.com/office/drawing/2014/main" id="{210E43D3-0020-4FA0-822E-B4FBD9E0EF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9" name="Text Box 234">
          <a:extLst>
            <a:ext uri="{FF2B5EF4-FFF2-40B4-BE49-F238E27FC236}">
              <a16:creationId xmlns:a16="http://schemas.microsoft.com/office/drawing/2014/main" id="{5BCE8B4D-1A7E-49D7-A1AC-887A5FE51C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0" name="Text Box 235">
          <a:extLst>
            <a:ext uri="{FF2B5EF4-FFF2-40B4-BE49-F238E27FC236}">
              <a16:creationId xmlns:a16="http://schemas.microsoft.com/office/drawing/2014/main" id="{FE2966DC-BE04-433D-AF9D-F6A9F21F4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1" name="Text Box 236">
          <a:extLst>
            <a:ext uri="{FF2B5EF4-FFF2-40B4-BE49-F238E27FC236}">
              <a16:creationId xmlns:a16="http://schemas.microsoft.com/office/drawing/2014/main" id="{1EE47B51-77BF-435B-B89D-E84DAAC707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2" name="Text Box 237">
          <a:extLst>
            <a:ext uri="{FF2B5EF4-FFF2-40B4-BE49-F238E27FC236}">
              <a16:creationId xmlns:a16="http://schemas.microsoft.com/office/drawing/2014/main" id="{498EFE8A-CB7F-492D-985D-37FFD5AD3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3" name="Text Box 238">
          <a:extLst>
            <a:ext uri="{FF2B5EF4-FFF2-40B4-BE49-F238E27FC236}">
              <a16:creationId xmlns:a16="http://schemas.microsoft.com/office/drawing/2014/main" id="{7F511358-7D57-4901-BE6E-B44EB53A45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4" name="Text Box 239">
          <a:extLst>
            <a:ext uri="{FF2B5EF4-FFF2-40B4-BE49-F238E27FC236}">
              <a16:creationId xmlns:a16="http://schemas.microsoft.com/office/drawing/2014/main" id="{D585BAD9-7EA2-41D1-B052-3A0884451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5" name="Text Box 240">
          <a:extLst>
            <a:ext uri="{FF2B5EF4-FFF2-40B4-BE49-F238E27FC236}">
              <a16:creationId xmlns:a16="http://schemas.microsoft.com/office/drawing/2014/main" id="{0A3A40B5-1B06-4597-9FAA-C74141025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6" name="Text Box 241">
          <a:extLst>
            <a:ext uri="{FF2B5EF4-FFF2-40B4-BE49-F238E27FC236}">
              <a16:creationId xmlns:a16="http://schemas.microsoft.com/office/drawing/2014/main" id="{5897C288-38CF-4F6A-9AF5-AE335E3C3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7" name="Text Box 242">
          <a:extLst>
            <a:ext uri="{FF2B5EF4-FFF2-40B4-BE49-F238E27FC236}">
              <a16:creationId xmlns:a16="http://schemas.microsoft.com/office/drawing/2014/main" id="{84D5949E-8067-4918-8871-6E50D17A2A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8" name="Text Box 243">
          <a:extLst>
            <a:ext uri="{FF2B5EF4-FFF2-40B4-BE49-F238E27FC236}">
              <a16:creationId xmlns:a16="http://schemas.microsoft.com/office/drawing/2014/main" id="{2DF58FC1-B91A-4383-8555-6218FA16A6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9" name="Text Box 244">
          <a:extLst>
            <a:ext uri="{FF2B5EF4-FFF2-40B4-BE49-F238E27FC236}">
              <a16:creationId xmlns:a16="http://schemas.microsoft.com/office/drawing/2014/main" id="{B6C8D738-8734-439F-9CCC-7ECF01F814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0" name="Text Box 245">
          <a:extLst>
            <a:ext uri="{FF2B5EF4-FFF2-40B4-BE49-F238E27FC236}">
              <a16:creationId xmlns:a16="http://schemas.microsoft.com/office/drawing/2014/main" id="{163A2EE6-633F-4FDB-A87B-01BF81141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1" name="Text Box 246">
          <a:extLst>
            <a:ext uri="{FF2B5EF4-FFF2-40B4-BE49-F238E27FC236}">
              <a16:creationId xmlns:a16="http://schemas.microsoft.com/office/drawing/2014/main" id="{46B1C28A-6AC1-446E-8D0E-9BFF3F92F3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2" name="Text Box 247">
          <a:extLst>
            <a:ext uri="{FF2B5EF4-FFF2-40B4-BE49-F238E27FC236}">
              <a16:creationId xmlns:a16="http://schemas.microsoft.com/office/drawing/2014/main" id="{2B0B31B9-9F90-459D-BD2B-932D89D6F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3" name="Text Box 248">
          <a:extLst>
            <a:ext uri="{FF2B5EF4-FFF2-40B4-BE49-F238E27FC236}">
              <a16:creationId xmlns:a16="http://schemas.microsoft.com/office/drawing/2014/main" id="{2A03C17A-BCC6-4591-85F6-938CD48DF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4" name="Text Box 249">
          <a:extLst>
            <a:ext uri="{FF2B5EF4-FFF2-40B4-BE49-F238E27FC236}">
              <a16:creationId xmlns:a16="http://schemas.microsoft.com/office/drawing/2014/main" id="{5841CEE2-BA70-4862-BE2E-B2E112546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5" name="Text Box 250">
          <a:extLst>
            <a:ext uri="{FF2B5EF4-FFF2-40B4-BE49-F238E27FC236}">
              <a16:creationId xmlns:a16="http://schemas.microsoft.com/office/drawing/2014/main" id="{AD7FB845-3EAC-47AB-AA81-874C93140D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6" name="Text Box 251">
          <a:extLst>
            <a:ext uri="{FF2B5EF4-FFF2-40B4-BE49-F238E27FC236}">
              <a16:creationId xmlns:a16="http://schemas.microsoft.com/office/drawing/2014/main" id="{BE1979F8-6B17-4DBA-94CF-1A07D5217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7" name="Text Box 252">
          <a:extLst>
            <a:ext uri="{FF2B5EF4-FFF2-40B4-BE49-F238E27FC236}">
              <a16:creationId xmlns:a16="http://schemas.microsoft.com/office/drawing/2014/main" id="{A42E1404-AAC5-42D2-9BD9-66F6CE2DE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8" name="Text Box 253">
          <a:extLst>
            <a:ext uri="{FF2B5EF4-FFF2-40B4-BE49-F238E27FC236}">
              <a16:creationId xmlns:a16="http://schemas.microsoft.com/office/drawing/2014/main" id="{D834B73F-A7FA-4FF2-AC95-B111EEF527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9" name="Text Box 254">
          <a:extLst>
            <a:ext uri="{FF2B5EF4-FFF2-40B4-BE49-F238E27FC236}">
              <a16:creationId xmlns:a16="http://schemas.microsoft.com/office/drawing/2014/main" id="{1C3F773A-FC28-4197-B311-90D17AE7F2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0" name="Text Box 255">
          <a:extLst>
            <a:ext uri="{FF2B5EF4-FFF2-40B4-BE49-F238E27FC236}">
              <a16:creationId xmlns:a16="http://schemas.microsoft.com/office/drawing/2014/main" id="{0891D04B-1B40-4CB3-823E-6281359D0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1" name="Text Box 256">
          <a:extLst>
            <a:ext uri="{FF2B5EF4-FFF2-40B4-BE49-F238E27FC236}">
              <a16:creationId xmlns:a16="http://schemas.microsoft.com/office/drawing/2014/main" id="{31A0FC30-43B2-4C24-9594-CAB9099BF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2" name="Text Box 257">
          <a:extLst>
            <a:ext uri="{FF2B5EF4-FFF2-40B4-BE49-F238E27FC236}">
              <a16:creationId xmlns:a16="http://schemas.microsoft.com/office/drawing/2014/main" id="{8ACEFD9B-8760-4B07-96DA-7106A803F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3" name="Text Box 258">
          <a:extLst>
            <a:ext uri="{FF2B5EF4-FFF2-40B4-BE49-F238E27FC236}">
              <a16:creationId xmlns:a16="http://schemas.microsoft.com/office/drawing/2014/main" id="{46B16A01-C6C6-4AFF-A330-804E5867B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4" name="Text Box 259">
          <a:extLst>
            <a:ext uri="{FF2B5EF4-FFF2-40B4-BE49-F238E27FC236}">
              <a16:creationId xmlns:a16="http://schemas.microsoft.com/office/drawing/2014/main" id="{8866BE3E-E6A5-4B78-A2F7-770B40DD54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5" name="Text Box 260">
          <a:extLst>
            <a:ext uri="{FF2B5EF4-FFF2-40B4-BE49-F238E27FC236}">
              <a16:creationId xmlns:a16="http://schemas.microsoft.com/office/drawing/2014/main" id="{75B91C12-90FB-4EDC-873C-9270C81C2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6" name="Text Box 261">
          <a:extLst>
            <a:ext uri="{FF2B5EF4-FFF2-40B4-BE49-F238E27FC236}">
              <a16:creationId xmlns:a16="http://schemas.microsoft.com/office/drawing/2014/main" id="{CCA644CE-AC8D-4403-B634-BA525E3E0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7" name="Text Box 262">
          <a:extLst>
            <a:ext uri="{FF2B5EF4-FFF2-40B4-BE49-F238E27FC236}">
              <a16:creationId xmlns:a16="http://schemas.microsoft.com/office/drawing/2014/main" id="{E2786B65-1B0E-4108-B636-5DF23DD8F3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8" name="Text Box 263">
          <a:extLst>
            <a:ext uri="{FF2B5EF4-FFF2-40B4-BE49-F238E27FC236}">
              <a16:creationId xmlns:a16="http://schemas.microsoft.com/office/drawing/2014/main" id="{4AE6A74A-2FDE-41C7-8070-BE68130B4B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9" name="Text Box 264">
          <a:extLst>
            <a:ext uri="{FF2B5EF4-FFF2-40B4-BE49-F238E27FC236}">
              <a16:creationId xmlns:a16="http://schemas.microsoft.com/office/drawing/2014/main" id="{CCC2A245-891D-4928-8037-E0C843EE9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0" name="Text Box 265">
          <a:extLst>
            <a:ext uri="{FF2B5EF4-FFF2-40B4-BE49-F238E27FC236}">
              <a16:creationId xmlns:a16="http://schemas.microsoft.com/office/drawing/2014/main" id="{76DFD92E-947A-42B9-8A44-389B7A367D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1" name="Text Box 266">
          <a:extLst>
            <a:ext uri="{FF2B5EF4-FFF2-40B4-BE49-F238E27FC236}">
              <a16:creationId xmlns:a16="http://schemas.microsoft.com/office/drawing/2014/main" id="{2B3B507C-8860-4179-AC50-8EA7E9970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2" name="Text Box 267">
          <a:extLst>
            <a:ext uri="{FF2B5EF4-FFF2-40B4-BE49-F238E27FC236}">
              <a16:creationId xmlns:a16="http://schemas.microsoft.com/office/drawing/2014/main" id="{DF6E07B9-756F-41F7-98A4-178B7C477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3" name="Text Box 268">
          <a:extLst>
            <a:ext uri="{FF2B5EF4-FFF2-40B4-BE49-F238E27FC236}">
              <a16:creationId xmlns:a16="http://schemas.microsoft.com/office/drawing/2014/main" id="{5893AA33-3988-415E-985E-2D1E02FAD6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4" name="Text Box 269">
          <a:extLst>
            <a:ext uri="{FF2B5EF4-FFF2-40B4-BE49-F238E27FC236}">
              <a16:creationId xmlns:a16="http://schemas.microsoft.com/office/drawing/2014/main" id="{B29E954A-0308-448D-A2FC-4164561B06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5" name="Text Box 270">
          <a:extLst>
            <a:ext uri="{FF2B5EF4-FFF2-40B4-BE49-F238E27FC236}">
              <a16:creationId xmlns:a16="http://schemas.microsoft.com/office/drawing/2014/main" id="{9CA71223-300D-41A1-83E6-6D9D65F667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6" name="Text Box 271">
          <a:extLst>
            <a:ext uri="{FF2B5EF4-FFF2-40B4-BE49-F238E27FC236}">
              <a16:creationId xmlns:a16="http://schemas.microsoft.com/office/drawing/2014/main" id="{EA7BF6E2-51D6-4F59-A428-7399318A6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7" name="Text Box 272">
          <a:extLst>
            <a:ext uri="{FF2B5EF4-FFF2-40B4-BE49-F238E27FC236}">
              <a16:creationId xmlns:a16="http://schemas.microsoft.com/office/drawing/2014/main" id="{BA6DDA98-65C1-4E26-BC14-9B536ABDD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8" name="Text Box 273">
          <a:extLst>
            <a:ext uri="{FF2B5EF4-FFF2-40B4-BE49-F238E27FC236}">
              <a16:creationId xmlns:a16="http://schemas.microsoft.com/office/drawing/2014/main" id="{45D850A8-747F-4F4C-B854-BB57C91F4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9" name="Text Box 274">
          <a:extLst>
            <a:ext uri="{FF2B5EF4-FFF2-40B4-BE49-F238E27FC236}">
              <a16:creationId xmlns:a16="http://schemas.microsoft.com/office/drawing/2014/main" id="{800B0054-145A-413C-B2CC-F6B1FD7F5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0" name="Text Box 275">
          <a:extLst>
            <a:ext uri="{FF2B5EF4-FFF2-40B4-BE49-F238E27FC236}">
              <a16:creationId xmlns:a16="http://schemas.microsoft.com/office/drawing/2014/main" id="{8F1ECE12-F56A-43C0-B6F4-DC7ABAC17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1" name="Text Box 276">
          <a:extLst>
            <a:ext uri="{FF2B5EF4-FFF2-40B4-BE49-F238E27FC236}">
              <a16:creationId xmlns:a16="http://schemas.microsoft.com/office/drawing/2014/main" id="{94089C95-FED6-4088-BACC-599841151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2" name="Text Box 277">
          <a:extLst>
            <a:ext uri="{FF2B5EF4-FFF2-40B4-BE49-F238E27FC236}">
              <a16:creationId xmlns:a16="http://schemas.microsoft.com/office/drawing/2014/main" id="{7863B777-AA4B-4137-8636-D81AC3F64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3" name="Text Box 278">
          <a:extLst>
            <a:ext uri="{FF2B5EF4-FFF2-40B4-BE49-F238E27FC236}">
              <a16:creationId xmlns:a16="http://schemas.microsoft.com/office/drawing/2014/main" id="{BF2274F7-15F9-424B-9C47-D923B44743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4" name="Text Box 279">
          <a:extLst>
            <a:ext uri="{FF2B5EF4-FFF2-40B4-BE49-F238E27FC236}">
              <a16:creationId xmlns:a16="http://schemas.microsoft.com/office/drawing/2014/main" id="{C0ADC080-4000-402E-B8F4-CDFFD8730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5" name="Text Box 280">
          <a:extLst>
            <a:ext uri="{FF2B5EF4-FFF2-40B4-BE49-F238E27FC236}">
              <a16:creationId xmlns:a16="http://schemas.microsoft.com/office/drawing/2014/main" id="{31DB7C0B-5054-4650-BD2A-FCB6A318D9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6" name="Text Box 281">
          <a:extLst>
            <a:ext uri="{FF2B5EF4-FFF2-40B4-BE49-F238E27FC236}">
              <a16:creationId xmlns:a16="http://schemas.microsoft.com/office/drawing/2014/main" id="{E68D98DF-995D-4107-B723-B70773466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7" name="Text Box 282">
          <a:extLst>
            <a:ext uri="{FF2B5EF4-FFF2-40B4-BE49-F238E27FC236}">
              <a16:creationId xmlns:a16="http://schemas.microsoft.com/office/drawing/2014/main" id="{7F5F6FF8-8490-4161-BA0C-0EBE9784C9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838" name="Text Box 283">
          <a:extLst>
            <a:ext uri="{FF2B5EF4-FFF2-40B4-BE49-F238E27FC236}">
              <a16:creationId xmlns:a16="http://schemas.microsoft.com/office/drawing/2014/main" id="{49076249-0B13-4AC9-A287-6DD0C9FA216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839" name="Text Box 284">
          <a:extLst>
            <a:ext uri="{FF2B5EF4-FFF2-40B4-BE49-F238E27FC236}">
              <a16:creationId xmlns:a16="http://schemas.microsoft.com/office/drawing/2014/main" id="{AF37E55E-C5BA-4F70-9359-FF67DF136774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0" name="Text Box 285">
          <a:extLst>
            <a:ext uri="{FF2B5EF4-FFF2-40B4-BE49-F238E27FC236}">
              <a16:creationId xmlns:a16="http://schemas.microsoft.com/office/drawing/2014/main" id="{B1BAB2B7-7527-4AD2-9DD2-D0847B5BF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1" name="Text Box 286">
          <a:extLst>
            <a:ext uri="{FF2B5EF4-FFF2-40B4-BE49-F238E27FC236}">
              <a16:creationId xmlns:a16="http://schemas.microsoft.com/office/drawing/2014/main" id="{35E918F2-ED7C-4E7D-B7B3-D47D34399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2" name="Text Box 287">
          <a:extLst>
            <a:ext uri="{FF2B5EF4-FFF2-40B4-BE49-F238E27FC236}">
              <a16:creationId xmlns:a16="http://schemas.microsoft.com/office/drawing/2014/main" id="{3A4CE70C-3E29-469C-9F66-34F47A4509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3" name="Text Box 288">
          <a:extLst>
            <a:ext uri="{FF2B5EF4-FFF2-40B4-BE49-F238E27FC236}">
              <a16:creationId xmlns:a16="http://schemas.microsoft.com/office/drawing/2014/main" id="{B05298D0-200E-413E-A50F-AC825266D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4" name="Text Box 289">
          <a:extLst>
            <a:ext uri="{FF2B5EF4-FFF2-40B4-BE49-F238E27FC236}">
              <a16:creationId xmlns:a16="http://schemas.microsoft.com/office/drawing/2014/main" id="{8107154D-B9C2-45FD-AB9B-516C201C1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5" name="Text Box 290">
          <a:extLst>
            <a:ext uri="{FF2B5EF4-FFF2-40B4-BE49-F238E27FC236}">
              <a16:creationId xmlns:a16="http://schemas.microsoft.com/office/drawing/2014/main" id="{6326910B-AB8F-47A5-848A-AE863D74CF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6" name="Text Box 291">
          <a:extLst>
            <a:ext uri="{FF2B5EF4-FFF2-40B4-BE49-F238E27FC236}">
              <a16:creationId xmlns:a16="http://schemas.microsoft.com/office/drawing/2014/main" id="{51AD7D7A-D6CC-47ED-AC81-E29D452D4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7" name="Text Box 292">
          <a:extLst>
            <a:ext uri="{FF2B5EF4-FFF2-40B4-BE49-F238E27FC236}">
              <a16:creationId xmlns:a16="http://schemas.microsoft.com/office/drawing/2014/main" id="{C3DEEF3A-4DA5-43CB-898B-ED7EFD83A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8" name="Text Box 293">
          <a:extLst>
            <a:ext uri="{FF2B5EF4-FFF2-40B4-BE49-F238E27FC236}">
              <a16:creationId xmlns:a16="http://schemas.microsoft.com/office/drawing/2014/main" id="{D892BF32-8CD6-4171-AD43-FE3F720A3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9" name="Text Box 294">
          <a:extLst>
            <a:ext uri="{FF2B5EF4-FFF2-40B4-BE49-F238E27FC236}">
              <a16:creationId xmlns:a16="http://schemas.microsoft.com/office/drawing/2014/main" id="{8C143304-A785-4ACD-A851-D65EE7BAB8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0" name="Text Box 295">
          <a:extLst>
            <a:ext uri="{FF2B5EF4-FFF2-40B4-BE49-F238E27FC236}">
              <a16:creationId xmlns:a16="http://schemas.microsoft.com/office/drawing/2014/main" id="{46BE47EB-B627-4D14-B164-4B0C79FFB0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1" name="Text Box 296">
          <a:extLst>
            <a:ext uri="{FF2B5EF4-FFF2-40B4-BE49-F238E27FC236}">
              <a16:creationId xmlns:a16="http://schemas.microsoft.com/office/drawing/2014/main" id="{AE4A017F-3F93-4447-BAA1-9EBEFA164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2" name="Text Box 297">
          <a:extLst>
            <a:ext uri="{FF2B5EF4-FFF2-40B4-BE49-F238E27FC236}">
              <a16:creationId xmlns:a16="http://schemas.microsoft.com/office/drawing/2014/main" id="{5F36D8B6-D786-40BC-B273-ADCCCF706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3" name="Text Box 298">
          <a:extLst>
            <a:ext uri="{FF2B5EF4-FFF2-40B4-BE49-F238E27FC236}">
              <a16:creationId xmlns:a16="http://schemas.microsoft.com/office/drawing/2014/main" id="{7028E7F1-C51D-45D7-9C93-26CB3912CA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4" name="Text Box 299">
          <a:extLst>
            <a:ext uri="{FF2B5EF4-FFF2-40B4-BE49-F238E27FC236}">
              <a16:creationId xmlns:a16="http://schemas.microsoft.com/office/drawing/2014/main" id="{EA93CE46-D04B-4518-BDBE-4F3AFCAEA5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5" name="Text Box 300">
          <a:extLst>
            <a:ext uri="{FF2B5EF4-FFF2-40B4-BE49-F238E27FC236}">
              <a16:creationId xmlns:a16="http://schemas.microsoft.com/office/drawing/2014/main" id="{F9478678-9323-4A7F-9019-40F15C28E9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6" name="Text Box 301">
          <a:extLst>
            <a:ext uri="{FF2B5EF4-FFF2-40B4-BE49-F238E27FC236}">
              <a16:creationId xmlns:a16="http://schemas.microsoft.com/office/drawing/2014/main" id="{C479A1E6-8BDE-4B04-A80F-EEF453DC88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7" name="Text Box 302">
          <a:extLst>
            <a:ext uri="{FF2B5EF4-FFF2-40B4-BE49-F238E27FC236}">
              <a16:creationId xmlns:a16="http://schemas.microsoft.com/office/drawing/2014/main" id="{A9C4B68B-F62A-4A08-8035-C332C4059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8" name="Text Box 303">
          <a:extLst>
            <a:ext uri="{FF2B5EF4-FFF2-40B4-BE49-F238E27FC236}">
              <a16:creationId xmlns:a16="http://schemas.microsoft.com/office/drawing/2014/main" id="{9029965D-99B6-450B-86BE-5FF92946F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9" name="Text Box 304">
          <a:extLst>
            <a:ext uri="{FF2B5EF4-FFF2-40B4-BE49-F238E27FC236}">
              <a16:creationId xmlns:a16="http://schemas.microsoft.com/office/drawing/2014/main" id="{89E043AC-1354-497D-84CB-FD7AA661D3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0" name="Text Box 305">
          <a:extLst>
            <a:ext uri="{FF2B5EF4-FFF2-40B4-BE49-F238E27FC236}">
              <a16:creationId xmlns:a16="http://schemas.microsoft.com/office/drawing/2014/main" id="{98A8CAAE-ADE8-4A39-8045-E1A0EB281A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1" name="Text Box 306">
          <a:extLst>
            <a:ext uri="{FF2B5EF4-FFF2-40B4-BE49-F238E27FC236}">
              <a16:creationId xmlns:a16="http://schemas.microsoft.com/office/drawing/2014/main" id="{49F36687-F988-4DEE-A83F-B55969685C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2" name="Text Box 307">
          <a:extLst>
            <a:ext uri="{FF2B5EF4-FFF2-40B4-BE49-F238E27FC236}">
              <a16:creationId xmlns:a16="http://schemas.microsoft.com/office/drawing/2014/main" id="{CB783115-C08B-4334-ABFC-D2A64A505F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3" name="Text Box 308">
          <a:extLst>
            <a:ext uri="{FF2B5EF4-FFF2-40B4-BE49-F238E27FC236}">
              <a16:creationId xmlns:a16="http://schemas.microsoft.com/office/drawing/2014/main" id="{5E5F1291-1709-477F-94A5-1F1D2D8BE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4" name="Text Box 309">
          <a:extLst>
            <a:ext uri="{FF2B5EF4-FFF2-40B4-BE49-F238E27FC236}">
              <a16:creationId xmlns:a16="http://schemas.microsoft.com/office/drawing/2014/main" id="{93990736-B9B8-4F82-8029-EA7F80CE8C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5" name="Text Box 310">
          <a:extLst>
            <a:ext uri="{FF2B5EF4-FFF2-40B4-BE49-F238E27FC236}">
              <a16:creationId xmlns:a16="http://schemas.microsoft.com/office/drawing/2014/main" id="{7A7D078D-C6B7-41A5-BEE8-4107EEA92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6" name="Text Box 311">
          <a:extLst>
            <a:ext uri="{FF2B5EF4-FFF2-40B4-BE49-F238E27FC236}">
              <a16:creationId xmlns:a16="http://schemas.microsoft.com/office/drawing/2014/main" id="{A203137D-B2FF-4495-967C-B8909FAC77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7" name="Text Box 312">
          <a:extLst>
            <a:ext uri="{FF2B5EF4-FFF2-40B4-BE49-F238E27FC236}">
              <a16:creationId xmlns:a16="http://schemas.microsoft.com/office/drawing/2014/main" id="{C29DAFB8-4F5A-4E6D-93F0-A18C0837F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8" name="Text Box 313">
          <a:extLst>
            <a:ext uri="{FF2B5EF4-FFF2-40B4-BE49-F238E27FC236}">
              <a16:creationId xmlns:a16="http://schemas.microsoft.com/office/drawing/2014/main" id="{684B9E33-F65A-4933-A08D-C66992AD8E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9" name="Text Box 314">
          <a:extLst>
            <a:ext uri="{FF2B5EF4-FFF2-40B4-BE49-F238E27FC236}">
              <a16:creationId xmlns:a16="http://schemas.microsoft.com/office/drawing/2014/main" id="{21FED2A1-B428-4E2B-8B50-300D89F95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0" name="Text Box 315">
          <a:extLst>
            <a:ext uri="{FF2B5EF4-FFF2-40B4-BE49-F238E27FC236}">
              <a16:creationId xmlns:a16="http://schemas.microsoft.com/office/drawing/2014/main" id="{5F11E73B-16C5-4BD6-8148-5C36BE534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1" name="Text Box 316">
          <a:extLst>
            <a:ext uri="{FF2B5EF4-FFF2-40B4-BE49-F238E27FC236}">
              <a16:creationId xmlns:a16="http://schemas.microsoft.com/office/drawing/2014/main" id="{B1283A27-E0A6-4192-BC17-13164D7471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2" name="Text Box 317">
          <a:extLst>
            <a:ext uri="{FF2B5EF4-FFF2-40B4-BE49-F238E27FC236}">
              <a16:creationId xmlns:a16="http://schemas.microsoft.com/office/drawing/2014/main" id="{E549C89D-7391-483E-8860-65F69300F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3" name="Text Box 318">
          <a:extLst>
            <a:ext uri="{FF2B5EF4-FFF2-40B4-BE49-F238E27FC236}">
              <a16:creationId xmlns:a16="http://schemas.microsoft.com/office/drawing/2014/main" id="{768BF6D7-E53F-4660-8924-3EDB54DC3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4" name="Text Box 319">
          <a:extLst>
            <a:ext uri="{FF2B5EF4-FFF2-40B4-BE49-F238E27FC236}">
              <a16:creationId xmlns:a16="http://schemas.microsoft.com/office/drawing/2014/main" id="{021ADEE2-11B9-4C72-AE63-5A417EC15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5" name="Text Box 320">
          <a:extLst>
            <a:ext uri="{FF2B5EF4-FFF2-40B4-BE49-F238E27FC236}">
              <a16:creationId xmlns:a16="http://schemas.microsoft.com/office/drawing/2014/main" id="{9F956EC5-D7FB-4940-8768-5585CC2F0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6" name="Text Box 321">
          <a:extLst>
            <a:ext uri="{FF2B5EF4-FFF2-40B4-BE49-F238E27FC236}">
              <a16:creationId xmlns:a16="http://schemas.microsoft.com/office/drawing/2014/main" id="{A006E219-5CBC-430E-AB9E-EC298EC47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7" name="Text Box 322">
          <a:extLst>
            <a:ext uri="{FF2B5EF4-FFF2-40B4-BE49-F238E27FC236}">
              <a16:creationId xmlns:a16="http://schemas.microsoft.com/office/drawing/2014/main" id="{14DE8747-2630-43FE-AEC1-100387AD7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8" name="Text Box 323">
          <a:extLst>
            <a:ext uri="{FF2B5EF4-FFF2-40B4-BE49-F238E27FC236}">
              <a16:creationId xmlns:a16="http://schemas.microsoft.com/office/drawing/2014/main" id="{74C81FB3-3115-49CB-9E5A-98DD47F0A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9" name="Text Box 324">
          <a:extLst>
            <a:ext uri="{FF2B5EF4-FFF2-40B4-BE49-F238E27FC236}">
              <a16:creationId xmlns:a16="http://schemas.microsoft.com/office/drawing/2014/main" id="{487BCB82-1755-4053-86AD-74F4C08A39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0" name="Text Box 325">
          <a:extLst>
            <a:ext uri="{FF2B5EF4-FFF2-40B4-BE49-F238E27FC236}">
              <a16:creationId xmlns:a16="http://schemas.microsoft.com/office/drawing/2014/main" id="{55F973BD-199F-4572-8724-8770C1FA9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1" name="Text Box 326">
          <a:extLst>
            <a:ext uri="{FF2B5EF4-FFF2-40B4-BE49-F238E27FC236}">
              <a16:creationId xmlns:a16="http://schemas.microsoft.com/office/drawing/2014/main" id="{96D3382E-0006-4C63-8DD8-EC2CEE8F6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2" name="Text Box 327">
          <a:extLst>
            <a:ext uri="{FF2B5EF4-FFF2-40B4-BE49-F238E27FC236}">
              <a16:creationId xmlns:a16="http://schemas.microsoft.com/office/drawing/2014/main" id="{7C9067A7-5607-48D2-BD0E-976A31F1C3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3" name="Text Box 328">
          <a:extLst>
            <a:ext uri="{FF2B5EF4-FFF2-40B4-BE49-F238E27FC236}">
              <a16:creationId xmlns:a16="http://schemas.microsoft.com/office/drawing/2014/main" id="{697668B8-BD53-4AB2-AE8C-426BE089FB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4" name="Text Box 329">
          <a:extLst>
            <a:ext uri="{FF2B5EF4-FFF2-40B4-BE49-F238E27FC236}">
              <a16:creationId xmlns:a16="http://schemas.microsoft.com/office/drawing/2014/main" id="{C37C52B9-3E84-4E31-AF31-648B77CBEB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5" name="Text Box 330">
          <a:extLst>
            <a:ext uri="{FF2B5EF4-FFF2-40B4-BE49-F238E27FC236}">
              <a16:creationId xmlns:a16="http://schemas.microsoft.com/office/drawing/2014/main" id="{83512828-5A8B-407C-A6F4-4F3700A8D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6" name="Text Box 331">
          <a:extLst>
            <a:ext uri="{FF2B5EF4-FFF2-40B4-BE49-F238E27FC236}">
              <a16:creationId xmlns:a16="http://schemas.microsoft.com/office/drawing/2014/main" id="{D907033F-B67C-400E-A335-CC615A0BED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7" name="Text Box 332">
          <a:extLst>
            <a:ext uri="{FF2B5EF4-FFF2-40B4-BE49-F238E27FC236}">
              <a16:creationId xmlns:a16="http://schemas.microsoft.com/office/drawing/2014/main" id="{69B8B087-AC52-4FA9-85C8-A65955B58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8" name="Text Box 333">
          <a:extLst>
            <a:ext uri="{FF2B5EF4-FFF2-40B4-BE49-F238E27FC236}">
              <a16:creationId xmlns:a16="http://schemas.microsoft.com/office/drawing/2014/main" id="{7C317E9B-F3A0-4452-9006-2D9362CE8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9" name="Text Box 334">
          <a:extLst>
            <a:ext uri="{FF2B5EF4-FFF2-40B4-BE49-F238E27FC236}">
              <a16:creationId xmlns:a16="http://schemas.microsoft.com/office/drawing/2014/main" id="{DF912670-273F-472B-8A49-CECFA2A714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0" name="Text Box 335">
          <a:extLst>
            <a:ext uri="{FF2B5EF4-FFF2-40B4-BE49-F238E27FC236}">
              <a16:creationId xmlns:a16="http://schemas.microsoft.com/office/drawing/2014/main" id="{5D345C4C-18B3-4CB7-BEC5-FF33040D31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1" name="Text Box 336">
          <a:extLst>
            <a:ext uri="{FF2B5EF4-FFF2-40B4-BE49-F238E27FC236}">
              <a16:creationId xmlns:a16="http://schemas.microsoft.com/office/drawing/2014/main" id="{1BB2032F-9FBE-4373-978E-F2FE6FB52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2" name="Text Box 337">
          <a:extLst>
            <a:ext uri="{FF2B5EF4-FFF2-40B4-BE49-F238E27FC236}">
              <a16:creationId xmlns:a16="http://schemas.microsoft.com/office/drawing/2014/main" id="{72B0CE91-2408-4534-BCA7-EC04D84C6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3" name="Text Box 338">
          <a:extLst>
            <a:ext uri="{FF2B5EF4-FFF2-40B4-BE49-F238E27FC236}">
              <a16:creationId xmlns:a16="http://schemas.microsoft.com/office/drawing/2014/main" id="{472FC10C-10BD-495B-9678-AFE7A9A3EB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4" name="Text Box 339">
          <a:extLst>
            <a:ext uri="{FF2B5EF4-FFF2-40B4-BE49-F238E27FC236}">
              <a16:creationId xmlns:a16="http://schemas.microsoft.com/office/drawing/2014/main" id="{F4530252-C7E6-4D98-BA0C-BF2569762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5" name="Text Box 340">
          <a:extLst>
            <a:ext uri="{FF2B5EF4-FFF2-40B4-BE49-F238E27FC236}">
              <a16:creationId xmlns:a16="http://schemas.microsoft.com/office/drawing/2014/main" id="{80BFBD85-9241-4202-A59F-9EF343E783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6" name="Text Box 341">
          <a:extLst>
            <a:ext uri="{FF2B5EF4-FFF2-40B4-BE49-F238E27FC236}">
              <a16:creationId xmlns:a16="http://schemas.microsoft.com/office/drawing/2014/main" id="{B91BFC89-0E30-4002-B294-C868D2CE0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7" name="Text Box 342">
          <a:extLst>
            <a:ext uri="{FF2B5EF4-FFF2-40B4-BE49-F238E27FC236}">
              <a16:creationId xmlns:a16="http://schemas.microsoft.com/office/drawing/2014/main" id="{C45EDB40-E621-4545-93D3-39403CB0BD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8" name="Text Box 343">
          <a:extLst>
            <a:ext uri="{FF2B5EF4-FFF2-40B4-BE49-F238E27FC236}">
              <a16:creationId xmlns:a16="http://schemas.microsoft.com/office/drawing/2014/main" id="{F80A7E84-7425-4D34-A8A4-B483F413CC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9" name="Text Box 344">
          <a:extLst>
            <a:ext uri="{FF2B5EF4-FFF2-40B4-BE49-F238E27FC236}">
              <a16:creationId xmlns:a16="http://schemas.microsoft.com/office/drawing/2014/main" id="{40A7551E-2366-466E-861C-94B1A7820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0" name="Text Box 345">
          <a:extLst>
            <a:ext uri="{FF2B5EF4-FFF2-40B4-BE49-F238E27FC236}">
              <a16:creationId xmlns:a16="http://schemas.microsoft.com/office/drawing/2014/main" id="{6A66FC48-BD7A-46D3-B8DA-8B34F5A61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1" name="Text Box 346">
          <a:extLst>
            <a:ext uri="{FF2B5EF4-FFF2-40B4-BE49-F238E27FC236}">
              <a16:creationId xmlns:a16="http://schemas.microsoft.com/office/drawing/2014/main" id="{AFBFBE58-7E95-4F72-A082-59A59C932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2" name="Text Box 347">
          <a:extLst>
            <a:ext uri="{FF2B5EF4-FFF2-40B4-BE49-F238E27FC236}">
              <a16:creationId xmlns:a16="http://schemas.microsoft.com/office/drawing/2014/main" id="{660FE5AF-9ABE-41C3-9C06-CF4793A43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3" name="Text Box 348">
          <a:extLst>
            <a:ext uri="{FF2B5EF4-FFF2-40B4-BE49-F238E27FC236}">
              <a16:creationId xmlns:a16="http://schemas.microsoft.com/office/drawing/2014/main" id="{EBF93563-9616-4709-A1C1-17BD7A801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4" name="Text Box 349">
          <a:extLst>
            <a:ext uri="{FF2B5EF4-FFF2-40B4-BE49-F238E27FC236}">
              <a16:creationId xmlns:a16="http://schemas.microsoft.com/office/drawing/2014/main" id="{55EBB7BE-F07E-4104-8AE9-D9EFC99B7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5" name="Text Box 350">
          <a:extLst>
            <a:ext uri="{FF2B5EF4-FFF2-40B4-BE49-F238E27FC236}">
              <a16:creationId xmlns:a16="http://schemas.microsoft.com/office/drawing/2014/main" id="{C801151E-2D20-4824-A23F-70FDFAE93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6" name="Text Box 351">
          <a:extLst>
            <a:ext uri="{FF2B5EF4-FFF2-40B4-BE49-F238E27FC236}">
              <a16:creationId xmlns:a16="http://schemas.microsoft.com/office/drawing/2014/main" id="{1E304E11-7169-4640-904C-8D6430723F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7" name="Text Box 352">
          <a:extLst>
            <a:ext uri="{FF2B5EF4-FFF2-40B4-BE49-F238E27FC236}">
              <a16:creationId xmlns:a16="http://schemas.microsoft.com/office/drawing/2014/main" id="{E5557F7D-86F0-4B0A-A939-4662C35A6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8" name="Text Box 353">
          <a:extLst>
            <a:ext uri="{FF2B5EF4-FFF2-40B4-BE49-F238E27FC236}">
              <a16:creationId xmlns:a16="http://schemas.microsoft.com/office/drawing/2014/main" id="{C77C6913-FCA4-4762-B380-3DA6D045E4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9" name="Text Box 354">
          <a:extLst>
            <a:ext uri="{FF2B5EF4-FFF2-40B4-BE49-F238E27FC236}">
              <a16:creationId xmlns:a16="http://schemas.microsoft.com/office/drawing/2014/main" id="{FA1CEC4E-5CD9-4145-8A49-E6DA7862F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0" name="Text Box 355">
          <a:extLst>
            <a:ext uri="{FF2B5EF4-FFF2-40B4-BE49-F238E27FC236}">
              <a16:creationId xmlns:a16="http://schemas.microsoft.com/office/drawing/2014/main" id="{044BEACF-927E-48F7-B423-01F911F31D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1" name="Text Box 356">
          <a:extLst>
            <a:ext uri="{FF2B5EF4-FFF2-40B4-BE49-F238E27FC236}">
              <a16:creationId xmlns:a16="http://schemas.microsoft.com/office/drawing/2014/main" id="{2AF029D1-0823-44D3-AB11-A9B6BEAA0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2" name="Text Box 357">
          <a:extLst>
            <a:ext uri="{FF2B5EF4-FFF2-40B4-BE49-F238E27FC236}">
              <a16:creationId xmlns:a16="http://schemas.microsoft.com/office/drawing/2014/main" id="{32535D6B-008C-4E46-B331-51C362280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3" name="Text Box 358">
          <a:extLst>
            <a:ext uri="{FF2B5EF4-FFF2-40B4-BE49-F238E27FC236}">
              <a16:creationId xmlns:a16="http://schemas.microsoft.com/office/drawing/2014/main" id="{94B7DF75-F545-4BF6-9CBD-C035B156D9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4" name="Text Box 359">
          <a:extLst>
            <a:ext uri="{FF2B5EF4-FFF2-40B4-BE49-F238E27FC236}">
              <a16:creationId xmlns:a16="http://schemas.microsoft.com/office/drawing/2014/main" id="{55711DDB-19DD-4922-AF6F-9F9511F2B2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5" name="Text Box 360">
          <a:extLst>
            <a:ext uri="{FF2B5EF4-FFF2-40B4-BE49-F238E27FC236}">
              <a16:creationId xmlns:a16="http://schemas.microsoft.com/office/drawing/2014/main" id="{545BF74B-146B-48C5-98B4-FAFF4F755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6" name="Text Box 361">
          <a:extLst>
            <a:ext uri="{FF2B5EF4-FFF2-40B4-BE49-F238E27FC236}">
              <a16:creationId xmlns:a16="http://schemas.microsoft.com/office/drawing/2014/main" id="{6092607A-F0E3-440A-9C36-DAB4B1DD8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7" name="Text Box 362">
          <a:extLst>
            <a:ext uri="{FF2B5EF4-FFF2-40B4-BE49-F238E27FC236}">
              <a16:creationId xmlns:a16="http://schemas.microsoft.com/office/drawing/2014/main" id="{F2631736-61E6-4134-A4E9-205CE529C2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8" name="Text Box 363">
          <a:extLst>
            <a:ext uri="{FF2B5EF4-FFF2-40B4-BE49-F238E27FC236}">
              <a16:creationId xmlns:a16="http://schemas.microsoft.com/office/drawing/2014/main" id="{2D8C179D-33BF-4312-B6A5-9BB9C7BD54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9" name="Text Box 364">
          <a:extLst>
            <a:ext uri="{FF2B5EF4-FFF2-40B4-BE49-F238E27FC236}">
              <a16:creationId xmlns:a16="http://schemas.microsoft.com/office/drawing/2014/main" id="{E4512C7D-F5D5-49FE-9AB1-6CDC4753F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0" name="Text Box 365">
          <a:extLst>
            <a:ext uri="{FF2B5EF4-FFF2-40B4-BE49-F238E27FC236}">
              <a16:creationId xmlns:a16="http://schemas.microsoft.com/office/drawing/2014/main" id="{7AB3F721-EA93-44D9-9FD8-A974E28C6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1" name="Text Box 366">
          <a:extLst>
            <a:ext uri="{FF2B5EF4-FFF2-40B4-BE49-F238E27FC236}">
              <a16:creationId xmlns:a16="http://schemas.microsoft.com/office/drawing/2014/main" id="{B07F755E-2F60-4B40-A9BE-EC202549F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2" name="Text Box 367">
          <a:extLst>
            <a:ext uri="{FF2B5EF4-FFF2-40B4-BE49-F238E27FC236}">
              <a16:creationId xmlns:a16="http://schemas.microsoft.com/office/drawing/2014/main" id="{34A2097F-BC4F-4C31-8A4C-174DB2D298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3" name="Text Box 368">
          <a:extLst>
            <a:ext uri="{FF2B5EF4-FFF2-40B4-BE49-F238E27FC236}">
              <a16:creationId xmlns:a16="http://schemas.microsoft.com/office/drawing/2014/main" id="{F9340BA0-CA34-4E01-BB0C-41B69763F0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4" name="Text Box 369">
          <a:extLst>
            <a:ext uri="{FF2B5EF4-FFF2-40B4-BE49-F238E27FC236}">
              <a16:creationId xmlns:a16="http://schemas.microsoft.com/office/drawing/2014/main" id="{07AD6A8A-4405-469E-BFB1-A97E19A8A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5" name="Text Box 370">
          <a:extLst>
            <a:ext uri="{FF2B5EF4-FFF2-40B4-BE49-F238E27FC236}">
              <a16:creationId xmlns:a16="http://schemas.microsoft.com/office/drawing/2014/main" id="{2E3C2851-D180-462C-A032-87CC09E4F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6" name="Text Box 371">
          <a:extLst>
            <a:ext uri="{FF2B5EF4-FFF2-40B4-BE49-F238E27FC236}">
              <a16:creationId xmlns:a16="http://schemas.microsoft.com/office/drawing/2014/main" id="{BEA2E8DB-97CD-4031-9C57-76BC5D693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7" name="Text Box 372">
          <a:extLst>
            <a:ext uri="{FF2B5EF4-FFF2-40B4-BE49-F238E27FC236}">
              <a16:creationId xmlns:a16="http://schemas.microsoft.com/office/drawing/2014/main" id="{6A8E4B09-3575-4015-94C8-72B3745BF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8" name="Text Box 373">
          <a:extLst>
            <a:ext uri="{FF2B5EF4-FFF2-40B4-BE49-F238E27FC236}">
              <a16:creationId xmlns:a16="http://schemas.microsoft.com/office/drawing/2014/main" id="{799CF6F1-3970-405C-85E5-8337C62C7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9" name="Text Box 374">
          <a:extLst>
            <a:ext uri="{FF2B5EF4-FFF2-40B4-BE49-F238E27FC236}">
              <a16:creationId xmlns:a16="http://schemas.microsoft.com/office/drawing/2014/main" id="{85C99A83-01FA-473D-A3CF-A3ED47CDB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0" name="Text Box 375">
          <a:extLst>
            <a:ext uri="{FF2B5EF4-FFF2-40B4-BE49-F238E27FC236}">
              <a16:creationId xmlns:a16="http://schemas.microsoft.com/office/drawing/2014/main" id="{69499FBE-ECBB-4CBB-9E43-7E8CF467F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1" name="Text Box 376">
          <a:extLst>
            <a:ext uri="{FF2B5EF4-FFF2-40B4-BE49-F238E27FC236}">
              <a16:creationId xmlns:a16="http://schemas.microsoft.com/office/drawing/2014/main" id="{B1567691-776E-4F5C-BAF5-DAC552FCC6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2" name="Text Box 377">
          <a:extLst>
            <a:ext uri="{FF2B5EF4-FFF2-40B4-BE49-F238E27FC236}">
              <a16:creationId xmlns:a16="http://schemas.microsoft.com/office/drawing/2014/main" id="{63B0357C-C62D-4DD4-9F12-BBB57A6EE7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3" name="Text Box 378">
          <a:extLst>
            <a:ext uri="{FF2B5EF4-FFF2-40B4-BE49-F238E27FC236}">
              <a16:creationId xmlns:a16="http://schemas.microsoft.com/office/drawing/2014/main" id="{1246DD0F-DF50-40B8-B7EC-71293DA69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4" name="Text Box 379">
          <a:extLst>
            <a:ext uri="{FF2B5EF4-FFF2-40B4-BE49-F238E27FC236}">
              <a16:creationId xmlns:a16="http://schemas.microsoft.com/office/drawing/2014/main" id="{C7633528-532C-40C9-ACB2-5B020D140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5" name="Text Box 380">
          <a:extLst>
            <a:ext uri="{FF2B5EF4-FFF2-40B4-BE49-F238E27FC236}">
              <a16:creationId xmlns:a16="http://schemas.microsoft.com/office/drawing/2014/main" id="{5BB1C1A3-1CD0-4BDF-8BCB-2019DCAB9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6" name="Text Box 381">
          <a:extLst>
            <a:ext uri="{FF2B5EF4-FFF2-40B4-BE49-F238E27FC236}">
              <a16:creationId xmlns:a16="http://schemas.microsoft.com/office/drawing/2014/main" id="{8D83C6DC-1D19-4E55-823D-3DF6CA589A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7" name="Text Box 382">
          <a:extLst>
            <a:ext uri="{FF2B5EF4-FFF2-40B4-BE49-F238E27FC236}">
              <a16:creationId xmlns:a16="http://schemas.microsoft.com/office/drawing/2014/main" id="{2F6265A1-1BF7-4487-AC1C-809D2E761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8" name="Text Box 383">
          <a:extLst>
            <a:ext uri="{FF2B5EF4-FFF2-40B4-BE49-F238E27FC236}">
              <a16:creationId xmlns:a16="http://schemas.microsoft.com/office/drawing/2014/main" id="{1AB11047-59D3-411E-B199-E536A945A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9" name="Text Box 384">
          <a:extLst>
            <a:ext uri="{FF2B5EF4-FFF2-40B4-BE49-F238E27FC236}">
              <a16:creationId xmlns:a16="http://schemas.microsoft.com/office/drawing/2014/main" id="{ACF2B10A-D8AD-4975-9275-6D73360AB0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0" name="Text Box 385">
          <a:extLst>
            <a:ext uri="{FF2B5EF4-FFF2-40B4-BE49-F238E27FC236}">
              <a16:creationId xmlns:a16="http://schemas.microsoft.com/office/drawing/2014/main" id="{6EB83866-5389-4712-813E-45B8BA6CF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1" name="Text Box 386">
          <a:extLst>
            <a:ext uri="{FF2B5EF4-FFF2-40B4-BE49-F238E27FC236}">
              <a16:creationId xmlns:a16="http://schemas.microsoft.com/office/drawing/2014/main" id="{77F70FAC-2DA5-4E8B-9DA6-925E4F69EE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2" name="Text Box 387">
          <a:extLst>
            <a:ext uri="{FF2B5EF4-FFF2-40B4-BE49-F238E27FC236}">
              <a16:creationId xmlns:a16="http://schemas.microsoft.com/office/drawing/2014/main" id="{0CFE91A2-DDBD-4DF2-9AB6-8BF0C8242A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3" name="Text Box 388">
          <a:extLst>
            <a:ext uri="{FF2B5EF4-FFF2-40B4-BE49-F238E27FC236}">
              <a16:creationId xmlns:a16="http://schemas.microsoft.com/office/drawing/2014/main" id="{69075F7D-E613-4E2B-899D-3DB5975DD2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4" name="Text Box 389">
          <a:extLst>
            <a:ext uri="{FF2B5EF4-FFF2-40B4-BE49-F238E27FC236}">
              <a16:creationId xmlns:a16="http://schemas.microsoft.com/office/drawing/2014/main" id="{9A79803D-0B67-4FF5-AC00-B5FF01AC0A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5" name="Text Box 390">
          <a:extLst>
            <a:ext uri="{FF2B5EF4-FFF2-40B4-BE49-F238E27FC236}">
              <a16:creationId xmlns:a16="http://schemas.microsoft.com/office/drawing/2014/main" id="{497E1F1E-C536-4D48-B92D-3666E56E8E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6" name="Text Box 391">
          <a:extLst>
            <a:ext uri="{FF2B5EF4-FFF2-40B4-BE49-F238E27FC236}">
              <a16:creationId xmlns:a16="http://schemas.microsoft.com/office/drawing/2014/main" id="{AE1D6AC2-A98C-4BA6-A010-13E08F99A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7" name="Text Box 392">
          <a:extLst>
            <a:ext uri="{FF2B5EF4-FFF2-40B4-BE49-F238E27FC236}">
              <a16:creationId xmlns:a16="http://schemas.microsoft.com/office/drawing/2014/main" id="{70B99F50-A04A-4C0C-B057-3AAA20E81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8" name="Text Box 393">
          <a:extLst>
            <a:ext uri="{FF2B5EF4-FFF2-40B4-BE49-F238E27FC236}">
              <a16:creationId xmlns:a16="http://schemas.microsoft.com/office/drawing/2014/main" id="{B5048882-A402-4EC4-850B-8D7B84FA67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9" name="Text Box 394">
          <a:extLst>
            <a:ext uri="{FF2B5EF4-FFF2-40B4-BE49-F238E27FC236}">
              <a16:creationId xmlns:a16="http://schemas.microsoft.com/office/drawing/2014/main" id="{3AA05083-90A6-40F0-886B-978B4FB9E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0" name="Text Box 395">
          <a:extLst>
            <a:ext uri="{FF2B5EF4-FFF2-40B4-BE49-F238E27FC236}">
              <a16:creationId xmlns:a16="http://schemas.microsoft.com/office/drawing/2014/main" id="{55D0B681-D4C3-43C2-983D-876FBC8A8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1" name="Text Box 396">
          <a:extLst>
            <a:ext uri="{FF2B5EF4-FFF2-40B4-BE49-F238E27FC236}">
              <a16:creationId xmlns:a16="http://schemas.microsoft.com/office/drawing/2014/main" id="{3CC71AB6-FAFB-472E-B23B-DEED6F9B8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2" name="Text Box 397">
          <a:extLst>
            <a:ext uri="{FF2B5EF4-FFF2-40B4-BE49-F238E27FC236}">
              <a16:creationId xmlns:a16="http://schemas.microsoft.com/office/drawing/2014/main" id="{993FC4E5-C375-4632-BB5F-DA9FE747F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3" name="Text Box 398">
          <a:extLst>
            <a:ext uri="{FF2B5EF4-FFF2-40B4-BE49-F238E27FC236}">
              <a16:creationId xmlns:a16="http://schemas.microsoft.com/office/drawing/2014/main" id="{20854F71-FFB2-4282-A374-EB8E0DE4C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4" name="Text Box 399">
          <a:extLst>
            <a:ext uri="{FF2B5EF4-FFF2-40B4-BE49-F238E27FC236}">
              <a16:creationId xmlns:a16="http://schemas.microsoft.com/office/drawing/2014/main" id="{D7905B23-B1A9-4907-BFD2-241FEAB83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5" name="Text Box 400">
          <a:extLst>
            <a:ext uri="{FF2B5EF4-FFF2-40B4-BE49-F238E27FC236}">
              <a16:creationId xmlns:a16="http://schemas.microsoft.com/office/drawing/2014/main" id="{D2AA5912-BC7D-4795-BAFF-22F0A551E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6" name="Text Box 401">
          <a:extLst>
            <a:ext uri="{FF2B5EF4-FFF2-40B4-BE49-F238E27FC236}">
              <a16:creationId xmlns:a16="http://schemas.microsoft.com/office/drawing/2014/main" id="{1438F18B-90F0-43B0-B6B6-DDF738BBD3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7" name="Text Box 402">
          <a:extLst>
            <a:ext uri="{FF2B5EF4-FFF2-40B4-BE49-F238E27FC236}">
              <a16:creationId xmlns:a16="http://schemas.microsoft.com/office/drawing/2014/main" id="{9AB8C805-08C0-47FF-8DD2-D483425936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8" name="Text Box 403">
          <a:extLst>
            <a:ext uri="{FF2B5EF4-FFF2-40B4-BE49-F238E27FC236}">
              <a16:creationId xmlns:a16="http://schemas.microsoft.com/office/drawing/2014/main" id="{CD0BBD3E-08E4-40CF-8B5B-38B1709A94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9" name="Text Box 404">
          <a:extLst>
            <a:ext uri="{FF2B5EF4-FFF2-40B4-BE49-F238E27FC236}">
              <a16:creationId xmlns:a16="http://schemas.microsoft.com/office/drawing/2014/main" id="{5DF11123-135E-4043-A07F-EA6B77B6D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0" name="Text Box 405">
          <a:extLst>
            <a:ext uri="{FF2B5EF4-FFF2-40B4-BE49-F238E27FC236}">
              <a16:creationId xmlns:a16="http://schemas.microsoft.com/office/drawing/2014/main" id="{C4901884-74FE-47EA-B074-0118DCCAA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1" name="Text Box 406">
          <a:extLst>
            <a:ext uri="{FF2B5EF4-FFF2-40B4-BE49-F238E27FC236}">
              <a16:creationId xmlns:a16="http://schemas.microsoft.com/office/drawing/2014/main" id="{172AFA41-AEE9-4C3F-9B1C-DC0C1B8D6C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2" name="Text Box 407">
          <a:extLst>
            <a:ext uri="{FF2B5EF4-FFF2-40B4-BE49-F238E27FC236}">
              <a16:creationId xmlns:a16="http://schemas.microsoft.com/office/drawing/2014/main" id="{188F3EB9-124A-43E9-88E2-06BB7B9D5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3" name="Text Box 408">
          <a:extLst>
            <a:ext uri="{FF2B5EF4-FFF2-40B4-BE49-F238E27FC236}">
              <a16:creationId xmlns:a16="http://schemas.microsoft.com/office/drawing/2014/main" id="{EF85F061-CBB1-4529-B80E-39DF0D7788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4" name="Text Box 409">
          <a:extLst>
            <a:ext uri="{FF2B5EF4-FFF2-40B4-BE49-F238E27FC236}">
              <a16:creationId xmlns:a16="http://schemas.microsoft.com/office/drawing/2014/main" id="{C9D7CB3D-E8A5-4539-8740-B03EF25A8E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5" name="Text Box 410">
          <a:extLst>
            <a:ext uri="{FF2B5EF4-FFF2-40B4-BE49-F238E27FC236}">
              <a16:creationId xmlns:a16="http://schemas.microsoft.com/office/drawing/2014/main" id="{86D53041-E0A2-4F47-A731-470A4424B5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6" name="Text Box 411">
          <a:extLst>
            <a:ext uri="{FF2B5EF4-FFF2-40B4-BE49-F238E27FC236}">
              <a16:creationId xmlns:a16="http://schemas.microsoft.com/office/drawing/2014/main" id="{D6FB10AD-0F76-4C4F-AE4D-B526535841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7" name="Text Box 412">
          <a:extLst>
            <a:ext uri="{FF2B5EF4-FFF2-40B4-BE49-F238E27FC236}">
              <a16:creationId xmlns:a16="http://schemas.microsoft.com/office/drawing/2014/main" id="{5CF580F6-BD9F-4963-B2D9-A862B15E1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8" name="Text Box 413">
          <a:extLst>
            <a:ext uri="{FF2B5EF4-FFF2-40B4-BE49-F238E27FC236}">
              <a16:creationId xmlns:a16="http://schemas.microsoft.com/office/drawing/2014/main" id="{AA3E84D1-19E7-4B9D-8D44-4C9ABD517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9" name="Text Box 414">
          <a:extLst>
            <a:ext uri="{FF2B5EF4-FFF2-40B4-BE49-F238E27FC236}">
              <a16:creationId xmlns:a16="http://schemas.microsoft.com/office/drawing/2014/main" id="{9172B9FA-6EF7-4B57-8281-633676F19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0" name="Text Box 415">
          <a:extLst>
            <a:ext uri="{FF2B5EF4-FFF2-40B4-BE49-F238E27FC236}">
              <a16:creationId xmlns:a16="http://schemas.microsoft.com/office/drawing/2014/main" id="{BEAC8EE4-33D0-4FD1-82B6-30C7368E2E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1" name="Text Box 416">
          <a:extLst>
            <a:ext uri="{FF2B5EF4-FFF2-40B4-BE49-F238E27FC236}">
              <a16:creationId xmlns:a16="http://schemas.microsoft.com/office/drawing/2014/main" id="{26BD6449-846E-4FD0-862F-062AFD898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2" name="Text Box 417">
          <a:extLst>
            <a:ext uri="{FF2B5EF4-FFF2-40B4-BE49-F238E27FC236}">
              <a16:creationId xmlns:a16="http://schemas.microsoft.com/office/drawing/2014/main" id="{432024A1-F88D-447B-A517-A93C31ECF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3" name="Text Box 418">
          <a:extLst>
            <a:ext uri="{FF2B5EF4-FFF2-40B4-BE49-F238E27FC236}">
              <a16:creationId xmlns:a16="http://schemas.microsoft.com/office/drawing/2014/main" id="{075380AA-F79A-48C5-8D66-CDB0C5C19E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4" name="Text Box 419">
          <a:extLst>
            <a:ext uri="{FF2B5EF4-FFF2-40B4-BE49-F238E27FC236}">
              <a16:creationId xmlns:a16="http://schemas.microsoft.com/office/drawing/2014/main" id="{B6C47AB0-467E-4064-8382-FA38C3118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5" name="Text Box 420">
          <a:extLst>
            <a:ext uri="{FF2B5EF4-FFF2-40B4-BE49-F238E27FC236}">
              <a16:creationId xmlns:a16="http://schemas.microsoft.com/office/drawing/2014/main" id="{ABAB8694-C0F3-4332-B6A8-B4B25C3BA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6" name="Text Box 421">
          <a:extLst>
            <a:ext uri="{FF2B5EF4-FFF2-40B4-BE49-F238E27FC236}">
              <a16:creationId xmlns:a16="http://schemas.microsoft.com/office/drawing/2014/main" id="{CEF6A01A-045C-47F1-A244-66DC731345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7" name="Text Box 422">
          <a:extLst>
            <a:ext uri="{FF2B5EF4-FFF2-40B4-BE49-F238E27FC236}">
              <a16:creationId xmlns:a16="http://schemas.microsoft.com/office/drawing/2014/main" id="{93954216-CCA9-4CB9-8C03-94BB17900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8" name="Text Box 423">
          <a:extLst>
            <a:ext uri="{FF2B5EF4-FFF2-40B4-BE49-F238E27FC236}">
              <a16:creationId xmlns:a16="http://schemas.microsoft.com/office/drawing/2014/main" id="{B6A53FDA-CB8F-4CCC-866A-F6F5C9206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9" name="Text Box 424">
          <a:extLst>
            <a:ext uri="{FF2B5EF4-FFF2-40B4-BE49-F238E27FC236}">
              <a16:creationId xmlns:a16="http://schemas.microsoft.com/office/drawing/2014/main" id="{B9E83E07-C385-4252-93BA-F546B58173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0" name="Text Box 425">
          <a:extLst>
            <a:ext uri="{FF2B5EF4-FFF2-40B4-BE49-F238E27FC236}">
              <a16:creationId xmlns:a16="http://schemas.microsoft.com/office/drawing/2014/main" id="{C74A2F41-9A07-453E-A784-2018DE1DB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1" name="Text Box 426">
          <a:extLst>
            <a:ext uri="{FF2B5EF4-FFF2-40B4-BE49-F238E27FC236}">
              <a16:creationId xmlns:a16="http://schemas.microsoft.com/office/drawing/2014/main" id="{E983170E-3C9C-4DDE-882B-C36BD2B93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2" name="Text Box 427">
          <a:extLst>
            <a:ext uri="{FF2B5EF4-FFF2-40B4-BE49-F238E27FC236}">
              <a16:creationId xmlns:a16="http://schemas.microsoft.com/office/drawing/2014/main" id="{78C6B6E2-9CA2-4D78-9897-88832AE22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3" name="Text Box 428">
          <a:extLst>
            <a:ext uri="{FF2B5EF4-FFF2-40B4-BE49-F238E27FC236}">
              <a16:creationId xmlns:a16="http://schemas.microsoft.com/office/drawing/2014/main" id="{88E9B0D4-6257-42D1-935B-DD6391AB35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4" name="Text Box 429">
          <a:extLst>
            <a:ext uri="{FF2B5EF4-FFF2-40B4-BE49-F238E27FC236}">
              <a16:creationId xmlns:a16="http://schemas.microsoft.com/office/drawing/2014/main" id="{0B1280B9-3BE0-4734-B0A9-DC6E68C718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5" name="Text Box 430">
          <a:extLst>
            <a:ext uri="{FF2B5EF4-FFF2-40B4-BE49-F238E27FC236}">
              <a16:creationId xmlns:a16="http://schemas.microsoft.com/office/drawing/2014/main" id="{B44B6C06-5977-489E-89BD-32E9C0CFB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6" name="Text Box 431">
          <a:extLst>
            <a:ext uri="{FF2B5EF4-FFF2-40B4-BE49-F238E27FC236}">
              <a16:creationId xmlns:a16="http://schemas.microsoft.com/office/drawing/2014/main" id="{3AA048CA-C5D2-41E7-BCFE-562E226B61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7" name="Text Box 432">
          <a:extLst>
            <a:ext uri="{FF2B5EF4-FFF2-40B4-BE49-F238E27FC236}">
              <a16:creationId xmlns:a16="http://schemas.microsoft.com/office/drawing/2014/main" id="{95B64812-76F6-498B-A553-670737A183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8" name="Text Box 433">
          <a:extLst>
            <a:ext uri="{FF2B5EF4-FFF2-40B4-BE49-F238E27FC236}">
              <a16:creationId xmlns:a16="http://schemas.microsoft.com/office/drawing/2014/main" id="{AE47FC2B-E132-4E2A-BF15-AFE5AB9D95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9" name="Text Box 434">
          <a:extLst>
            <a:ext uri="{FF2B5EF4-FFF2-40B4-BE49-F238E27FC236}">
              <a16:creationId xmlns:a16="http://schemas.microsoft.com/office/drawing/2014/main" id="{C189B30E-9EAC-4ADF-83AB-880C9F722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0" name="Text Box 435">
          <a:extLst>
            <a:ext uri="{FF2B5EF4-FFF2-40B4-BE49-F238E27FC236}">
              <a16:creationId xmlns:a16="http://schemas.microsoft.com/office/drawing/2014/main" id="{DF37A5D5-CAD4-4E7D-AA5F-A5B179DE07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1" name="Text Box 436">
          <a:extLst>
            <a:ext uri="{FF2B5EF4-FFF2-40B4-BE49-F238E27FC236}">
              <a16:creationId xmlns:a16="http://schemas.microsoft.com/office/drawing/2014/main" id="{31A7BA9E-C624-4F57-9D88-71D162DDB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2" name="Text Box 437">
          <a:extLst>
            <a:ext uri="{FF2B5EF4-FFF2-40B4-BE49-F238E27FC236}">
              <a16:creationId xmlns:a16="http://schemas.microsoft.com/office/drawing/2014/main" id="{A290AA02-07B2-42CC-8606-D56A29403B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3" name="Text Box 438">
          <a:extLst>
            <a:ext uri="{FF2B5EF4-FFF2-40B4-BE49-F238E27FC236}">
              <a16:creationId xmlns:a16="http://schemas.microsoft.com/office/drawing/2014/main" id="{C2CBE67E-9754-496E-A4AD-EE80008F44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4" name="Text Box 439">
          <a:extLst>
            <a:ext uri="{FF2B5EF4-FFF2-40B4-BE49-F238E27FC236}">
              <a16:creationId xmlns:a16="http://schemas.microsoft.com/office/drawing/2014/main" id="{9759C3B5-6EAB-4AD0-A6EC-A2A807F66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5" name="Text Box 440">
          <a:extLst>
            <a:ext uri="{FF2B5EF4-FFF2-40B4-BE49-F238E27FC236}">
              <a16:creationId xmlns:a16="http://schemas.microsoft.com/office/drawing/2014/main" id="{546F6931-A964-4442-BDEF-51B3531DC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6" name="Text Box 441">
          <a:extLst>
            <a:ext uri="{FF2B5EF4-FFF2-40B4-BE49-F238E27FC236}">
              <a16:creationId xmlns:a16="http://schemas.microsoft.com/office/drawing/2014/main" id="{A313DB3F-D432-420A-9525-34BB302728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7" name="Text Box 442">
          <a:extLst>
            <a:ext uri="{FF2B5EF4-FFF2-40B4-BE49-F238E27FC236}">
              <a16:creationId xmlns:a16="http://schemas.microsoft.com/office/drawing/2014/main" id="{8AE58395-9C33-49EC-B3A3-B05F4C20F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8" name="Text Box 443">
          <a:extLst>
            <a:ext uri="{FF2B5EF4-FFF2-40B4-BE49-F238E27FC236}">
              <a16:creationId xmlns:a16="http://schemas.microsoft.com/office/drawing/2014/main" id="{DCE2BB68-2D3D-4BE5-A8B4-243A2DCA7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9" name="Text Box 444">
          <a:extLst>
            <a:ext uri="{FF2B5EF4-FFF2-40B4-BE49-F238E27FC236}">
              <a16:creationId xmlns:a16="http://schemas.microsoft.com/office/drawing/2014/main" id="{387CB8C1-8876-4172-B905-F92C8AA16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0" name="Text Box 445">
          <a:extLst>
            <a:ext uri="{FF2B5EF4-FFF2-40B4-BE49-F238E27FC236}">
              <a16:creationId xmlns:a16="http://schemas.microsoft.com/office/drawing/2014/main" id="{B77F542C-3E4C-4F4A-AAD9-A8D5C5849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1" name="Text Box 446">
          <a:extLst>
            <a:ext uri="{FF2B5EF4-FFF2-40B4-BE49-F238E27FC236}">
              <a16:creationId xmlns:a16="http://schemas.microsoft.com/office/drawing/2014/main" id="{033D6FD1-23E7-4CF8-B02D-BE9DB7C2E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2" name="Text Box 447">
          <a:extLst>
            <a:ext uri="{FF2B5EF4-FFF2-40B4-BE49-F238E27FC236}">
              <a16:creationId xmlns:a16="http://schemas.microsoft.com/office/drawing/2014/main" id="{91F71192-42FB-4E36-8362-45FE50009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3" name="Text Box 448">
          <a:extLst>
            <a:ext uri="{FF2B5EF4-FFF2-40B4-BE49-F238E27FC236}">
              <a16:creationId xmlns:a16="http://schemas.microsoft.com/office/drawing/2014/main" id="{0CABEB8C-8112-45D6-AB22-E75B8CE98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4" name="Text Box 449">
          <a:extLst>
            <a:ext uri="{FF2B5EF4-FFF2-40B4-BE49-F238E27FC236}">
              <a16:creationId xmlns:a16="http://schemas.microsoft.com/office/drawing/2014/main" id="{57BA0824-08B1-4B08-B53B-C36BF5963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5" name="Text Box 450">
          <a:extLst>
            <a:ext uri="{FF2B5EF4-FFF2-40B4-BE49-F238E27FC236}">
              <a16:creationId xmlns:a16="http://schemas.microsoft.com/office/drawing/2014/main" id="{DDFEF121-89CC-42F9-9043-DA605FE2A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6" name="Text Box 451">
          <a:extLst>
            <a:ext uri="{FF2B5EF4-FFF2-40B4-BE49-F238E27FC236}">
              <a16:creationId xmlns:a16="http://schemas.microsoft.com/office/drawing/2014/main" id="{13204A33-9D3F-47CE-985A-2C068754E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7" name="Text Box 452">
          <a:extLst>
            <a:ext uri="{FF2B5EF4-FFF2-40B4-BE49-F238E27FC236}">
              <a16:creationId xmlns:a16="http://schemas.microsoft.com/office/drawing/2014/main" id="{AC74D337-6E3C-44DC-9D5E-EFEE19FF1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8" name="Text Box 453">
          <a:extLst>
            <a:ext uri="{FF2B5EF4-FFF2-40B4-BE49-F238E27FC236}">
              <a16:creationId xmlns:a16="http://schemas.microsoft.com/office/drawing/2014/main" id="{9153B093-1B0B-47C1-A409-E4903488FD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9" name="Text Box 454">
          <a:extLst>
            <a:ext uri="{FF2B5EF4-FFF2-40B4-BE49-F238E27FC236}">
              <a16:creationId xmlns:a16="http://schemas.microsoft.com/office/drawing/2014/main" id="{F1E983AF-2574-4BFD-80F8-90DFA8FB1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0" name="Text Box 455">
          <a:extLst>
            <a:ext uri="{FF2B5EF4-FFF2-40B4-BE49-F238E27FC236}">
              <a16:creationId xmlns:a16="http://schemas.microsoft.com/office/drawing/2014/main" id="{281EF9E4-45DA-4D51-B119-2397C1A545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1" name="Text Box 456">
          <a:extLst>
            <a:ext uri="{FF2B5EF4-FFF2-40B4-BE49-F238E27FC236}">
              <a16:creationId xmlns:a16="http://schemas.microsoft.com/office/drawing/2014/main" id="{38D7D85F-5F59-4F0E-AF6D-7880EDEC3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2" name="Text Box 457">
          <a:extLst>
            <a:ext uri="{FF2B5EF4-FFF2-40B4-BE49-F238E27FC236}">
              <a16:creationId xmlns:a16="http://schemas.microsoft.com/office/drawing/2014/main" id="{73F94958-361F-4EAC-85C9-33655523F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3" name="Text Box 458">
          <a:extLst>
            <a:ext uri="{FF2B5EF4-FFF2-40B4-BE49-F238E27FC236}">
              <a16:creationId xmlns:a16="http://schemas.microsoft.com/office/drawing/2014/main" id="{AFAFD82A-DA0A-424C-A30C-BBB7F6B0C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4" name="Text Box 459">
          <a:extLst>
            <a:ext uri="{FF2B5EF4-FFF2-40B4-BE49-F238E27FC236}">
              <a16:creationId xmlns:a16="http://schemas.microsoft.com/office/drawing/2014/main" id="{ABC44C19-7CBD-4E34-B95A-192DC0C93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5" name="Text Box 460">
          <a:extLst>
            <a:ext uri="{FF2B5EF4-FFF2-40B4-BE49-F238E27FC236}">
              <a16:creationId xmlns:a16="http://schemas.microsoft.com/office/drawing/2014/main" id="{F560BC0B-A76F-480E-B45A-04C737D4D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6" name="Text Box 461">
          <a:extLst>
            <a:ext uri="{FF2B5EF4-FFF2-40B4-BE49-F238E27FC236}">
              <a16:creationId xmlns:a16="http://schemas.microsoft.com/office/drawing/2014/main" id="{74FC017B-5F49-48DF-94E5-03399A821F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7" name="Text Box 462">
          <a:extLst>
            <a:ext uri="{FF2B5EF4-FFF2-40B4-BE49-F238E27FC236}">
              <a16:creationId xmlns:a16="http://schemas.microsoft.com/office/drawing/2014/main" id="{2FB2A457-68B3-4857-BFBC-18DB318F9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8" name="Text Box 463">
          <a:extLst>
            <a:ext uri="{FF2B5EF4-FFF2-40B4-BE49-F238E27FC236}">
              <a16:creationId xmlns:a16="http://schemas.microsoft.com/office/drawing/2014/main" id="{CBA253D8-63FB-4A70-A094-08BAECE1BD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9" name="Text Box 464">
          <a:extLst>
            <a:ext uri="{FF2B5EF4-FFF2-40B4-BE49-F238E27FC236}">
              <a16:creationId xmlns:a16="http://schemas.microsoft.com/office/drawing/2014/main" id="{A90FD479-02F7-4496-A102-9E94186C3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0" name="Text Box 465">
          <a:extLst>
            <a:ext uri="{FF2B5EF4-FFF2-40B4-BE49-F238E27FC236}">
              <a16:creationId xmlns:a16="http://schemas.microsoft.com/office/drawing/2014/main" id="{97B5A43F-9843-4362-9B28-C40FD7D31B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1" name="Text Box 466">
          <a:extLst>
            <a:ext uri="{FF2B5EF4-FFF2-40B4-BE49-F238E27FC236}">
              <a16:creationId xmlns:a16="http://schemas.microsoft.com/office/drawing/2014/main" id="{9894AA72-2E91-4EA8-8ED4-80C0804E0F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2" name="Text Box 467">
          <a:extLst>
            <a:ext uri="{FF2B5EF4-FFF2-40B4-BE49-F238E27FC236}">
              <a16:creationId xmlns:a16="http://schemas.microsoft.com/office/drawing/2014/main" id="{F39F87E3-845A-4587-BB6B-62B0517EE5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3" name="Text Box 468">
          <a:extLst>
            <a:ext uri="{FF2B5EF4-FFF2-40B4-BE49-F238E27FC236}">
              <a16:creationId xmlns:a16="http://schemas.microsoft.com/office/drawing/2014/main" id="{5A87E0AB-C92D-4FE9-BCA9-A72E696E9A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4" name="Text Box 469">
          <a:extLst>
            <a:ext uri="{FF2B5EF4-FFF2-40B4-BE49-F238E27FC236}">
              <a16:creationId xmlns:a16="http://schemas.microsoft.com/office/drawing/2014/main" id="{E29E285A-107E-4294-8BA3-3A84E45FB8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5" name="Text Box 470">
          <a:extLst>
            <a:ext uri="{FF2B5EF4-FFF2-40B4-BE49-F238E27FC236}">
              <a16:creationId xmlns:a16="http://schemas.microsoft.com/office/drawing/2014/main" id="{41679DDE-10AF-472E-9AFA-5750FC1F2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6" name="Text Box 471">
          <a:extLst>
            <a:ext uri="{FF2B5EF4-FFF2-40B4-BE49-F238E27FC236}">
              <a16:creationId xmlns:a16="http://schemas.microsoft.com/office/drawing/2014/main" id="{B42AD8AB-E165-4C8F-925E-86D2EC16A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7" name="Text Box 472">
          <a:extLst>
            <a:ext uri="{FF2B5EF4-FFF2-40B4-BE49-F238E27FC236}">
              <a16:creationId xmlns:a16="http://schemas.microsoft.com/office/drawing/2014/main" id="{25A2C6CA-5C63-45EB-AC80-0B2566130D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8" name="Text Box 473">
          <a:extLst>
            <a:ext uri="{FF2B5EF4-FFF2-40B4-BE49-F238E27FC236}">
              <a16:creationId xmlns:a16="http://schemas.microsoft.com/office/drawing/2014/main" id="{E628399B-E01F-47D5-A010-0ED0BEB51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9" name="Text Box 474">
          <a:extLst>
            <a:ext uri="{FF2B5EF4-FFF2-40B4-BE49-F238E27FC236}">
              <a16:creationId xmlns:a16="http://schemas.microsoft.com/office/drawing/2014/main" id="{33ABFFB8-2A9F-4000-BAB6-E8736BC75E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0" name="Text Box 475">
          <a:extLst>
            <a:ext uri="{FF2B5EF4-FFF2-40B4-BE49-F238E27FC236}">
              <a16:creationId xmlns:a16="http://schemas.microsoft.com/office/drawing/2014/main" id="{1C668154-D875-4BE7-9540-4D96AD098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1" name="Text Box 476">
          <a:extLst>
            <a:ext uri="{FF2B5EF4-FFF2-40B4-BE49-F238E27FC236}">
              <a16:creationId xmlns:a16="http://schemas.microsoft.com/office/drawing/2014/main" id="{B1DDD4E8-B8FA-43F1-9843-D8CDAABD0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2" name="Text Box 477">
          <a:extLst>
            <a:ext uri="{FF2B5EF4-FFF2-40B4-BE49-F238E27FC236}">
              <a16:creationId xmlns:a16="http://schemas.microsoft.com/office/drawing/2014/main" id="{B0066523-4762-4E22-86F3-EEDA095F69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3" name="Text Box 478">
          <a:extLst>
            <a:ext uri="{FF2B5EF4-FFF2-40B4-BE49-F238E27FC236}">
              <a16:creationId xmlns:a16="http://schemas.microsoft.com/office/drawing/2014/main" id="{D68FE50A-D4D4-492E-A247-AF8112222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4" name="Text Box 479">
          <a:extLst>
            <a:ext uri="{FF2B5EF4-FFF2-40B4-BE49-F238E27FC236}">
              <a16:creationId xmlns:a16="http://schemas.microsoft.com/office/drawing/2014/main" id="{B98410F4-5EFA-4A96-90BE-03B7BA6B4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5" name="Text Box 480">
          <a:extLst>
            <a:ext uri="{FF2B5EF4-FFF2-40B4-BE49-F238E27FC236}">
              <a16:creationId xmlns:a16="http://schemas.microsoft.com/office/drawing/2014/main" id="{F34F5F81-75F2-4D77-8C5D-A7409957D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6" name="Text Box 481">
          <a:extLst>
            <a:ext uri="{FF2B5EF4-FFF2-40B4-BE49-F238E27FC236}">
              <a16:creationId xmlns:a16="http://schemas.microsoft.com/office/drawing/2014/main" id="{86785BFA-456B-4BC8-819E-F3992E5E2B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7" name="Text Box 482">
          <a:extLst>
            <a:ext uri="{FF2B5EF4-FFF2-40B4-BE49-F238E27FC236}">
              <a16:creationId xmlns:a16="http://schemas.microsoft.com/office/drawing/2014/main" id="{C2D0A4F8-395A-4398-BC0F-BE3D686796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8" name="Text Box 483">
          <a:extLst>
            <a:ext uri="{FF2B5EF4-FFF2-40B4-BE49-F238E27FC236}">
              <a16:creationId xmlns:a16="http://schemas.microsoft.com/office/drawing/2014/main" id="{27217B86-FBBA-4D31-B0C7-84294C59F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9" name="Text Box 484">
          <a:extLst>
            <a:ext uri="{FF2B5EF4-FFF2-40B4-BE49-F238E27FC236}">
              <a16:creationId xmlns:a16="http://schemas.microsoft.com/office/drawing/2014/main" id="{46BB92F9-3B8E-4BDA-936F-ED1FB8404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0" name="Text Box 485">
          <a:extLst>
            <a:ext uri="{FF2B5EF4-FFF2-40B4-BE49-F238E27FC236}">
              <a16:creationId xmlns:a16="http://schemas.microsoft.com/office/drawing/2014/main" id="{9D26F96C-3453-4D12-BF3D-B78DCD277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1" name="Text Box 486">
          <a:extLst>
            <a:ext uri="{FF2B5EF4-FFF2-40B4-BE49-F238E27FC236}">
              <a16:creationId xmlns:a16="http://schemas.microsoft.com/office/drawing/2014/main" id="{BB518281-383D-445A-8B19-BC1FFADC3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2" name="Text Box 487">
          <a:extLst>
            <a:ext uri="{FF2B5EF4-FFF2-40B4-BE49-F238E27FC236}">
              <a16:creationId xmlns:a16="http://schemas.microsoft.com/office/drawing/2014/main" id="{3A5B8D83-1B07-42A8-97C8-4761C3A2D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3" name="Text Box 488">
          <a:extLst>
            <a:ext uri="{FF2B5EF4-FFF2-40B4-BE49-F238E27FC236}">
              <a16:creationId xmlns:a16="http://schemas.microsoft.com/office/drawing/2014/main" id="{20777B21-9942-4F33-A8AA-CB858EF69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4" name="Text Box 489">
          <a:extLst>
            <a:ext uri="{FF2B5EF4-FFF2-40B4-BE49-F238E27FC236}">
              <a16:creationId xmlns:a16="http://schemas.microsoft.com/office/drawing/2014/main" id="{59C6A54F-E977-4171-964C-5DCC2810C2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5" name="Text Box 490">
          <a:extLst>
            <a:ext uri="{FF2B5EF4-FFF2-40B4-BE49-F238E27FC236}">
              <a16:creationId xmlns:a16="http://schemas.microsoft.com/office/drawing/2014/main" id="{2C026883-7C8E-4B16-9289-AD8011DAA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6" name="Text Box 491">
          <a:extLst>
            <a:ext uri="{FF2B5EF4-FFF2-40B4-BE49-F238E27FC236}">
              <a16:creationId xmlns:a16="http://schemas.microsoft.com/office/drawing/2014/main" id="{855ABD6E-2EB0-49A6-88E5-79E806C186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7" name="Text Box 492">
          <a:extLst>
            <a:ext uri="{FF2B5EF4-FFF2-40B4-BE49-F238E27FC236}">
              <a16:creationId xmlns:a16="http://schemas.microsoft.com/office/drawing/2014/main" id="{439AC053-CD9A-4AF1-B018-D21AAF884F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8" name="Text Box 493">
          <a:extLst>
            <a:ext uri="{FF2B5EF4-FFF2-40B4-BE49-F238E27FC236}">
              <a16:creationId xmlns:a16="http://schemas.microsoft.com/office/drawing/2014/main" id="{7442B7B2-E7D7-4451-9644-3D328DC9A9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9" name="Text Box 494">
          <a:extLst>
            <a:ext uri="{FF2B5EF4-FFF2-40B4-BE49-F238E27FC236}">
              <a16:creationId xmlns:a16="http://schemas.microsoft.com/office/drawing/2014/main" id="{24DE0CE5-B684-4255-8E2A-859F2FCCA3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0" name="Text Box 495">
          <a:extLst>
            <a:ext uri="{FF2B5EF4-FFF2-40B4-BE49-F238E27FC236}">
              <a16:creationId xmlns:a16="http://schemas.microsoft.com/office/drawing/2014/main" id="{598CFFBB-CBA1-4E29-8BB1-3B2B1B90D7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1" name="Text Box 496">
          <a:extLst>
            <a:ext uri="{FF2B5EF4-FFF2-40B4-BE49-F238E27FC236}">
              <a16:creationId xmlns:a16="http://schemas.microsoft.com/office/drawing/2014/main" id="{71652A72-8E75-4BEF-A197-C3FBBC357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2" name="Text Box 497">
          <a:extLst>
            <a:ext uri="{FF2B5EF4-FFF2-40B4-BE49-F238E27FC236}">
              <a16:creationId xmlns:a16="http://schemas.microsoft.com/office/drawing/2014/main" id="{906D1A21-6860-45F6-A0FD-6F5DF1AB0E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3" name="Text Box 498">
          <a:extLst>
            <a:ext uri="{FF2B5EF4-FFF2-40B4-BE49-F238E27FC236}">
              <a16:creationId xmlns:a16="http://schemas.microsoft.com/office/drawing/2014/main" id="{5EE32F09-9B2B-4D0E-A987-4E4C8E1FF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4" name="Text Box 499">
          <a:extLst>
            <a:ext uri="{FF2B5EF4-FFF2-40B4-BE49-F238E27FC236}">
              <a16:creationId xmlns:a16="http://schemas.microsoft.com/office/drawing/2014/main" id="{A7EC15D1-FE7A-4AE8-9FA8-7B131F84B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5" name="Text Box 500">
          <a:extLst>
            <a:ext uri="{FF2B5EF4-FFF2-40B4-BE49-F238E27FC236}">
              <a16:creationId xmlns:a16="http://schemas.microsoft.com/office/drawing/2014/main" id="{BF8C0898-0B48-4DAC-947D-65729480E2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6" name="Text Box 501">
          <a:extLst>
            <a:ext uri="{FF2B5EF4-FFF2-40B4-BE49-F238E27FC236}">
              <a16:creationId xmlns:a16="http://schemas.microsoft.com/office/drawing/2014/main" id="{19752E16-80BF-491F-AE0B-DA666D5EB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7" name="Text Box 502">
          <a:extLst>
            <a:ext uri="{FF2B5EF4-FFF2-40B4-BE49-F238E27FC236}">
              <a16:creationId xmlns:a16="http://schemas.microsoft.com/office/drawing/2014/main" id="{E43DA77D-66FA-474B-9AE1-54D4594F83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8" name="Text Box 503">
          <a:extLst>
            <a:ext uri="{FF2B5EF4-FFF2-40B4-BE49-F238E27FC236}">
              <a16:creationId xmlns:a16="http://schemas.microsoft.com/office/drawing/2014/main" id="{F2EA80BF-6CD1-4A98-AEFA-68E89B237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9" name="Text Box 504">
          <a:extLst>
            <a:ext uri="{FF2B5EF4-FFF2-40B4-BE49-F238E27FC236}">
              <a16:creationId xmlns:a16="http://schemas.microsoft.com/office/drawing/2014/main" id="{7C65AB6C-234E-4957-94F2-D12F498AC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0" name="Text Box 505">
          <a:extLst>
            <a:ext uri="{FF2B5EF4-FFF2-40B4-BE49-F238E27FC236}">
              <a16:creationId xmlns:a16="http://schemas.microsoft.com/office/drawing/2014/main" id="{E49172ED-8749-4434-9E06-2706A4EC1A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1" name="Text Box 506">
          <a:extLst>
            <a:ext uri="{FF2B5EF4-FFF2-40B4-BE49-F238E27FC236}">
              <a16:creationId xmlns:a16="http://schemas.microsoft.com/office/drawing/2014/main" id="{716FDB15-0438-4418-9572-6BBC543950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2" name="Text Box 507">
          <a:extLst>
            <a:ext uri="{FF2B5EF4-FFF2-40B4-BE49-F238E27FC236}">
              <a16:creationId xmlns:a16="http://schemas.microsoft.com/office/drawing/2014/main" id="{22DEEDD0-B25A-478E-838B-5B585F80B1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3" name="Text Box 508">
          <a:extLst>
            <a:ext uri="{FF2B5EF4-FFF2-40B4-BE49-F238E27FC236}">
              <a16:creationId xmlns:a16="http://schemas.microsoft.com/office/drawing/2014/main" id="{164A0F6B-1A03-4845-8D85-C48DC69659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4" name="Text Box 509">
          <a:extLst>
            <a:ext uri="{FF2B5EF4-FFF2-40B4-BE49-F238E27FC236}">
              <a16:creationId xmlns:a16="http://schemas.microsoft.com/office/drawing/2014/main" id="{E647FC6B-FF29-4DC2-86EF-E7616E51D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5" name="Text Box 510">
          <a:extLst>
            <a:ext uri="{FF2B5EF4-FFF2-40B4-BE49-F238E27FC236}">
              <a16:creationId xmlns:a16="http://schemas.microsoft.com/office/drawing/2014/main" id="{BDFCDD84-72E2-44E4-AE37-55C8162E1A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6" name="Text Box 511">
          <a:extLst>
            <a:ext uri="{FF2B5EF4-FFF2-40B4-BE49-F238E27FC236}">
              <a16:creationId xmlns:a16="http://schemas.microsoft.com/office/drawing/2014/main" id="{FB6C3909-8ADC-4D5C-95DB-9D07FCB7E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7" name="Text Box 512">
          <a:extLst>
            <a:ext uri="{FF2B5EF4-FFF2-40B4-BE49-F238E27FC236}">
              <a16:creationId xmlns:a16="http://schemas.microsoft.com/office/drawing/2014/main" id="{217468AD-711F-4EA9-A4F1-1FEBE232DD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8" name="Text Box 513">
          <a:extLst>
            <a:ext uri="{FF2B5EF4-FFF2-40B4-BE49-F238E27FC236}">
              <a16:creationId xmlns:a16="http://schemas.microsoft.com/office/drawing/2014/main" id="{3F3026C2-18F8-4022-BC24-55E0D2622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9" name="Text Box 514">
          <a:extLst>
            <a:ext uri="{FF2B5EF4-FFF2-40B4-BE49-F238E27FC236}">
              <a16:creationId xmlns:a16="http://schemas.microsoft.com/office/drawing/2014/main" id="{1D953240-D8CB-43F4-89CB-15E77A72E8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0" name="Text Box 515">
          <a:extLst>
            <a:ext uri="{FF2B5EF4-FFF2-40B4-BE49-F238E27FC236}">
              <a16:creationId xmlns:a16="http://schemas.microsoft.com/office/drawing/2014/main" id="{E9B3A0FD-381A-4093-9C22-9A42E2A14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1" name="Text Box 516">
          <a:extLst>
            <a:ext uri="{FF2B5EF4-FFF2-40B4-BE49-F238E27FC236}">
              <a16:creationId xmlns:a16="http://schemas.microsoft.com/office/drawing/2014/main" id="{E77FFADE-0F41-4EF4-91E2-8C83F9E47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2" name="Text Box 517">
          <a:extLst>
            <a:ext uri="{FF2B5EF4-FFF2-40B4-BE49-F238E27FC236}">
              <a16:creationId xmlns:a16="http://schemas.microsoft.com/office/drawing/2014/main" id="{07B7D6B7-97DD-44AC-9D32-A0970A81D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3" name="Text Box 518">
          <a:extLst>
            <a:ext uri="{FF2B5EF4-FFF2-40B4-BE49-F238E27FC236}">
              <a16:creationId xmlns:a16="http://schemas.microsoft.com/office/drawing/2014/main" id="{A56FE3E4-6E55-4E84-8AC4-76DEC404F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4" name="Text Box 519">
          <a:extLst>
            <a:ext uri="{FF2B5EF4-FFF2-40B4-BE49-F238E27FC236}">
              <a16:creationId xmlns:a16="http://schemas.microsoft.com/office/drawing/2014/main" id="{5FECE49D-72F6-461B-9709-036455E22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5" name="Text Box 520">
          <a:extLst>
            <a:ext uri="{FF2B5EF4-FFF2-40B4-BE49-F238E27FC236}">
              <a16:creationId xmlns:a16="http://schemas.microsoft.com/office/drawing/2014/main" id="{EF2DFF77-5191-4803-BBFE-22820444C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6" name="Text Box 521">
          <a:extLst>
            <a:ext uri="{FF2B5EF4-FFF2-40B4-BE49-F238E27FC236}">
              <a16:creationId xmlns:a16="http://schemas.microsoft.com/office/drawing/2014/main" id="{4509ED04-6F9B-42B3-A6C5-865BDBD3B7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7" name="Text Box 522">
          <a:extLst>
            <a:ext uri="{FF2B5EF4-FFF2-40B4-BE49-F238E27FC236}">
              <a16:creationId xmlns:a16="http://schemas.microsoft.com/office/drawing/2014/main" id="{F543EB28-4E4B-4B98-873F-2635C6D08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8" name="Text Box 523">
          <a:extLst>
            <a:ext uri="{FF2B5EF4-FFF2-40B4-BE49-F238E27FC236}">
              <a16:creationId xmlns:a16="http://schemas.microsoft.com/office/drawing/2014/main" id="{16BB0A69-185B-498B-9581-6757FCD191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9" name="Text Box 524">
          <a:extLst>
            <a:ext uri="{FF2B5EF4-FFF2-40B4-BE49-F238E27FC236}">
              <a16:creationId xmlns:a16="http://schemas.microsoft.com/office/drawing/2014/main" id="{C5E17998-2B42-4DC6-A03F-B4330F1AB1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0" name="Text Box 525">
          <a:extLst>
            <a:ext uri="{FF2B5EF4-FFF2-40B4-BE49-F238E27FC236}">
              <a16:creationId xmlns:a16="http://schemas.microsoft.com/office/drawing/2014/main" id="{13527DCA-7826-4FDB-AC10-57B3CFFAF1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1" name="Text Box 526">
          <a:extLst>
            <a:ext uri="{FF2B5EF4-FFF2-40B4-BE49-F238E27FC236}">
              <a16:creationId xmlns:a16="http://schemas.microsoft.com/office/drawing/2014/main" id="{D78A1FBF-FAAC-484B-B135-6E9AC2A5F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2" name="Text Box 527">
          <a:extLst>
            <a:ext uri="{FF2B5EF4-FFF2-40B4-BE49-F238E27FC236}">
              <a16:creationId xmlns:a16="http://schemas.microsoft.com/office/drawing/2014/main" id="{F98D7D99-631C-4F9F-A485-836E297AC3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3" name="Text Box 528">
          <a:extLst>
            <a:ext uri="{FF2B5EF4-FFF2-40B4-BE49-F238E27FC236}">
              <a16:creationId xmlns:a16="http://schemas.microsoft.com/office/drawing/2014/main" id="{D783480B-AB0F-464B-A078-2480FEF453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4" name="Text Box 529">
          <a:extLst>
            <a:ext uri="{FF2B5EF4-FFF2-40B4-BE49-F238E27FC236}">
              <a16:creationId xmlns:a16="http://schemas.microsoft.com/office/drawing/2014/main" id="{3130B082-1863-494F-9C6C-57F05DE2F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5" name="Text Box 530">
          <a:extLst>
            <a:ext uri="{FF2B5EF4-FFF2-40B4-BE49-F238E27FC236}">
              <a16:creationId xmlns:a16="http://schemas.microsoft.com/office/drawing/2014/main" id="{4BB03938-ABF8-4902-9F97-ADD32B394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6" name="Text Box 531">
          <a:extLst>
            <a:ext uri="{FF2B5EF4-FFF2-40B4-BE49-F238E27FC236}">
              <a16:creationId xmlns:a16="http://schemas.microsoft.com/office/drawing/2014/main" id="{BB127216-D6F9-4251-87F8-D83B6D425C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7" name="Text Box 532">
          <a:extLst>
            <a:ext uri="{FF2B5EF4-FFF2-40B4-BE49-F238E27FC236}">
              <a16:creationId xmlns:a16="http://schemas.microsoft.com/office/drawing/2014/main" id="{2333E757-6CEB-49C2-B7BF-83FC5D15D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8" name="Text Box 533">
          <a:extLst>
            <a:ext uri="{FF2B5EF4-FFF2-40B4-BE49-F238E27FC236}">
              <a16:creationId xmlns:a16="http://schemas.microsoft.com/office/drawing/2014/main" id="{61BC5111-B73B-418A-9D34-40E12FFBBE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9" name="Text Box 534">
          <a:extLst>
            <a:ext uri="{FF2B5EF4-FFF2-40B4-BE49-F238E27FC236}">
              <a16:creationId xmlns:a16="http://schemas.microsoft.com/office/drawing/2014/main" id="{2CA58504-ED89-46D2-9F9C-0A514BE69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0" name="Text Box 535">
          <a:extLst>
            <a:ext uri="{FF2B5EF4-FFF2-40B4-BE49-F238E27FC236}">
              <a16:creationId xmlns:a16="http://schemas.microsoft.com/office/drawing/2014/main" id="{A78E2A05-B8B9-45AE-B49A-95EC4512B5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1" name="Text Box 536">
          <a:extLst>
            <a:ext uri="{FF2B5EF4-FFF2-40B4-BE49-F238E27FC236}">
              <a16:creationId xmlns:a16="http://schemas.microsoft.com/office/drawing/2014/main" id="{012F152B-51F1-4AD7-8200-67CC01A6EE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2" name="Text Box 537">
          <a:extLst>
            <a:ext uri="{FF2B5EF4-FFF2-40B4-BE49-F238E27FC236}">
              <a16:creationId xmlns:a16="http://schemas.microsoft.com/office/drawing/2014/main" id="{A1808003-9DF7-4758-98B1-5A1B143DA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3" name="Text Box 538">
          <a:extLst>
            <a:ext uri="{FF2B5EF4-FFF2-40B4-BE49-F238E27FC236}">
              <a16:creationId xmlns:a16="http://schemas.microsoft.com/office/drawing/2014/main" id="{D0AA5AB3-DDE2-487B-9BB6-7E1C6CDCC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4" name="Text Box 539">
          <a:extLst>
            <a:ext uri="{FF2B5EF4-FFF2-40B4-BE49-F238E27FC236}">
              <a16:creationId xmlns:a16="http://schemas.microsoft.com/office/drawing/2014/main" id="{298C7AAB-D28D-4DB5-A758-DA1B7F841B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5" name="Text Box 540">
          <a:extLst>
            <a:ext uri="{FF2B5EF4-FFF2-40B4-BE49-F238E27FC236}">
              <a16:creationId xmlns:a16="http://schemas.microsoft.com/office/drawing/2014/main" id="{F17A6EE5-1709-4B1D-949F-2169906D09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6" name="Text Box 541">
          <a:extLst>
            <a:ext uri="{FF2B5EF4-FFF2-40B4-BE49-F238E27FC236}">
              <a16:creationId xmlns:a16="http://schemas.microsoft.com/office/drawing/2014/main" id="{55727422-C369-438B-B9EC-5FB1261C90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7" name="Text Box 542">
          <a:extLst>
            <a:ext uri="{FF2B5EF4-FFF2-40B4-BE49-F238E27FC236}">
              <a16:creationId xmlns:a16="http://schemas.microsoft.com/office/drawing/2014/main" id="{F283D66E-7140-41BA-B58F-FE8CC30F4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8" name="Text Box 543">
          <a:extLst>
            <a:ext uri="{FF2B5EF4-FFF2-40B4-BE49-F238E27FC236}">
              <a16:creationId xmlns:a16="http://schemas.microsoft.com/office/drawing/2014/main" id="{BB703112-2F1A-4AA7-AD2B-9BF9416EE4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9" name="Text Box 544">
          <a:extLst>
            <a:ext uri="{FF2B5EF4-FFF2-40B4-BE49-F238E27FC236}">
              <a16:creationId xmlns:a16="http://schemas.microsoft.com/office/drawing/2014/main" id="{7C58180E-5005-4D80-A91C-BC3577F70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0" name="Text Box 545">
          <a:extLst>
            <a:ext uri="{FF2B5EF4-FFF2-40B4-BE49-F238E27FC236}">
              <a16:creationId xmlns:a16="http://schemas.microsoft.com/office/drawing/2014/main" id="{73340A03-E768-47FB-8D69-B27672CB3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1" name="Text Box 546">
          <a:extLst>
            <a:ext uri="{FF2B5EF4-FFF2-40B4-BE49-F238E27FC236}">
              <a16:creationId xmlns:a16="http://schemas.microsoft.com/office/drawing/2014/main" id="{9F14A25C-97CC-4651-955D-1E0DFB0ED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2" name="Text Box 547">
          <a:extLst>
            <a:ext uri="{FF2B5EF4-FFF2-40B4-BE49-F238E27FC236}">
              <a16:creationId xmlns:a16="http://schemas.microsoft.com/office/drawing/2014/main" id="{938AE449-E6EA-4414-89DF-CAAF769B8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3" name="Text Box 548">
          <a:extLst>
            <a:ext uri="{FF2B5EF4-FFF2-40B4-BE49-F238E27FC236}">
              <a16:creationId xmlns:a16="http://schemas.microsoft.com/office/drawing/2014/main" id="{0B8B5F32-B07E-4710-B3C6-136BB8CFE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4" name="Text Box 549">
          <a:extLst>
            <a:ext uri="{FF2B5EF4-FFF2-40B4-BE49-F238E27FC236}">
              <a16:creationId xmlns:a16="http://schemas.microsoft.com/office/drawing/2014/main" id="{DFFA408C-6451-4C95-A6AA-A5F28F619D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5" name="Text Box 550">
          <a:extLst>
            <a:ext uri="{FF2B5EF4-FFF2-40B4-BE49-F238E27FC236}">
              <a16:creationId xmlns:a16="http://schemas.microsoft.com/office/drawing/2014/main" id="{B65CCD38-DD6A-4DF0-8FB9-5AFEE0BCE6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6" name="Text Box 551">
          <a:extLst>
            <a:ext uri="{FF2B5EF4-FFF2-40B4-BE49-F238E27FC236}">
              <a16:creationId xmlns:a16="http://schemas.microsoft.com/office/drawing/2014/main" id="{60220B95-6E7D-48B3-8D48-386D396E8E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7" name="Text Box 552">
          <a:extLst>
            <a:ext uri="{FF2B5EF4-FFF2-40B4-BE49-F238E27FC236}">
              <a16:creationId xmlns:a16="http://schemas.microsoft.com/office/drawing/2014/main" id="{A1FC5472-CFBB-4B27-A94B-7CA406243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8" name="Text Box 553">
          <a:extLst>
            <a:ext uri="{FF2B5EF4-FFF2-40B4-BE49-F238E27FC236}">
              <a16:creationId xmlns:a16="http://schemas.microsoft.com/office/drawing/2014/main" id="{D21A00DC-DCDC-404E-B85B-4DCD97069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9" name="Text Box 554">
          <a:extLst>
            <a:ext uri="{FF2B5EF4-FFF2-40B4-BE49-F238E27FC236}">
              <a16:creationId xmlns:a16="http://schemas.microsoft.com/office/drawing/2014/main" id="{8133AAAD-A259-491B-8A12-EB14AE393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0" name="Text Box 555">
          <a:extLst>
            <a:ext uri="{FF2B5EF4-FFF2-40B4-BE49-F238E27FC236}">
              <a16:creationId xmlns:a16="http://schemas.microsoft.com/office/drawing/2014/main" id="{94D87554-4204-46DA-BA80-D03FC725E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1" name="Text Box 556">
          <a:extLst>
            <a:ext uri="{FF2B5EF4-FFF2-40B4-BE49-F238E27FC236}">
              <a16:creationId xmlns:a16="http://schemas.microsoft.com/office/drawing/2014/main" id="{CB3581DA-49BB-4F94-8ACD-7D4619E4A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2" name="Text Box 557">
          <a:extLst>
            <a:ext uri="{FF2B5EF4-FFF2-40B4-BE49-F238E27FC236}">
              <a16:creationId xmlns:a16="http://schemas.microsoft.com/office/drawing/2014/main" id="{F738D2A3-420B-4EEB-938E-A608F5C6D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3" name="Text Box 558">
          <a:extLst>
            <a:ext uri="{FF2B5EF4-FFF2-40B4-BE49-F238E27FC236}">
              <a16:creationId xmlns:a16="http://schemas.microsoft.com/office/drawing/2014/main" id="{2E831B53-CC08-4B12-8A64-84BF402C5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4" name="Text Box 559">
          <a:extLst>
            <a:ext uri="{FF2B5EF4-FFF2-40B4-BE49-F238E27FC236}">
              <a16:creationId xmlns:a16="http://schemas.microsoft.com/office/drawing/2014/main" id="{1CD2FAFA-D6E8-41EE-A1B0-6B7D0D342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5" name="Text Box 560">
          <a:extLst>
            <a:ext uri="{FF2B5EF4-FFF2-40B4-BE49-F238E27FC236}">
              <a16:creationId xmlns:a16="http://schemas.microsoft.com/office/drawing/2014/main" id="{0F0F0F37-8926-4CF4-B915-F11CBE8C7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6" name="Text Box 561">
          <a:extLst>
            <a:ext uri="{FF2B5EF4-FFF2-40B4-BE49-F238E27FC236}">
              <a16:creationId xmlns:a16="http://schemas.microsoft.com/office/drawing/2014/main" id="{B0B8C6F1-C757-4B4C-A3F7-DE90BAFA72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7" name="Text Box 562">
          <a:extLst>
            <a:ext uri="{FF2B5EF4-FFF2-40B4-BE49-F238E27FC236}">
              <a16:creationId xmlns:a16="http://schemas.microsoft.com/office/drawing/2014/main" id="{6B3B01D5-1503-4837-8124-3CD75C027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8" name="Text Box 563">
          <a:extLst>
            <a:ext uri="{FF2B5EF4-FFF2-40B4-BE49-F238E27FC236}">
              <a16:creationId xmlns:a16="http://schemas.microsoft.com/office/drawing/2014/main" id="{745F2E3C-BA1C-4A16-9F1A-1D199797F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9" name="Text Box 564">
          <a:extLst>
            <a:ext uri="{FF2B5EF4-FFF2-40B4-BE49-F238E27FC236}">
              <a16:creationId xmlns:a16="http://schemas.microsoft.com/office/drawing/2014/main" id="{0F3F6FDC-FDA1-480C-ACE0-92A7A08F35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0" name="Text Box 565">
          <a:extLst>
            <a:ext uri="{FF2B5EF4-FFF2-40B4-BE49-F238E27FC236}">
              <a16:creationId xmlns:a16="http://schemas.microsoft.com/office/drawing/2014/main" id="{7C900CC3-1DDD-4774-A930-6B25A9ACB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1" name="Text Box 566">
          <a:extLst>
            <a:ext uri="{FF2B5EF4-FFF2-40B4-BE49-F238E27FC236}">
              <a16:creationId xmlns:a16="http://schemas.microsoft.com/office/drawing/2014/main" id="{A694AF74-3488-4EFD-BFE5-99E89E2E1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2" name="Text Box 567">
          <a:extLst>
            <a:ext uri="{FF2B5EF4-FFF2-40B4-BE49-F238E27FC236}">
              <a16:creationId xmlns:a16="http://schemas.microsoft.com/office/drawing/2014/main" id="{3E529D8B-19DF-4CF2-B9B2-6AF863C724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3" name="Text Box 568">
          <a:extLst>
            <a:ext uri="{FF2B5EF4-FFF2-40B4-BE49-F238E27FC236}">
              <a16:creationId xmlns:a16="http://schemas.microsoft.com/office/drawing/2014/main" id="{8781FF2C-A091-42BE-B884-A9D1975EA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4" name="Text Box 569">
          <a:extLst>
            <a:ext uri="{FF2B5EF4-FFF2-40B4-BE49-F238E27FC236}">
              <a16:creationId xmlns:a16="http://schemas.microsoft.com/office/drawing/2014/main" id="{34A1441F-4C61-4CF8-B087-4033C5DE4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5" name="Text Box 570">
          <a:extLst>
            <a:ext uri="{FF2B5EF4-FFF2-40B4-BE49-F238E27FC236}">
              <a16:creationId xmlns:a16="http://schemas.microsoft.com/office/drawing/2014/main" id="{D23AE4BC-5A4A-4CB2-BA97-2A3037B72D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6" name="Text Box 571">
          <a:extLst>
            <a:ext uri="{FF2B5EF4-FFF2-40B4-BE49-F238E27FC236}">
              <a16:creationId xmlns:a16="http://schemas.microsoft.com/office/drawing/2014/main" id="{83F45FC9-71D2-483E-8639-7CF0EA4A1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7" name="Text Box 572">
          <a:extLst>
            <a:ext uri="{FF2B5EF4-FFF2-40B4-BE49-F238E27FC236}">
              <a16:creationId xmlns:a16="http://schemas.microsoft.com/office/drawing/2014/main" id="{5085D9EE-EC22-48B4-BBAA-988D0DECED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8" name="Text Box 573">
          <a:extLst>
            <a:ext uri="{FF2B5EF4-FFF2-40B4-BE49-F238E27FC236}">
              <a16:creationId xmlns:a16="http://schemas.microsoft.com/office/drawing/2014/main" id="{09DF8AF1-5D34-404A-B4A1-C559C5D178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9" name="Text Box 574">
          <a:extLst>
            <a:ext uri="{FF2B5EF4-FFF2-40B4-BE49-F238E27FC236}">
              <a16:creationId xmlns:a16="http://schemas.microsoft.com/office/drawing/2014/main" id="{2D834438-DA5A-4274-A91E-4D329665B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0" name="Text Box 575">
          <a:extLst>
            <a:ext uri="{FF2B5EF4-FFF2-40B4-BE49-F238E27FC236}">
              <a16:creationId xmlns:a16="http://schemas.microsoft.com/office/drawing/2014/main" id="{165F1CD6-7BED-4412-B835-491F43AC4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1" name="Text Box 576">
          <a:extLst>
            <a:ext uri="{FF2B5EF4-FFF2-40B4-BE49-F238E27FC236}">
              <a16:creationId xmlns:a16="http://schemas.microsoft.com/office/drawing/2014/main" id="{1B13644B-20BC-4F44-93A3-775865940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2" name="Text Box 577">
          <a:extLst>
            <a:ext uri="{FF2B5EF4-FFF2-40B4-BE49-F238E27FC236}">
              <a16:creationId xmlns:a16="http://schemas.microsoft.com/office/drawing/2014/main" id="{0636DF1B-1F4C-4C28-970D-ED058BBC57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3" name="Text Box 578">
          <a:extLst>
            <a:ext uri="{FF2B5EF4-FFF2-40B4-BE49-F238E27FC236}">
              <a16:creationId xmlns:a16="http://schemas.microsoft.com/office/drawing/2014/main" id="{94DAD275-0921-4F8E-9524-6FE9BCD909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4" name="Text Box 579">
          <a:extLst>
            <a:ext uri="{FF2B5EF4-FFF2-40B4-BE49-F238E27FC236}">
              <a16:creationId xmlns:a16="http://schemas.microsoft.com/office/drawing/2014/main" id="{EB3D7BA9-CC84-4922-A44B-AF7ADDABA3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5" name="Text Box 580">
          <a:extLst>
            <a:ext uri="{FF2B5EF4-FFF2-40B4-BE49-F238E27FC236}">
              <a16:creationId xmlns:a16="http://schemas.microsoft.com/office/drawing/2014/main" id="{97641E48-9B01-4847-B80C-3356D30AEC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6" name="Text Box 581">
          <a:extLst>
            <a:ext uri="{FF2B5EF4-FFF2-40B4-BE49-F238E27FC236}">
              <a16:creationId xmlns:a16="http://schemas.microsoft.com/office/drawing/2014/main" id="{F117F2F2-058E-45DA-BE0F-7CEDC5175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7" name="Text Box 582">
          <a:extLst>
            <a:ext uri="{FF2B5EF4-FFF2-40B4-BE49-F238E27FC236}">
              <a16:creationId xmlns:a16="http://schemas.microsoft.com/office/drawing/2014/main" id="{A646D763-09F6-4392-AF2B-622E5A35A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8" name="Text Box 583">
          <a:extLst>
            <a:ext uri="{FF2B5EF4-FFF2-40B4-BE49-F238E27FC236}">
              <a16:creationId xmlns:a16="http://schemas.microsoft.com/office/drawing/2014/main" id="{DDC3140A-1FA4-4415-8D40-950747A6F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9" name="Text Box 584">
          <a:extLst>
            <a:ext uri="{FF2B5EF4-FFF2-40B4-BE49-F238E27FC236}">
              <a16:creationId xmlns:a16="http://schemas.microsoft.com/office/drawing/2014/main" id="{4534C244-1040-4DD0-80AA-74D96054A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0" name="Text Box 585">
          <a:extLst>
            <a:ext uri="{FF2B5EF4-FFF2-40B4-BE49-F238E27FC236}">
              <a16:creationId xmlns:a16="http://schemas.microsoft.com/office/drawing/2014/main" id="{82AC847C-9B59-4763-A09C-5CB539C61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1" name="Text Box 586">
          <a:extLst>
            <a:ext uri="{FF2B5EF4-FFF2-40B4-BE49-F238E27FC236}">
              <a16:creationId xmlns:a16="http://schemas.microsoft.com/office/drawing/2014/main" id="{D1C0DABE-8705-4BD3-9E84-9B762C402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2" name="Text Box 587">
          <a:extLst>
            <a:ext uri="{FF2B5EF4-FFF2-40B4-BE49-F238E27FC236}">
              <a16:creationId xmlns:a16="http://schemas.microsoft.com/office/drawing/2014/main" id="{1FEBD0C8-8656-4637-9F9D-C880A3369C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3" name="Text Box 588">
          <a:extLst>
            <a:ext uri="{FF2B5EF4-FFF2-40B4-BE49-F238E27FC236}">
              <a16:creationId xmlns:a16="http://schemas.microsoft.com/office/drawing/2014/main" id="{047196B2-A698-452E-A2CE-B974DBF5B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4" name="Text Box 589">
          <a:extLst>
            <a:ext uri="{FF2B5EF4-FFF2-40B4-BE49-F238E27FC236}">
              <a16:creationId xmlns:a16="http://schemas.microsoft.com/office/drawing/2014/main" id="{41902B9B-4A9B-4945-A6A4-1A91365B55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5" name="Text Box 590">
          <a:extLst>
            <a:ext uri="{FF2B5EF4-FFF2-40B4-BE49-F238E27FC236}">
              <a16:creationId xmlns:a16="http://schemas.microsoft.com/office/drawing/2014/main" id="{41C5C712-A601-41CC-B60D-4885BEC185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6" name="Text Box 591">
          <a:extLst>
            <a:ext uri="{FF2B5EF4-FFF2-40B4-BE49-F238E27FC236}">
              <a16:creationId xmlns:a16="http://schemas.microsoft.com/office/drawing/2014/main" id="{2D737138-BCF0-43F7-ADC8-5254ADA03C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7" name="Text Box 592">
          <a:extLst>
            <a:ext uri="{FF2B5EF4-FFF2-40B4-BE49-F238E27FC236}">
              <a16:creationId xmlns:a16="http://schemas.microsoft.com/office/drawing/2014/main" id="{F1BC9B18-78FF-4D95-81D0-C33A42BA58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8" name="Text Box 593">
          <a:extLst>
            <a:ext uri="{FF2B5EF4-FFF2-40B4-BE49-F238E27FC236}">
              <a16:creationId xmlns:a16="http://schemas.microsoft.com/office/drawing/2014/main" id="{7CDFF55A-046C-41B2-929C-1F2E70C09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9" name="Text Box 594">
          <a:extLst>
            <a:ext uri="{FF2B5EF4-FFF2-40B4-BE49-F238E27FC236}">
              <a16:creationId xmlns:a16="http://schemas.microsoft.com/office/drawing/2014/main" id="{38DEA97F-0E54-494D-B1C6-C1235D71EA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0" name="Text Box 595">
          <a:extLst>
            <a:ext uri="{FF2B5EF4-FFF2-40B4-BE49-F238E27FC236}">
              <a16:creationId xmlns:a16="http://schemas.microsoft.com/office/drawing/2014/main" id="{41AC99FA-FC3C-410E-877F-9054550BA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1" name="Text Box 596">
          <a:extLst>
            <a:ext uri="{FF2B5EF4-FFF2-40B4-BE49-F238E27FC236}">
              <a16:creationId xmlns:a16="http://schemas.microsoft.com/office/drawing/2014/main" id="{B68EFB3E-F4CB-4FEF-A8A1-9123F6438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2" name="Text Box 597">
          <a:extLst>
            <a:ext uri="{FF2B5EF4-FFF2-40B4-BE49-F238E27FC236}">
              <a16:creationId xmlns:a16="http://schemas.microsoft.com/office/drawing/2014/main" id="{C1605F7F-8BF6-4DA4-AB86-1C72CF440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3" name="Text Box 598">
          <a:extLst>
            <a:ext uri="{FF2B5EF4-FFF2-40B4-BE49-F238E27FC236}">
              <a16:creationId xmlns:a16="http://schemas.microsoft.com/office/drawing/2014/main" id="{4E9B48FE-C39C-4F48-8B5F-EDC3A2A53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4" name="Text Box 599">
          <a:extLst>
            <a:ext uri="{FF2B5EF4-FFF2-40B4-BE49-F238E27FC236}">
              <a16:creationId xmlns:a16="http://schemas.microsoft.com/office/drawing/2014/main" id="{35756427-8563-478D-9833-FF04502111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5" name="Text Box 600">
          <a:extLst>
            <a:ext uri="{FF2B5EF4-FFF2-40B4-BE49-F238E27FC236}">
              <a16:creationId xmlns:a16="http://schemas.microsoft.com/office/drawing/2014/main" id="{98F446E7-FDEC-4EA7-87E1-29D1DA3548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6" name="Text Box 601">
          <a:extLst>
            <a:ext uri="{FF2B5EF4-FFF2-40B4-BE49-F238E27FC236}">
              <a16:creationId xmlns:a16="http://schemas.microsoft.com/office/drawing/2014/main" id="{DF9D41C5-1292-471A-965F-0996B4B83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7" name="Text Box 602">
          <a:extLst>
            <a:ext uri="{FF2B5EF4-FFF2-40B4-BE49-F238E27FC236}">
              <a16:creationId xmlns:a16="http://schemas.microsoft.com/office/drawing/2014/main" id="{527300CE-65E9-4924-89AD-9D535237B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8" name="Text Box 603">
          <a:extLst>
            <a:ext uri="{FF2B5EF4-FFF2-40B4-BE49-F238E27FC236}">
              <a16:creationId xmlns:a16="http://schemas.microsoft.com/office/drawing/2014/main" id="{CA7808C7-95DA-4CDF-9863-26A7BE780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9" name="Text Box 604">
          <a:extLst>
            <a:ext uri="{FF2B5EF4-FFF2-40B4-BE49-F238E27FC236}">
              <a16:creationId xmlns:a16="http://schemas.microsoft.com/office/drawing/2014/main" id="{BD6A1E75-C16A-4A02-BBE9-57D337FAA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0" name="Text Box 605">
          <a:extLst>
            <a:ext uri="{FF2B5EF4-FFF2-40B4-BE49-F238E27FC236}">
              <a16:creationId xmlns:a16="http://schemas.microsoft.com/office/drawing/2014/main" id="{8A2C1D19-1489-4530-8673-498555D925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1" name="Text Box 606">
          <a:extLst>
            <a:ext uri="{FF2B5EF4-FFF2-40B4-BE49-F238E27FC236}">
              <a16:creationId xmlns:a16="http://schemas.microsoft.com/office/drawing/2014/main" id="{67869537-6C6F-4C44-87B7-9354EF4178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2" name="Text Box 607">
          <a:extLst>
            <a:ext uri="{FF2B5EF4-FFF2-40B4-BE49-F238E27FC236}">
              <a16:creationId xmlns:a16="http://schemas.microsoft.com/office/drawing/2014/main" id="{A6BC36C9-D3E2-4198-B397-3930408628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3" name="Text Box 608">
          <a:extLst>
            <a:ext uri="{FF2B5EF4-FFF2-40B4-BE49-F238E27FC236}">
              <a16:creationId xmlns:a16="http://schemas.microsoft.com/office/drawing/2014/main" id="{E5375773-9AB4-4C66-BAC7-624C850D77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4" name="Text Box 609">
          <a:extLst>
            <a:ext uri="{FF2B5EF4-FFF2-40B4-BE49-F238E27FC236}">
              <a16:creationId xmlns:a16="http://schemas.microsoft.com/office/drawing/2014/main" id="{EB4E22EB-3803-4950-8163-19BF9B68D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5" name="Text Box 610">
          <a:extLst>
            <a:ext uri="{FF2B5EF4-FFF2-40B4-BE49-F238E27FC236}">
              <a16:creationId xmlns:a16="http://schemas.microsoft.com/office/drawing/2014/main" id="{3B4DDBD7-5588-4ED3-BC79-6292944DE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6" name="Text Box 611">
          <a:extLst>
            <a:ext uri="{FF2B5EF4-FFF2-40B4-BE49-F238E27FC236}">
              <a16:creationId xmlns:a16="http://schemas.microsoft.com/office/drawing/2014/main" id="{6D4A78F6-CB37-4853-AE66-1D61D74CC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7" name="Text Box 612">
          <a:extLst>
            <a:ext uri="{FF2B5EF4-FFF2-40B4-BE49-F238E27FC236}">
              <a16:creationId xmlns:a16="http://schemas.microsoft.com/office/drawing/2014/main" id="{71E52711-FFB0-409E-8B1C-3AEC546126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8" name="Text Box 613">
          <a:extLst>
            <a:ext uri="{FF2B5EF4-FFF2-40B4-BE49-F238E27FC236}">
              <a16:creationId xmlns:a16="http://schemas.microsoft.com/office/drawing/2014/main" id="{433AABA9-7039-4404-AC6B-5166F301E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9" name="Text Box 614">
          <a:extLst>
            <a:ext uri="{FF2B5EF4-FFF2-40B4-BE49-F238E27FC236}">
              <a16:creationId xmlns:a16="http://schemas.microsoft.com/office/drawing/2014/main" id="{CEAF6518-E220-4F00-BED2-C678830D89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0" name="Text Box 615">
          <a:extLst>
            <a:ext uri="{FF2B5EF4-FFF2-40B4-BE49-F238E27FC236}">
              <a16:creationId xmlns:a16="http://schemas.microsoft.com/office/drawing/2014/main" id="{25E99B44-05F2-4B47-8AA3-0001F89B1B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1" name="Text Box 616">
          <a:extLst>
            <a:ext uri="{FF2B5EF4-FFF2-40B4-BE49-F238E27FC236}">
              <a16:creationId xmlns:a16="http://schemas.microsoft.com/office/drawing/2014/main" id="{EE03D916-E86D-4E30-B518-8D92A182CA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2" name="Text Box 617">
          <a:extLst>
            <a:ext uri="{FF2B5EF4-FFF2-40B4-BE49-F238E27FC236}">
              <a16:creationId xmlns:a16="http://schemas.microsoft.com/office/drawing/2014/main" id="{3AD1C09C-C45E-4D14-AFFD-98447EC97E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3" name="Text Box 618">
          <a:extLst>
            <a:ext uri="{FF2B5EF4-FFF2-40B4-BE49-F238E27FC236}">
              <a16:creationId xmlns:a16="http://schemas.microsoft.com/office/drawing/2014/main" id="{EF51B698-BED8-48C5-8441-9463E97DD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4" name="Text Box 619">
          <a:extLst>
            <a:ext uri="{FF2B5EF4-FFF2-40B4-BE49-F238E27FC236}">
              <a16:creationId xmlns:a16="http://schemas.microsoft.com/office/drawing/2014/main" id="{8FF54AAC-FB27-4AC8-81E6-90AE898737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5" name="Text Box 620">
          <a:extLst>
            <a:ext uri="{FF2B5EF4-FFF2-40B4-BE49-F238E27FC236}">
              <a16:creationId xmlns:a16="http://schemas.microsoft.com/office/drawing/2014/main" id="{D61E5B08-EDAB-4353-97DA-F9C42118E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6" name="Text Box 621">
          <a:extLst>
            <a:ext uri="{FF2B5EF4-FFF2-40B4-BE49-F238E27FC236}">
              <a16:creationId xmlns:a16="http://schemas.microsoft.com/office/drawing/2014/main" id="{7AF59AE1-EB48-45C5-9F9E-3A86E2E14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7" name="Text Box 622">
          <a:extLst>
            <a:ext uri="{FF2B5EF4-FFF2-40B4-BE49-F238E27FC236}">
              <a16:creationId xmlns:a16="http://schemas.microsoft.com/office/drawing/2014/main" id="{2923DA73-6665-489E-B101-3C8E2356D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8" name="Text Box 623">
          <a:extLst>
            <a:ext uri="{FF2B5EF4-FFF2-40B4-BE49-F238E27FC236}">
              <a16:creationId xmlns:a16="http://schemas.microsoft.com/office/drawing/2014/main" id="{ABA3A22C-5FB2-465A-8FA5-10648E3348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9" name="Text Box 624">
          <a:extLst>
            <a:ext uri="{FF2B5EF4-FFF2-40B4-BE49-F238E27FC236}">
              <a16:creationId xmlns:a16="http://schemas.microsoft.com/office/drawing/2014/main" id="{1BFF4E8B-3B81-42CF-871E-D82FE9AC0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0" name="Text Box 625">
          <a:extLst>
            <a:ext uri="{FF2B5EF4-FFF2-40B4-BE49-F238E27FC236}">
              <a16:creationId xmlns:a16="http://schemas.microsoft.com/office/drawing/2014/main" id="{2CAD0F03-A5C4-466D-9671-FB2D454871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1" name="Text Box 626">
          <a:extLst>
            <a:ext uri="{FF2B5EF4-FFF2-40B4-BE49-F238E27FC236}">
              <a16:creationId xmlns:a16="http://schemas.microsoft.com/office/drawing/2014/main" id="{F8C0778D-075C-4D80-AA91-AC990F810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2" name="Text Box 627">
          <a:extLst>
            <a:ext uri="{FF2B5EF4-FFF2-40B4-BE49-F238E27FC236}">
              <a16:creationId xmlns:a16="http://schemas.microsoft.com/office/drawing/2014/main" id="{83E00783-CADE-45B5-86AE-37C3D1FEA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3" name="Text Box 628">
          <a:extLst>
            <a:ext uri="{FF2B5EF4-FFF2-40B4-BE49-F238E27FC236}">
              <a16:creationId xmlns:a16="http://schemas.microsoft.com/office/drawing/2014/main" id="{EA1365A6-B1FD-4DDA-9A76-B94A6362FB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4" name="Text Box 629">
          <a:extLst>
            <a:ext uri="{FF2B5EF4-FFF2-40B4-BE49-F238E27FC236}">
              <a16:creationId xmlns:a16="http://schemas.microsoft.com/office/drawing/2014/main" id="{FA58CEA7-F4D6-4128-8630-3A2CA54279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5" name="Text Box 630">
          <a:extLst>
            <a:ext uri="{FF2B5EF4-FFF2-40B4-BE49-F238E27FC236}">
              <a16:creationId xmlns:a16="http://schemas.microsoft.com/office/drawing/2014/main" id="{B87FCE31-CDCC-4DAB-851E-8F527DFC6B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6" name="Text Box 631">
          <a:extLst>
            <a:ext uri="{FF2B5EF4-FFF2-40B4-BE49-F238E27FC236}">
              <a16:creationId xmlns:a16="http://schemas.microsoft.com/office/drawing/2014/main" id="{7A4EC482-7363-4221-9EF4-448762186D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7" name="Text Box 632">
          <a:extLst>
            <a:ext uri="{FF2B5EF4-FFF2-40B4-BE49-F238E27FC236}">
              <a16:creationId xmlns:a16="http://schemas.microsoft.com/office/drawing/2014/main" id="{6F59E282-7259-4A34-A24F-227763930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8" name="Text Box 633">
          <a:extLst>
            <a:ext uri="{FF2B5EF4-FFF2-40B4-BE49-F238E27FC236}">
              <a16:creationId xmlns:a16="http://schemas.microsoft.com/office/drawing/2014/main" id="{B1586EBA-A67D-4C95-8992-762A609360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9" name="Text Box 634">
          <a:extLst>
            <a:ext uri="{FF2B5EF4-FFF2-40B4-BE49-F238E27FC236}">
              <a16:creationId xmlns:a16="http://schemas.microsoft.com/office/drawing/2014/main" id="{00AE4883-EE6B-4121-A790-F9A7D4D30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0" name="Text Box 635">
          <a:extLst>
            <a:ext uri="{FF2B5EF4-FFF2-40B4-BE49-F238E27FC236}">
              <a16:creationId xmlns:a16="http://schemas.microsoft.com/office/drawing/2014/main" id="{D2A78224-D72B-4B0C-AB54-BD3DCA8E2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1" name="Text Box 636">
          <a:extLst>
            <a:ext uri="{FF2B5EF4-FFF2-40B4-BE49-F238E27FC236}">
              <a16:creationId xmlns:a16="http://schemas.microsoft.com/office/drawing/2014/main" id="{C11B8C74-DC5D-4DD4-B8E3-C015079CB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2" name="Text Box 637">
          <a:extLst>
            <a:ext uri="{FF2B5EF4-FFF2-40B4-BE49-F238E27FC236}">
              <a16:creationId xmlns:a16="http://schemas.microsoft.com/office/drawing/2014/main" id="{ECF7BC4C-44B5-4C24-8029-6FF48FC202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3" name="Text Box 638">
          <a:extLst>
            <a:ext uri="{FF2B5EF4-FFF2-40B4-BE49-F238E27FC236}">
              <a16:creationId xmlns:a16="http://schemas.microsoft.com/office/drawing/2014/main" id="{D22368D0-B9F8-4A39-8029-AAFD576B23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4" name="Text Box 639">
          <a:extLst>
            <a:ext uri="{FF2B5EF4-FFF2-40B4-BE49-F238E27FC236}">
              <a16:creationId xmlns:a16="http://schemas.microsoft.com/office/drawing/2014/main" id="{C61A7C3A-8779-40BF-B17E-DDF53E393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5" name="Text Box 640">
          <a:extLst>
            <a:ext uri="{FF2B5EF4-FFF2-40B4-BE49-F238E27FC236}">
              <a16:creationId xmlns:a16="http://schemas.microsoft.com/office/drawing/2014/main" id="{A3DE842D-E172-464D-8DA2-F771F775E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6" name="Text Box 641">
          <a:extLst>
            <a:ext uri="{FF2B5EF4-FFF2-40B4-BE49-F238E27FC236}">
              <a16:creationId xmlns:a16="http://schemas.microsoft.com/office/drawing/2014/main" id="{B18B07EE-449C-4A5C-8F66-C97511DA2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7" name="Text Box 642">
          <a:extLst>
            <a:ext uri="{FF2B5EF4-FFF2-40B4-BE49-F238E27FC236}">
              <a16:creationId xmlns:a16="http://schemas.microsoft.com/office/drawing/2014/main" id="{50312698-7B8D-4361-9A96-01C0D47F6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8" name="Text Box 643">
          <a:extLst>
            <a:ext uri="{FF2B5EF4-FFF2-40B4-BE49-F238E27FC236}">
              <a16:creationId xmlns:a16="http://schemas.microsoft.com/office/drawing/2014/main" id="{E122382B-99CE-4254-A753-F398F215F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9" name="Text Box 644">
          <a:extLst>
            <a:ext uri="{FF2B5EF4-FFF2-40B4-BE49-F238E27FC236}">
              <a16:creationId xmlns:a16="http://schemas.microsoft.com/office/drawing/2014/main" id="{AD3072A2-12E2-434A-9735-B08ED2D09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0" name="Text Box 645">
          <a:extLst>
            <a:ext uri="{FF2B5EF4-FFF2-40B4-BE49-F238E27FC236}">
              <a16:creationId xmlns:a16="http://schemas.microsoft.com/office/drawing/2014/main" id="{10FE0892-564A-4EB3-8F7C-9F5E38FE57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1" name="Text Box 646">
          <a:extLst>
            <a:ext uri="{FF2B5EF4-FFF2-40B4-BE49-F238E27FC236}">
              <a16:creationId xmlns:a16="http://schemas.microsoft.com/office/drawing/2014/main" id="{1110ADE5-C307-4886-B8C8-E06DB8571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2" name="Text Box 647">
          <a:extLst>
            <a:ext uri="{FF2B5EF4-FFF2-40B4-BE49-F238E27FC236}">
              <a16:creationId xmlns:a16="http://schemas.microsoft.com/office/drawing/2014/main" id="{8A7BE2FB-DB3B-4223-ABFA-C10CB33FF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3" name="Text Box 648">
          <a:extLst>
            <a:ext uri="{FF2B5EF4-FFF2-40B4-BE49-F238E27FC236}">
              <a16:creationId xmlns:a16="http://schemas.microsoft.com/office/drawing/2014/main" id="{73F871F8-A47B-4EBF-82A0-0858C4105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4" name="Text Box 649">
          <a:extLst>
            <a:ext uri="{FF2B5EF4-FFF2-40B4-BE49-F238E27FC236}">
              <a16:creationId xmlns:a16="http://schemas.microsoft.com/office/drawing/2014/main" id="{CC267F80-66DB-488C-AA13-C1FD5575EC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5" name="Text Box 650">
          <a:extLst>
            <a:ext uri="{FF2B5EF4-FFF2-40B4-BE49-F238E27FC236}">
              <a16:creationId xmlns:a16="http://schemas.microsoft.com/office/drawing/2014/main" id="{454AAE5F-B08A-4A06-A671-2612CDEC4C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6" name="Text Box 651">
          <a:extLst>
            <a:ext uri="{FF2B5EF4-FFF2-40B4-BE49-F238E27FC236}">
              <a16:creationId xmlns:a16="http://schemas.microsoft.com/office/drawing/2014/main" id="{A400F694-F802-4525-A25A-4CAE5B7B5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7" name="Text Box 652">
          <a:extLst>
            <a:ext uri="{FF2B5EF4-FFF2-40B4-BE49-F238E27FC236}">
              <a16:creationId xmlns:a16="http://schemas.microsoft.com/office/drawing/2014/main" id="{DD53A871-ACB3-49F5-A394-C726E43A9B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8" name="Text Box 653">
          <a:extLst>
            <a:ext uri="{FF2B5EF4-FFF2-40B4-BE49-F238E27FC236}">
              <a16:creationId xmlns:a16="http://schemas.microsoft.com/office/drawing/2014/main" id="{248FA308-E300-4DC4-A52B-2638F6FCD4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9" name="Text Box 654">
          <a:extLst>
            <a:ext uri="{FF2B5EF4-FFF2-40B4-BE49-F238E27FC236}">
              <a16:creationId xmlns:a16="http://schemas.microsoft.com/office/drawing/2014/main" id="{97E0E416-62BA-4140-96CF-F2360AD57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0" name="Text Box 655">
          <a:extLst>
            <a:ext uri="{FF2B5EF4-FFF2-40B4-BE49-F238E27FC236}">
              <a16:creationId xmlns:a16="http://schemas.microsoft.com/office/drawing/2014/main" id="{A92ADDB3-B1EB-4D45-99B8-A8E473CD8A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1" name="Text Box 656">
          <a:extLst>
            <a:ext uri="{FF2B5EF4-FFF2-40B4-BE49-F238E27FC236}">
              <a16:creationId xmlns:a16="http://schemas.microsoft.com/office/drawing/2014/main" id="{3CE92F63-952E-410A-8FB5-237513B6EB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2" name="Text Box 657">
          <a:extLst>
            <a:ext uri="{FF2B5EF4-FFF2-40B4-BE49-F238E27FC236}">
              <a16:creationId xmlns:a16="http://schemas.microsoft.com/office/drawing/2014/main" id="{AD9C8C41-FE12-4A83-8B3F-2F560B41D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3" name="Text Box 658">
          <a:extLst>
            <a:ext uri="{FF2B5EF4-FFF2-40B4-BE49-F238E27FC236}">
              <a16:creationId xmlns:a16="http://schemas.microsoft.com/office/drawing/2014/main" id="{81818CBD-53EB-4FE8-948D-4A32F3D97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4" name="Text Box 659">
          <a:extLst>
            <a:ext uri="{FF2B5EF4-FFF2-40B4-BE49-F238E27FC236}">
              <a16:creationId xmlns:a16="http://schemas.microsoft.com/office/drawing/2014/main" id="{D7877081-E77E-44B6-BF4E-FE568DAC9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5" name="Text Box 660">
          <a:extLst>
            <a:ext uri="{FF2B5EF4-FFF2-40B4-BE49-F238E27FC236}">
              <a16:creationId xmlns:a16="http://schemas.microsoft.com/office/drawing/2014/main" id="{52E58DE1-ED78-4AB9-A7BF-2D7EDF439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6" name="Text Box 661">
          <a:extLst>
            <a:ext uri="{FF2B5EF4-FFF2-40B4-BE49-F238E27FC236}">
              <a16:creationId xmlns:a16="http://schemas.microsoft.com/office/drawing/2014/main" id="{B134DA5D-0DAD-4ACE-8AC5-C127D5A7F1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7" name="Text Box 662">
          <a:extLst>
            <a:ext uri="{FF2B5EF4-FFF2-40B4-BE49-F238E27FC236}">
              <a16:creationId xmlns:a16="http://schemas.microsoft.com/office/drawing/2014/main" id="{F33ED3C6-1694-4CB7-850B-9770BEAC2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8" name="Text Box 663">
          <a:extLst>
            <a:ext uri="{FF2B5EF4-FFF2-40B4-BE49-F238E27FC236}">
              <a16:creationId xmlns:a16="http://schemas.microsoft.com/office/drawing/2014/main" id="{879CDAF7-BA87-42AF-8FEF-06085CC06E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9" name="Text Box 664">
          <a:extLst>
            <a:ext uri="{FF2B5EF4-FFF2-40B4-BE49-F238E27FC236}">
              <a16:creationId xmlns:a16="http://schemas.microsoft.com/office/drawing/2014/main" id="{4A57B043-0F65-437B-A22B-F401EE8949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0" name="Text Box 665">
          <a:extLst>
            <a:ext uri="{FF2B5EF4-FFF2-40B4-BE49-F238E27FC236}">
              <a16:creationId xmlns:a16="http://schemas.microsoft.com/office/drawing/2014/main" id="{3BFDCF13-A37B-43E0-B841-2AF6218275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1" name="Text Box 666">
          <a:extLst>
            <a:ext uri="{FF2B5EF4-FFF2-40B4-BE49-F238E27FC236}">
              <a16:creationId xmlns:a16="http://schemas.microsoft.com/office/drawing/2014/main" id="{C09D4872-C33E-490D-868C-3AA5D0CBA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2" name="Text Box 667">
          <a:extLst>
            <a:ext uri="{FF2B5EF4-FFF2-40B4-BE49-F238E27FC236}">
              <a16:creationId xmlns:a16="http://schemas.microsoft.com/office/drawing/2014/main" id="{7DD59457-D2F5-4CD5-A38D-E21C35F713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3" name="Text Box 668">
          <a:extLst>
            <a:ext uri="{FF2B5EF4-FFF2-40B4-BE49-F238E27FC236}">
              <a16:creationId xmlns:a16="http://schemas.microsoft.com/office/drawing/2014/main" id="{0188A2B0-034C-49AF-8D49-0A059AB35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4" name="Text Box 669">
          <a:extLst>
            <a:ext uri="{FF2B5EF4-FFF2-40B4-BE49-F238E27FC236}">
              <a16:creationId xmlns:a16="http://schemas.microsoft.com/office/drawing/2014/main" id="{299B603F-3E69-4663-BFAE-9544FEB4D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5" name="Text Box 670">
          <a:extLst>
            <a:ext uri="{FF2B5EF4-FFF2-40B4-BE49-F238E27FC236}">
              <a16:creationId xmlns:a16="http://schemas.microsoft.com/office/drawing/2014/main" id="{308142D7-62D1-401C-8BAB-3D8A97DA42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6" name="Text Box 671">
          <a:extLst>
            <a:ext uri="{FF2B5EF4-FFF2-40B4-BE49-F238E27FC236}">
              <a16:creationId xmlns:a16="http://schemas.microsoft.com/office/drawing/2014/main" id="{B6076253-70CB-4701-BD9A-379BD57A91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7" name="Text Box 672">
          <a:extLst>
            <a:ext uri="{FF2B5EF4-FFF2-40B4-BE49-F238E27FC236}">
              <a16:creationId xmlns:a16="http://schemas.microsoft.com/office/drawing/2014/main" id="{1A770107-BB03-4740-A3B7-8AE03546E4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8" name="Text Box 673">
          <a:extLst>
            <a:ext uri="{FF2B5EF4-FFF2-40B4-BE49-F238E27FC236}">
              <a16:creationId xmlns:a16="http://schemas.microsoft.com/office/drawing/2014/main" id="{3E090B51-72F0-4901-914B-8FE23FAE2A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9" name="Text Box 674">
          <a:extLst>
            <a:ext uri="{FF2B5EF4-FFF2-40B4-BE49-F238E27FC236}">
              <a16:creationId xmlns:a16="http://schemas.microsoft.com/office/drawing/2014/main" id="{BDACB381-0F1C-432E-B43C-5997A60A5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0" name="Text Box 675">
          <a:extLst>
            <a:ext uri="{FF2B5EF4-FFF2-40B4-BE49-F238E27FC236}">
              <a16:creationId xmlns:a16="http://schemas.microsoft.com/office/drawing/2014/main" id="{F27D80F1-8E6B-4419-AE86-C3DC7B2618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1" name="Text Box 676">
          <a:extLst>
            <a:ext uri="{FF2B5EF4-FFF2-40B4-BE49-F238E27FC236}">
              <a16:creationId xmlns:a16="http://schemas.microsoft.com/office/drawing/2014/main" id="{F821D715-92F0-49A7-A39C-2735F0260C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2" name="Text Box 677">
          <a:extLst>
            <a:ext uri="{FF2B5EF4-FFF2-40B4-BE49-F238E27FC236}">
              <a16:creationId xmlns:a16="http://schemas.microsoft.com/office/drawing/2014/main" id="{28CBC732-E1F2-446E-8399-F66F56AFE4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3" name="Text Box 678">
          <a:extLst>
            <a:ext uri="{FF2B5EF4-FFF2-40B4-BE49-F238E27FC236}">
              <a16:creationId xmlns:a16="http://schemas.microsoft.com/office/drawing/2014/main" id="{3E1D0652-B478-4265-A561-EACA40E83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4" name="Text Box 679">
          <a:extLst>
            <a:ext uri="{FF2B5EF4-FFF2-40B4-BE49-F238E27FC236}">
              <a16:creationId xmlns:a16="http://schemas.microsoft.com/office/drawing/2014/main" id="{E3588FF7-7405-4BDB-AE72-D8DD40A07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5" name="Text Box 680">
          <a:extLst>
            <a:ext uri="{FF2B5EF4-FFF2-40B4-BE49-F238E27FC236}">
              <a16:creationId xmlns:a16="http://schemas.microsoft.com/office/drawing/2014/main" id="{84BA4FF6-BEB2-4E71-ACB8-2577A60D3D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6" name="Text Box 681">
          <a:extLst>
            <a:ext uri="{FF2B5EF4-FFF2-40B4-BE49-F238E27FC236}">
              <a16:creationId xmlns:a16="http://schemas.microsoft.com/office/drawing/2014/main" id="{0FC39C81-35C9-4613-AE50-0F061C363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7" name="Text Box 682">
          <a:extLst>
            <a:ext uri="{FF2B5EF4-FFF2-40B4-BE49-F238E27FC236}">
              <a16:creationId xmlns:a16="http://schemas.microsoft.com/office/drawing/2014/main" id="{712E4CC8-8714-4274-ACAD-1F1B991AE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8" name="Text Box 683">
          <a:extLst>
            <a:ext uri="{FF2B5EF4-FFF2-40B4-BE49-F238E27FC236}">
              <a16:creationId xmlns:a16="http://schemas.microsoft.com/office/drawing/2014/main" id="{E65E76A2-E61D-450E-AB46-84283AFA52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9" name="Text Box 684">
          <a:extLst>
            <a:ext uri="{FF2B5EF4-FFF2-40B4-BE49-F238E27FC236}">
              <a16:creationId xmlns:a16="http://schemas.microsoft.com/office/drawing/2014/main" id="{983802D2-E614-423F-8B70-D550B078B6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0" name="Text Box 685">
          <a:extLst>
            <a:ext uri="{FF2B5EF4-FFF2-40B4-BE49-F238E27FC236}">
              <a16:creationId xmlns:a16="http://schemas.microsoft.com/office/drawing/2014/main" id="{D4F3FBBB-6B12-468F-A791-4D0A2DBDE5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1" name="Text Box 686">
          <a:extLst>
            <a:ext uri="{FF2B5EF4-FFF2-40B4-BE49-F238E27FC236}">
              <a16:creationId xmlns:a16="http://schemas.microsoft.com/office/drawing/2014/main" id="{91F7FE81-59EE-4B98-BFDF-3C9365E7B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2" name="Text Box 687">
          <a:extLst>
            <a:ext uri="{FF2B5EF4-FFF2-40B4-BE49-F238E27FC236}">
              <a16:creationId xmlns:a16="http://schemas.microsoft.com/office/drawing/2014/main" id="{86258CBE-D756-48F0-AFEE-7B15B5937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3" name="Text Box 688">
          <a:extLst>
            <a:ext uri="{FF2B5EF4-FFF2-40B4-BE49-F238E27FC236}">
              <a16:creationId xmlns:a16="http://schemas.microsoft.com/office/drawing/2014/main" id="{EE96E256-AC03-4193-9A8B-38D73ADE8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4" name="Text Box 689">
          <a:extLst>
            <a:ext uri="{FF2B5EF4-FFF2-40B4-BE49-F238E27FC236}">
              <a16:creationId xmlns:a16="http://schemas.microsoft.com/office/drawing/2014/main" id="{8F64DD6B-3E56-47F4-BBFB-AE1580E0E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5" name="Text Box 690">
          <a:extLst>
            <a:ext uri="{FF2B5EF4-FFF2-40B4-BE49-F238E27FC236}">
              <a16:creationId xmlns:a16="http://schemas.microsoft.com/office/drawing/2014/main" id="{B9C429E1-1098-42AC-BA61-184650C9AE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6" name="Text Box 691">
          <a:extLst>
            <a:ext uri="{FF2B5EF4-FFF2-40B4-BE49-F238E27FC236}">
              <a16:creationId xmlns:a16="http://schemas.microsoft.com/office/drawing/2014/main" id="{0A5BEE2A-09F8-428B-94D8-A02D08653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7" name="Text Box 692">
          <a:extLst>
            <a:ext uri="{FF2B5EF4-FFF2-40B4-BE49-F238E27FC236}">
              <a16:creationId xmlns:a16="http://schemas.microsoft.com/office/drawing/2014/main" id="{12B00E4D-413A-46B1-8CDF-EAC340D39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8" name="Text Box 693">
          <a:extLst>
            <a:ext uri="{FF2B5EF4-FFF2-40B4-BE49-F238E27FC236}">
              <a16:creationId xmlns:a16="http://schemas.microsoft.com/office/drawing/2014/main" id="{A536E80B-050C-4F2A-8080-D565680FD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9" name="Text Box 694">
          <a:extLst>
            <a:ext uri="{FF2B5EF4-FFF2-40B4-BE49-F238E27FC236}">
              <a16:creationId xmlns:a16="http://schemas.microsoft.com/office/drawing/2014/main" id="{67CCADCF-416F-48D5-822E-1B34A7583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0" name="Text Box 695">
          <a:extLst>
            <a:ext uri="{FF2B5EF4-FFF2-40B4-BE49-F238E27FC236}">
              <a16:creationId xmlns:a16="http://schemas.microsoft.com/office/drawing/2014/main" id="{DF0F77C4-A27F-4D2C-B047-973DB9B57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1" name="Text Box 696">
          <a:extLst>
            <a:ext uri="{FF2B5EF4-FFF2-40B4-BE49-F238E27FC236}">
              <a16:creationId xmlns:a16="http://schemas.microsoft.com/office/drawing/2014/main" id="{9825E95F-9D24-44B8-889F-3DB415EB67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2" name="Text Box 697">
          <a:extLst>
            <a:ext uri="{FF2B5EF4-FFF2-40B4-BE49-F238E27FC236}">
              <a16:creationId xmlns:a16="http://schemas.microsoft.com/office/drawing/2014/main" id="{D605AF16-0400-44D9-A3AE-397C9871D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3" name="Text Box 698">
          <a:extLst>
            <a:ext uri="{FF2B5EF4-FFF2-40B4-BE49-F238E27FC236}">
              <a16:creationId xmlns:a16="http://schemas.microsoft.com/office/drawing/2014/main" id="{B8EB455C-C964-48D0-A808-D97913ACDB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4" name="Text Box 699">
          <a:extLst>
            <a:ext uri="{FF2B5EF4-FFF2-40B4-BE49-F238E27FC236}">
              <a16:creationId xmlns:a16="http://schemas.microsoft.com/office/drawing/2014/main" id="{125F9F1B-2BD0-4351-8179-267BF71D2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5" name="Text Box 700">
          <a:extLst>
            <a:ext uri="{FF2B5EF4-FFF2-40B4-BE49-F238E27FC236}">
              <a16:creationId xmlns:a16="http://schemas.microsoft.com/office/drawing/2014/main" id="{FAD1A1F7-1E83-421D-8226-77BCA5630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6" name="Text Box 701">
          <a:extLst>
            <a:ext uri="{FF2B5EF4-FFF2-40B4-BE49-F238E27FC236}">
              <a16:creationId xmlns:a16="http://schemas.microsoft.com/office/drawing/2014/main" id="{3EDBFAE6-BF61-49E2-9A2E-F4D14AD45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7" name="Text Box 702">
          <a:extLst>
            <a:ext uri="{FF2B5EF4-FFF2-40B4-BE49-F238E27FC236}">
              <a16:creationId xmlns:a16="http://schemas.microsoft.com/office/drawing/2014/main" id="{C3A7F253-057A-4D11-8ADB-5EE129E372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8" name="Text Box 703">
          <a:extLst>
            <a:ext uri="{FF2B5EF4-FFF2-40B4-BE49-F238E27FC236}">
              <a16:creationId xmlns:a16="http://schemas.microsoft.com/office/drawing/2014/main" id="{F1C9E5D3-C1CF-4B3A-8ACA-8B950D2B0D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9" name="Text Box 704">
          <a:extLst>
            <a:ext uri="{FF2B5EF4-FFF2-40B4-BE49-F238E27FC236}">
              <a16:creationId xmlns:a16="http://schemas.microsoft.com/office/drawing/2014/main" id="{F5295ED6-CF85-4BA9-97D5-EB7310119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0" name="Text Box 705">
          <a:extLst>
            <a:ext uri="{FF2B5EF4-FFF2-40B4-BE49-F238E27FC236}">
              <a16:creationId xmlns:a16="http://schemas.microsoft.com/office/drawing/2014/main" id="{07505E38-7465-4E6A-9754-F4B3467E01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1" name="Text Box 706">
          <a:extLst>
            <a:ext uri="{FF2B5EF4-FFF2-40B4-BE49-F238E27FC236}">
              <a16:creationId xmlns:a16="http://schemas.microsoft.com/office/drawing/2014/main" id="{A17EDCFB-67EA-4125-A751-317E939E8B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2" name="Text Box 707">
          <a:extLst>
            <a:ext uri="{FF2B5EF4-FFF2-40B4-BE49-F238E27FC236}">
              <a16:creationId xmlns:a16="http://schemas.microsoft.com/office/drawing/2014/main" id="{372ECF32-B433-4FB0-B299-513382BD4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3" name="Text Box 708">
          <a:extLst>
            <a:ext uri="{FF2B5EF4-FFF2-40B4-BE49-F238E27FC236}">
              <a16:creationId xmlns:a16="http://schemas.microsoft.com/office/drawing/2014/main" id="{FF7CDCF6-72E1-4FE2-83A0-40CAAB4C9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4" name="Text Box 709">
          <a:extLst>
            <a:ext uri="{FF2B5EF4-FFF2-40B4-BE49-F238E27FC236}">
              <a16:creationId xmlns:a16="http://schemas.microsoft.com/office/drawing/2014/main" id="{3275BA12-F64C-46A9-8519-168163155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5" name="Text Box 710">
          <a:extLst>
            <a:ext uri="{FF2B5EF4-FFF2-40B4-BE49-F238E27FC236}">
              <a16:creationId xmlns:a16="http://schemas.microsoft.com/office/drawing/2014/main" id="{632349D6-8260-4E1D-B63C-5B10F209F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6" name="Text Box 711">
          <a:extLst>
            <a:ext uri="{FF2B5EF4-FFF2-40B4-BE49-F238E27FC236}">
              <a16:creationId xmlns:a16="http://schemas.microsoft.com/office/drawing/2014/main" id="{C1C2EE60-19B2-4651-BCC2-A4F90CDB4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7" name="Text Box 712">
          <a:extLst>
            <a:ext uri="{FF2B5EF4-FFF2-40B4-BE49-F238E27FC236}">
              <a16:creationId xmlns:a16="http://schemas.microsoft.com/office/drawing/2014/main" id="{8221E629-009E-4704-B42E-CD27BDF91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8" name="Text Box 713">
          <a:extLst>
            <a:ext uri="{FF2B5EF4-FFF2-40B4-BE49-F238E27FC236}">
              <a16:creationId xmlns:a16="http://schemas.microsoft.com/office/drawing/2014/main" id="{531178C8-21C9-4F62-9B77-5A0649680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9" name="Text Box 714">
          <a:extLst>
            <a:ext uri="{FF2B5EF4-FFF2-40B4-BE49-F238E27FC236}">
              <a16:creationId xmlns:a16="http://schemas.microsoft.com/office/drawing/2014/main" id="{8AD5A678-4968-4A6C-A779-E7077DE5C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0" name="Text Box 715">
          <a:extLst>
            <a:ext uri="{FF2B5EF4-FFF2-40B4-BE49-F238E27FC236}">
              <a16:creationId xmlns:a16="http://schemas.microsoft.com/office/drawing/2014/main" id="{71D4F8BC-B0BF-4AE7-A606-AF674E71D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1" name="Text Box 716">
          <a:extLst>
            <a:ext uri="{FF2B5EF4-FFF2-40B4-BE49-F238E27FC236}">
              <a16:creationId xmlns:a16="http://schemas.microsoft.com/office/drawing/2014/main" id="{14333F22-C2AE-42D9-B0EC-25BB6D573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2" name="Text Box 717">
          <a:extLst>
            <a:ext uri="{FF2B5EF4-FFF2-40B4-BE49-F238E27FC236}">
              <a16:creationId xmlns:a16="http://schemas.microsoft.com/office/drawing/2014/main" id="{8C39A1F7-6AF0-454D-A463-B1AEC0E328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3" name="Text Box 718">
          <a:extLst>
            <a:ext uri="{FF2B5EF4-FFF2-40B4-BE49-F238E27FC236}">
              <a16:creationId xmlns:a16="http://schemas.microsoft.com/office/drawing/2014/main" id="{CD5E623C-2DC2-4988-B883-808C3EBE4A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4" name="Text Box 719">
          <a:extLst>
            <a:ext uri="{FF2B5EF4-FFF2-40B4-BE49-F238E27FC236}">
              <a16:creationId xmlns:a16="http://schemas.microsoft.com/office/drawing/2014/main" id="{FDB132CB-3DF3-4EF9-BA89-45910E4C6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5" name="Text Box 720">
          <a:extLst>
            <a:ext uri="{FF2B5EF4-FFF2-40B4-BE49-F238E27FC236}">
              <a16:creationId xmlns:a16="http://schemas.microsoft.com/office/drawing/2014/main" id="{DEDB16C9-381B-4F82-AE83-4BC570FFF8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6" name="Text Box 721">
          <a:extLst>
            <a:ext uri="{FF2B5EF4-FFF2-40B4-BE49-F238E27FC236}">
              <a16:creationId xmlns:a16="http://schemas.microsoft.com/office/drawing/2014/main" id="{14C8A55A-9D30-4928-90CE-4C27C81CA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7" name="Text Box 722">
          <a:extLst>
            <a:ext uri="{FF2B5EF4-FFF2-40B4-BE49-F238E27FC236}">
              <a16:creationId xmlns:a16="http://schemas.microsoft.com/office/drawing/2014/main" id="{72F98550-8AE8-4580-ACEF-1B6F043B28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8" name="Text Box 723">
          <a:extLst>
            <a:ext uri="{FF2B5EF4-FFF2-40B4-BE49-F238E27FC236}">
              <a16:creationId xmlns:a16="http://schemas.microsoft.com/office/drawing/2014/main" id="{A56A7E12-21CB-409C-94B9-931AB3EBA1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9" name="Text Box 724">
          <a:extLst>
            <a:ext uri="{FF2B5EF4-FFF2-40B4-BE49-F238E27FC236}">
              <a16:creationId xmlns:a16="http://schemas.microsoft.com/office/drawing/2014/main" id="{36A53095-B586-4C32-A9BB-2DDC44C227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0" name="Text Box 725">
          <a:extLst>
            <a:ext uri="{FF2B5EF4-FFF2-40B4-BE49-F238E27FC236}">
              <a16:creationId xmlns:a16="http://schemas.microsoft.com/office/drawing/2014/main" id="{E4EBDE1E-578D-4C05-8162-9B9377679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1" name="Text Box 726">
          <a:extLst>
            <a:ext uri="{FF2B5EF4-FFF2-40B4-BE49-F238E27FC236}">
              <a16:creationId xmlns:a16="http://schemas.microsoft.com/office/drawing/2014/main" id="{EFF01F85-E349-47DE-9D34-7C880D9095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2" name="Text Box 727">
          <a:extLst>
            <a:ext uri="{FF2B5EF4-FFF2-40B4-BE49-F238E27FC236}">
              <a16:creationId xmlns:a16="http://schemas.microsoft.com/office/drawing/2014/main" id="{4C829C5C-8B48-48E1-841B-F4C5ADD89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3" name="Text Box 728">
          <a:extLst>
            <a:ext uri="{FF2B5EF4-FFF2-40B4-BE49-F238E27FC236}">
              <a16:creationId xmlns:a16="http://schemas.microsoft.com/office/drawing/2014/main" id="{19E82349-3DDD-41C1-BCE7-A82F7B50F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4" name="Text Box 729">
          <a:extLst>
            <a:ext uri="{FF2B5EF4-FFF2-40B4-BE49-F238E27FC236}">
              <a16:creationId xmlns:a16="http://schemas.microsoft.com/office/drawing/2014/main" id="{645F10BE-4EDB-44C4-8192-F09E7D6675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5" name="Text Box 730">
          <a:extLst>
            <a:ext uri="{FF2B5EF4-FFF2-40B4-BE49-F238E27FC236}">
              <a16:creationId xmlns:a16="http://schemas.microsoft.com/office/drawing/2014/main" id="{706A3112-6D7E-40B4-9150-6E0F592CD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6" name="Text Box 731">
          <a:extLst>
            <a:ext uri="{FF2B5EF4-FFF2-40B4-BE49-F238E27FC236}">
              <a16:creationId xmlns:a16="http://schemas.microsoft.com/office/drawing/2014/main" id="{59616474-C68E-4FDA-8599-0575CE56F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7" name="Text Box 732">
          <a:extLst>
            <a:ext uri="{FF2B5EF4-FFF2-40B4-BE49-F238E27FC236}">
              <a16:creationId xmlns:a16="http://schemas.microsoft.com/office/drawing/2014/main" id="{735231E0-8060-45CF-A4B4-EB7720298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8" name="Text Box 733">
          <a:extLst>
            <a:ext uri="{FF2B5EF4-FFF2-40B4-BE49-F238E27FC236}">
              <a16:creationId xmlns:a16="http://schemas.microsoft.com/office/drawing/2014/main" id="{6D0E7346-D9A3-4530-9A70-D499BBB7EF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9" name="Text Box 734">
          <a:extLst>
            <a:ext uri="{FF2B5EF4-FFF2-40B4-BE49-F238E27FC236}">
              <a16:creationId xmlns:a16="http://schemas.microsoft.com/office/drawing/2014/main" id="{F56A893D-45B7-4044-8F63-9ABBFEB0B0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0" name="Text Box 735">
          <a:extLst>
            <a:ext uri="{FF2B5EF4-FFF2-40B4-BE49-F238E27FC236}">
              <a16:creationId xmlns:a16="http://schemas.microsoft.com/office/drawing/2014/main" id="{A5612EB6-D223-4EA2-ACCA-C18F55DE2B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1" name="Text Box 736">
          <a:extLst>
            <a:ext uri="{FF2B5EF4-FFF2-40B4-BE49-F238E27FC236}">
              <a16:creationId xmlns:a16="http://schemas.microsoft.com/office/drawing/2014/main" id="{312F0CFC-9D7E-4DF1-AB83-CBCB96DFCF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2" name="Text Box 737">
          <a:extLst>
            <a:ext uri="{FF2B5EF4-FFF2-40B4-BE49-F238E27FC236}">
              <a16:creationId xmlns:a16="http://schemas.microsoft.com/office/drawing/2014/main" id="{1593DBDD-AAE9-4139-93BA-23F3B4B9D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3" name="Text Box 738">
          <a:extLst>
            <a:ext uri="{FF2B5EF4-FFF2-40B4-BE49-F238E27FC236}">
              <a16:creationId xmlns:a16="http://schemas.microsoft.com/office/drawing/2014/main" id="{DE1C6528-BBE8-44A1-B1F5-6FC628677F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4" name="Text Box 739">
          <a:extLst>
            <a:ext uri="{FF2B5EF4-FFF2-40B4-BE49-F238E27FC236}">
              <a16:creationId xmlns:a16="http://schemas.microsoft.com/office/drawing/2014/main" id="{371B7C9F-00C9-484C-A24D-360EBEEA1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5" name="Text Box 740">
          <a:extLst>
            <a:ext uri="{FF2B5EF4-FFF2-40B4-BE49-F238E27FC236}">
              <a16:creationId xmlns:a16="http://schemas.microsoft.com/office/drawing/2014/main" id="{16F58176-5228-4E51-AE51-884C42F1E9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6" name="Text Box 741">
          <a:extLst>
            <a:ext uri="{FF2B5EF4-FFF2-40B4-BE49-F238E27FC236}">
              <a16:creationId xmlns:a16="http://schemas.microsoft.com/office/drawing/2014/main" id="{AA79D5A8-3622-4E7A-93EC-4B42C1F51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7" name="Text Box 742">
          <a:extLst>
            <a:ext uri="{FF2B5EF4-FFF2-40B4-BE49-F238E27FC236}">
              <a16:creationId xmlns:a16="http://schemas.microsoft.com/office/drawing/2014/main" id="{7207935C-6919-4FB9-9204-E549F5569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8" name="Text Box 743">
          <a:extLst>
            <a:ext uri="{FF2B5EF4-FFF2-40B4-BE49-F238E27FC236}">
              <a16:creationId xmlns:a16="http://schemas.microsoft.com/office/drawing/2014/main" id="{0E3A9A5E-5540-4CF3-AA93-FAA204E182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9" name="Text Box 744">
          <a:extLst>
            <a:ext uri="{FF2B5EF4-FFF2-40B4-BE49-F238E27FC236}">
              <a16:creationId xmlns:a16="http://schemas.microsoft.com/office/drawing/2014/main" id="{C452AC43-8409-4F9F-9D0A-83591E90AC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0" name="Text Box 745">
          <a:extLst>
            <a:ext uri="{FF2B5EF4-FFF2-40B4-BE49-F238E27FC236}">
              <a16:creationId xmlns:a16="http://schemas.microsoft.com/office/drawing/2014/main" id="{338AF86C-179B-4819-81B3-4A3A4D015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1" name="Text Box 746">
          <a:extLst>
            <a:ext uri="{FF2B5EF4-FFF2-40B4-BE49-F238E27FC236}">
              <a16:creationId xmlns:a16="http://schemas.microsoft.com/office/drawing/2014/main" id="{0FA24E27-E61E-4792-B70C-CED3D25D9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2" name="Text Box 747">
          <a:extLst>
            <a:ext uri="{FF2B5EF4-FFF2-40B4-BE49-F238E27FC236}">
              <a16:creationId xmlns:a16="http://schemas.microsoft.com/office/drawing/2014/main" id="{3A597EDC-FF87-4605-8355-997F9FEE6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3" name="Text Box 748">
          <a:extLst>
            <a:ext uri="{FF2B5EF4-FFF2-40B4-BE49-F238E27FC236}">
              <a16:creationId xmlns:a16="http://schemas.microsoft.com/office/drawing/2014/main" id="{2B3329BE-7C44-4E9D-AB23-D96C6592A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4" name="Text Box 749">
          <a:extLst>
            <a:ext uri="{FF2B5EF4-FFF2-40B4-BE49-F238E27FC236}">
              <a16:creationId xmlns:a16="http://schemas.microsoft.com/office/drawing/2014/main" id="{2183D532-3085-498A-8CB8-8538B955B6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5" name="Text Box 750">
          <a:extLst>
            <a:ext uri="{FF2B5EF4-FFF2-40B4-BE49-F238E27FC236}">
              <a16:creationId xmlns:a16="http://schemas.microsoft.com/office/drawing/2014/main" id="{F38ABEEC-936A-4DA7-B3AE-9B969558D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6" name="Text Box 751">
          <a:extLst>
            <a:ext uri="{FF2B5EF4-FFF2-40B4-BE49-F238E27FC236}">
              <a16:creationId xmlns:a16="http://schemas.microsoft.com/office/drawing/2014/main" id="{4937D22C-5B95-4DAB-8106-9A75930EE3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7" name="Text Box 752">
          <a:extLst>
            <a:ext uri="{FF2B5EF4-FFF2-40B4-BE49-F238E27FC236}">
              <a16:creationId xmlns:a16="http://schemas.microsoft.com/office/drawing/2014/main" id="{0F29C6BF-DA98-4089-9654-9C058A390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8" name="Text Box 753">
          <a:extLst>
            <a:ext uri="{FF2B5EF4-FFF2-40B4-BE49-F238E27FC236}">
              <a16:creationId xmlns:a16="http://schemas.microsoft.com/office/drawing/2014/main" id="{30EF0737-225C-4169-8390-CE2CE28A2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9" name="Text Box 754">
          <a:extLst>
            <a:ext uri="{FF2B5EF4-FFF2-40B4-BE49-F238E27FC236}">
              <a16:creationId xmlns:a16="http://schemas.microsoft.com/office/drawing/2014/main" id="{B234D32D-78EE-46C7-820F-39BF6FEE5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0" name="Text Box 755">
          <a:extLst>
            <a:ext uri="{FF2B5EF4-FFF2-40B4-BE49-F238E27FC236}">
              <a16:creationId xmlns:a16="http://schemas.microsoft.com/office/drawing/2014/main" id="{790F64D8-7C3A-45B9-A1A9-18274E4D07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1" name="Text Box 756">
          <a:extLst>
            <a:ext uri="{FF2B5EF4-FFF2-40B4-BE49-F238E27FC236}">
              <a16:creationId xmlns:a16="http://schemas.microsoft.com/office/drawing/2014/main" id="{D7EA2F4C-3BE9-4925-9186-D9CC793468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2" name="Text Box 757">
          <a:extLst>
            <a:ext uri="{FF2B5EF4-FFF2-40B4-BE49-F238E27FC236}">
              <a16:creationId xmlns:a16="http://schemas.microsoft.com/office/drawing/2014/main" id="{775DC352-3B28-4AEB-B3B6-F31F7DCBF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3" name="Text Box 758">
          <a:extLst>
            <a:ext uri="{FF2B5EF4-FFF2-40B4-BE49-F238E27FC236}">
              <a16:creationId xmlns:a16="http://schemas.microsoft.com/office/drawing/2014/main" id="{DCF9611A-2A32-4DE0-BE11-85AE6B234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4" name="Text Box 759">
          <a:extLst>
            <a:ext uri="{FF2B5EF4-FFF2-40B4-BE49-F238E27FC236}">
              <a16:creationId xmlns:a16="http://schemas.microsoft.com/office/drawing/2014/main" id="{297EC176-CEA4-4223-B3D2-BAED7368F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5" name="Text Box 760">
          <a:extLst>
            <a:ext uri="{FF2B5EF4-FFF2-40B4-BE49-F238E27FC236}">
              <a16:creationId xmlns:a16="http://schemas.microsoft.com/office/drawing/2014/main" id="{FAF5A585-1BD2-43D7-81DA-97B648C1E7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6" name="Text Box 761">
          <a:extLst>
            <a:ext uri="{FF2B5EF4-FFF2-40B4-BE49-F238E27FC236}">
              <a16:creationId xmlns:a16="http://schemas.microsoft.com/office/drawing/2014/main" id="{F35742B1-C6AB-4E9F-A272-A197D44D0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7" name="Text Box 762">
          <a:extLst>
            <a:ext uri="{FF2B5EF4-FFF2-40B4-BE49-F238E27FC236}">
              <a16:creationId xmlns:a16="http://schemas.microsoft.com/office/drawing/2014/main" id="{C43AC02C-3C9A-4AED-9080-7EB8B13BD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8" name="Text Box 763">
          <a:extLst>
            <a:ext uri="{FF2B5EF4-FFF2-40B4-BE49-F238E27FC236}">
              <a16:creationId xmlns:a16="http://schemas.microsoft.com/office/drawing/2014/main" id="{693211D4-A8AB-4DC2-B910-436D4FCB4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9" name="Text Box 764">
          <a:extLst>
            <a:ext uri="{FF2B5EF4-FFF2-40B4-BE49-F238E27FC236}">
              <a16:creationId xmlns:a16="http://schemas.microsoft.com/office/drawing/2014/main" id="{93C0DB8D-297D-4127-BB9C-50D59C1DB9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0" name="Text Box 765">
          <a:extLst>
            <a:ext uri="{FF2B5EF4-FFF2-40B4-BE49-F238E27FC236}">
              <a16:creationId xmlns:a16="http://schemas.microsoft.com/office/drawing/2014/main" id="{1233D6E1-FDDD-46B9-8037-3913CE735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1" name="Text Box 766">
          <a:extLst>
            <a:ext uri="{FF2B5EF4-FFF2-40B4-BE49-F238E27FC236}">
              <a16:creationId xmlns:a16="http://schemas.microsoft.com/office/drawing/2014/main" id="{781B9903-C36C-4D22-8569-9E012FB50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2" name="Text Box 767">
          <a:extLst>
            <a:ext uri="{FF2B5EF4-FFF2-40B4-BE49-F238E27FC236}">
              <a16:creationId xmlns:a16="http://schemas.microsoft.com/office/drawing/2014/main" id="{21402DA1-14F3-4DB4-BF31-82C21DBE8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3" name="Text Box 768">
          <a:extLst>
            <a:ext uri="{FF2B5EF4-FFF2-40B4-BE49-F238E27FC236}">
              <a16:creationId xmlns:a16="http://schemas.microsoft.com/office/drawing/2014/main" id="{D4B58E73-E5B4-4BB1-B7DA-8EDDC7FD4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4" name="Text Box 769">
          <a:extLst>
            <a:ext uri="{FF2B5EF4-FFF2-40B4-BE49-F238E27FC236}">
              <a16:creationId xmlns:a16="http://schemas.microsoft.com/office/drawing/2014/main" id="{977907FB-2855-4B82-B2EA-8D9074AD5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5" name="Text Box 770">
          <a:extLst>
            <a:ext uri="{FF2B5EF4-FFF2-40B4-BE49-F238E27FC236}">
              <a16:creationId xmlns:a16="http://schemas.microsoft.com/office/drawing/2014/main" id="{0ED68001-E238-4873-9D0F-7D581042F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6" name="Text Box 771">
          <a:extLst>
            <a:ext uri="{FF2B5EF4-FFF2-40B4-BE49-F238E27FC236}">
              <a16:creationId xmlns:a16="http://schemas.microsoft.com/office/drawing/2014/main" id="{B0F6E33D-EB8C-44E1-A4E4-34F092624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7" name="Text Box 772">
          <a:extLst>
            <a:ext uri="{FF2B5EF4-FFF2-40B4-BE49-F238E27FC236}">
              <a16:creationId xmlns:a16="http://schemas.microsoft.com/office/drawing/2014/main" id="{9CA1A870-2988-48A5-8353-59ADFEAD4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8" name="Text Box 773">
          <a:extLst>
            <a:ext uri="{FF2B5EF4-FFF2-40B4-BE49-F238E27FC236}">
              <a16:creationId xmlns:a16="http://schemas.microsoft.com/office/drawing/2014/main" id="{E6BA1D7A-0A0C-4D3E-AAD9-390772A522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9" name="Text Box 774">
          <a:extLst>
            <a:ext uri="{FF2B5EF4-FFF2-40B4-BE49-F238E27FC236}">
              <a16:creationId xmlns:a16="http://schemas.microsoft.com/office/drawing/2014/main" id="{6A7EB96A-EDD4-4E83-B5E1-1CF162CB1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0" name="Text Box 775">
          <a:extLst>
            <a:ext uri="{FF2B5EF4-FFF2-40B4-BE49-F238E27FC236}">
              <a16:creationId xmlns:a16="http://schemas.microsoft.com/office/drawing/2014/main" id="{C839D98C-FE21-4746-98A9-B3135043E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1" name="Text Box 776">
          <a:extLst>
            <a:ext uri="{FF2B5EF4-FFF2-40B4-BE49-F238E27FC236}">
              <a16:creationId xmlns:a16="http://schemas.microsoft.com/office/drawing/2014/main" id="{C6E089EB-6A3B-45F3-9DC6-85937936DD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2" name="Text Box 777">
          <a:extLst>
            <a:ext uri="{FF2B5EF4-FFF2-40B4-BE49-F238E27FC236}">
              <a16:creationId xmlns:a16="http://schemas.microsoft.com/office/drawing/2014/main" id="{1939795B-9592-4C67-952F-59F7468B2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3" name="Text Box 778">
          <a:extLst>
            <a:ext uri="{FF2B5EF4-FFF2-40B4-BE49-F238E27FC236}">
              <a16:creationId xmlns:a16="http://schemas.microsoft.com/office/drawing/2014/main" id="{7F304CF1-EA7D-4308-B4CB-465D49A19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4" name="Text Box 779">
          <a:extLst>
            <a:ext uri="{FF2B5EF4-FFF2-40B4-BE49-F238E27FC236}">
              <a16:creationId xmlns:a16="http://schemas.microsoft.com/office/drawing/2014/main" id="{E6FAC062-FCB8-4A28-9321-5121F1A00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5" name="Text Box 780">
          <a:extLst>
            <a:ext uri="{FF2B5EF4-FFF2-40B4-BE49-F238E27FC236}">
              <a16:creationId xmlns:a16="http://schemas.microsoft.com/office/drawing/2014/main" id="{1F0CAF04-5B72-4D74-83F2-6CE947D421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6" name="Text Box 781">
          <a:extLst>
            <a:ext uri="{FF2B5EF4-FFF2-40B4-BE49-F238E27FC236}">
              <a16:creationId xmlns:a16="http://schemas.microsoft.com/office/drawing/2014/main" id="{05CFB15F-B024-4377-B0E3-A01DA24A7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7" name="Text Box 782">
          <a:extLst>
            <a:ext uri="{FF2B5EF4-FFF2-40B4-BE49-F238E27FC236}">
              <a16:creationId xmlns:a16="http://schemas.microsoft.com/office/drawing/2014/main" id="{210D325C-BB3F-41EF-AC9D-D1383838E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8" name="Text Box 783">
          <a:extLst>
            <a:ext uri="{FF2B5EF4-FFF2-40B4-BE49-F238E27FC236}">
              <a16:creationId xmlns:a16="http://schemas.microsoft.com/office/drawing/2014/main" id="{975BDC80-4D48-434E-998B-000235C8C7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9" name="Text Box 784">
          <a:extLst>
            <a:ext uri="{FF2B5EF4-FFF2-40B4-BE49-F238E27FC236}">
              <a16:creationId xmlns:a16="http://schemas.microsoft.com/office/drawing/2014/main" id="{61999D56-21D4-43B8-9B25-248029F31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0" name="Text Box 785">
          <a:extLst>
            <a:ext uri="{FF2B5EF4-FFF2-40B4-BE49-F238E27FC236}">
              <a16:creationId xmlns:a16="http://schemas.microsoft.com/office/drawing/2014/main" id="{11CF8B4A-C16B-4A13-8973-806938B019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1" name="Text Box 786">
          <a:extLst>
            <a:ext uri="{FF2B5EF4-FFF2-40B4-BE49-F238E27FC236}">
              <a16:creationId xmlns:a16="http://schemas.microsoft.com/office/drawing/2014/main" id="{40CD90E6-CFE9-40AE-9CE6-95B634628E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2" name="Text Box 787">
          <a:extLst>
            <a:ext uri="{FF2B5EF4-FFF2-40B4-BE49-F238E27FC236}">
              <a16:creationId xmlns:a16="http://schemas.microsoft.com/office/drawing/2014/main" id="{364BC376-2CBD-40C3-9368-B11AE874B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3" name="Text Box 788">
          <a:extLst>
            <a:ext uri="{FF2B5EF4-FFF2-40B4-BE49-F238E27FC236}">
              <a16:creationId xmlns:a16="http://schemas.microsoft.com/office/drawing/2014/main" id="{67C9E457-003E-42A6-AA68-5B8E40829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4" name="Text Box 789">
          <a:extLst>
            <a:ext uri="{FF2B5EF4-FFF2-40B4-BE49-F238E27FC236}">
              <a16:creationId xmlns:a16="http://schemas.microsoft.com/office/drawing/2014/main" id="{D8968714-52CE-4157-BD1E-1A7474485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5" name="Text Box 790">
          <a:extLst>
            <a:ext uri="{FF2B5EF4-FFF2-40B4-BE49-F238E27FC236}">
              <a16:creationId xmlns:a16="http://schemas.microsoft.com/office/drawing/2014/main" id="{91B60DF4-9242-4A93-BE68-6E543D527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6" name="Text Box 791">
          <a:extLst>
            <a:ext uri="{FF2B5EF4-FFF2-40B4-BE49-F238E27FC236}">
              <a16:creationId xmlns:a16="http://schemas.microsoft.com/office/drawing/2014/main" id="{B94C5A91-B509-4583-B0EB-0166B6DF9D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7" name="Text Box 792">
          <a:extLst>
            <a:ext uri="{FF2B5EF4-FFF2-40B4-BE49-F238E27FC236}">
              <a16:creationId xmlns:a16="http://schemas.microsoft.com/office/drawing/2014/main" id="{BF6B4405-30CA-45F9-870C-7384C9F0EE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8" name="Text Box 793">
          <a:extLst>
            <a:ext uri="{FF2B5EF4-FFF2-40B4-BE49-F238E27FC236}">
              <a16:creationId xmlns:a16="http://schemas.microsoft.com/office/drawing/2014/main" id="{07EA9281-EC42-4A79-89CA-B162B11DA2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9" name="Text Box 794">
          <a:extLst>
            <a:ext uri="{FF2B5EF4-FFF2-40B4-BE49-F238E27FC236}">
              <a16:creationId xmlns:a16="http://schemas.microsoft.com/office/drawing/2014/main" id="{849FC40E-6CEB-448D-9D1E-286E50C47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0" name="Text Box 795">
          <a:extLst>
            <a:ext uri="{FF2B5EF4-FFF2-40B4-BE49-F238E27FC236}">
              <a16:creationId xmlns:a16="http://schemas.microsoft.com/office/drawing/2014/main" id="{DD513F13-5555-4C79-A897-4712579932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1" name="Text Box 796">
          <a:extLst>
            <a:ext uri="{FF2B5EF4-FFF2-40B4-BE49-F238E27FC236}">
              <a16:creationId xmlns:a16="http://schemas.microsoft.com/office/drawing/2014/main" id="{8F91F9EB-E9D3-4D4F-A7A2-B58E1B0627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2" name="Text Box 797">
          <a:extLst>
            <a:ext uri="{FF2B5EF4-FFF2-40B4-BE49-F238E27FC236}">
              <a16:creationId xmlns:a16="http://schemas.microsoft.com/office/drawing/2014/main" id="{65F3DACC-723B-4D86-9002-98E3177F7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3" name="Text Box 798">
          <a:extLst>
            <a:ext uri="{FF2B5EF4-FFF2-40B4-BE49-F238E27FC236}">
              <a16:creationId xmlns:a16="http://schemas.microsoft.com/office/drawing/2014/main" id="{945A0ACE-08A5-43C9-AA13-818113D252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4" name="Text Box 799">
          <a:extLst>
            <a:ext uri="{FF2B5EF4-FFF2-40B4-BE49-F238E27FC236}">
              <a16:creationId xmlns:a16="http://schemas.microsoft.com/office/drawing/2014/main" id="{EB990482-225C-4A2A-B1D9-0F0FD8C29B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5" name="Text Box 800">
          <a:extLst>
            <a:ext uri="{FF2B5EF4-FFF2-40B4-BE49-F238E27FC236}">
              <a16:creationId xmlns:a16="http://schemas.microsoft.com/office/drawing/2014/main" id="{603526EA-9174-41EC-BC12-82E66955C8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6" name="Text Box 801">
          <a:extLst>
            <a:ext uri="{FF2B5EF4-FFF2-40B4-BE49-F238E27FC236}">
              <a16:creationId xmlns:a16="http://schemas.microsoft.com/office/drawing/2014/main" id="{FEC47F48-F28B-482C-9C2B-B4999208A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7" name="Text Box 802">
          <a:extLst>
            <a:ext uri="{FF2B5EF4-FFF2-40B4-BE49-F238E27FC236}">
              <a16:creationId xmlns:a16="http://schemas.microsoft.com/office/drawing/2014/main" id="{FC01CB23-C36A-4EAF-92A4-7ABBE37AF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8" name="Text Box 803">
          <a:extLst>
            <a:ext uri="{FF2B5EF4-FFF2-40B4-BE49-F238E27FC236}">
              <a16:creationId xmlns:a16="http://schemas.microsoft.com/office/drawing/2014/main" id="{2CFF8CA9-013A-4DC0-A09A-E2323C02E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9" name="Text Box 804">
          <a:extLst>
            <a:ext uri="{FF2B5EF4-FFF2-40B4-BE49-F238E27FC236}">
              <a16:creationId xmlns:a16="http://schemas.microsoft.com/office/drawing/2014/main" id="{93D2651B-5A42-41E2-B0C5-A110143681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0" name="Text Box 805">
          <a:extLst>
            <a:ext uri="{FF2B5EF4-FFF2-40B4-BE49-F238E27FC236}">
              <a16:creationId xmlns:a16="http://schemas.microsoft.com/office/drawing/2014/main" id="{354B55D8-B49D-4D16-A162-8844049913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1" name="Text Box 806">
          <a:extLst>
            <a:ext uri="{FF2B5EF4-FFF2-40B4-BE49-F238E27FC236}">
              <a16:creationId xmlns:a16="http://schemas.microsoft.com/office/drawing/2014/main" id="{C29CB541-2DC1-4B3B-B411-61B4AC396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2" name="Text Box 807">
          <a:extLst>
            <a:ext uri="{FF2B5EF4-FFF2-40B4-BE49-F238E27FC236}">
              <a16:creationId xmlns:a16="http://schemas.microsoft.com/office/drawing/2014/main" id="{041CDC8A-4940-4001-A666-0FFD871F5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3" name="Text Box 808">
          <a:extLst>
            <a:ext uri="{FF2B5EF4-FFF2-40B4-BE49-F238E27FC236}">
              <a16:creationId xmlns:a16="http://schemas.microsoft.com/office/drawing/2014/main" id="{70C0FFB3-169D-49FE-92B7-90A8DE82E6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4" name="Text Box 809">
          <a:extLst>
            <a:ext uri="{FF2B5EF4-FFF2-40B4-BE49-F238E27FC236}">
              <a16:creationId xmlns:a16="http://schemas.microsoft.com/office/drawing/2014/main" id="{FD35B690-0B30-486C-B647-4564E817B3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5" name="Text Box 810">
          <a:extLst>
            <a:ext uri="{FF2B5EF4-FFF2-40B4-BE49-F238E27FC236}">
              <a16:creationId xmlns:a16="http://schemas.microsoft.com/office/drawing/2014/main" id="{189CE907-A9CB-40C6-B1AB-2DBCB58586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6" name="Text Box 811">
          <a:extLst>
            <a:ext uri="{FF2B5EF4-FFF2-40B4-BE49-F238E27FC236}">
              <a16:creationId xmlns:a16="http://schemas.microsoft.com/office/drawing/2014/main" id="{1921175D-B8C4-4638-B8F2-F6FA0BA42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7" name="Text Box 812">
          <a:extLst>
            <a:ext uri="{FF2B5EF4-FFF2-40B4-BE49-F238E27FC236}">
              <a16:creationId xmlns:a16="http://schemas.microsoft.com/office/drawing/2014/main" id="{26B840F4-785D-4138-B616-CD259BEA1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8" name="Text Box 813">
          <a:extLst>
            <a:ext uri="{FF2B5EF4-FFF2-40B4-BE49-F238E27FC236}">
              <a16:creationId xmlns:a16="http://schemas.microsoft.com/office/drawing/2014/main" id="{63E75B7D-2EF3-4D29-8D0C-E3CD97A0C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9" name="Text Box 814">
          <a:extLst>
            <a:ext uri="{FF2B5EF4-FFF2-40B4-BE49-F238E27FC236}">
              <a16:creationId xmlns:a16="http://schemas.microsoft.com/office/drawing/2014/main" id="{F8778F35-5CFE-472C-9A9C-90D8DF959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0" name="Text Box 815">
          <a:extLst>
            <a:ext uri="{FF2B5EF4-FFF2-40B4-BE49-F238E27FC236}">
              <a16:creationId xmlns:a16="http://schemas.microsoft.com/office/drawing/2014/main" id="{11884AC5-80A4-4E4A-A6D4-907969C57B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1" name="Text Box 816">
          <a:extLst>
            <a:ext uri="{FF2B5EF4-FFF2-40B4-BE49-F238E27FC236}">
              <a16:creationId xmlns:a16="http://schemas.microsoft.com/office/drawing/2014/main" id="{0291DFFB-027B-4754-8406-C270720AD5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2" name="Text Box 817">
          <a:extLst>
            <a:ext uri="{FF2B5EF4-FFF2-40B4-BE49-F238E27FC236}">
              <a16:creationId xmlns:a16="http://schemas.microsoft.com/office/drawing/2014/main" id="{888E9ED8-0BC0-44B7-8E2A-82D758A71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3" name="Text Box 818">
          <a:extLst>
            <a:ext uri="{FF2B5EF4-FFF2-40B4-BE49-F238E27FC236}">
              <a16:creationId xmlns:a16="http://schemas.microsoft.com/office/drawing/2014/main" id="{538D2858-F17D-4E0E-A5D2-B6B509F050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4" name="Text Box 819">
          <a:extLst>
            <a:ext uri="{FF2B5EF4-FFF2-40B4-BE49-F238E27FC236}">
              <a16:creationId xmlns:a16="http://schemas.microsoft.com/office/drawing/2014/main" id="{1F9D9F7C-03E6-4E17-822D-4FE930F7EE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5" name="Text Box 820">
          <a:extLst>
            <a:ext uri="{FF2B5EF4-FFF2-40B4-BE49-F238E27FC236}">
              <a16:creationId xmlns:a16="http://schemas.microsoft.com/office/drawing/2014/main" id="{14FA10FE-78F6-4D85-B4EF-6077C6B69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6" name="Text Box 821">
          <a:extLst>
            <a:ext uri="{FF2B5EF4-FFF2-40B4-BE49-F238E27FC236}">
              <a16:creationId xmlns:a16="http://schemas.microsoft.com/office/drawing/2014/main" id="{580A9166-8618-4F03-8F67-AEAAAEE0A4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7" name="Text Box 822">
          <a:extLst>
            <a:ext uri="{FF2B5EF4-FFF2-40B4-BE49-F238E27FC236}">
              <a16:creationId xmlns:a16="http://schemas.microsoft.com/office/drawing/2014/main" id="{48135709-0FAA-4DCA-91C9-7CD083694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8" name="Text Box 823">
          <a:extLst>
            <a:ext uri="{FF2B5EF4-FFF2-40B4-BE49-F238E27FC236}">
              <a16:creationId xmlns:a16="http://schemas.microsoft.com/office/drawing/2014/main" id="{FE3E0B9A-3F11-4C43-8383-73B8CAD8DF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9" name="Text Box 824">
          <a:extLst>
            <a:ext uri="{FF2B5EF4-FFF2-40B4-BE49-F238E27FC236}">
              <a16:creationId xmlns:a16="http://schemas.microsoft.com/office/drawing/2014/main" id="{B60AAED6-489E-4E2E-8ADE-3550E799BC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0" name="Text Box 825">
          <a:extLst>
            <a:ext uri="{FF2B5EF4-FFF2-40B4-BE49-F238E27FC236}">
              <a16:creationId xmlns:a16="http://schemas.microsoft.com/office/drawing/2014/main" id="{847B357C-A561-4884-A8C8-0789BFD465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1" name="Text Box 826">
          <a:extLst>
            <a:ext uri="{FF2B5EF4-FFF2-40B4-BE49-F238E27FC236}">
              <a16:creationId xmlns:a16="http://schemas.microsoft.com/office/drawing/2014/main" id="{8E53F214-9885-40B4-9960-A2D6061B2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2" name="Text Box 827">
          <a:extLst>
            <a:ext uri="{FF2B5EF4-FFF2-40B4-BE49-F238E27FC236}">
              <a16:creationId xmlns:a16="http://schemas.microsoft.com/office/drawing/2014/main" id="{2B33D8BB-C6E4-4E0E-83D7-E1D91F54E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3" name="Text Box 828">
          <a:extLst>
            <a:ext uri="{FF2B5EF4-FFF2-40B4-BE49-F238E27FC236}">
              <a16:creationId xmlns:a16="http://schemas.microsoft.com/office/drawing/2014/main" id="{88E058C7-7BA1-44F7-B7C6-0052AB5D8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4" name="Text Box 829">
          <a:extLst>
            <a:ext uri="{FF2B5EF4-FFF2-40B4-BE49-F238E27FC236}">
              <a16:creationId xmlns:a16="http://schemas.microsoft.com/office/drawing/2014/main" id="{1C979EF1-6F79-4190-AFC2-FA642C9220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5" name="Text Box 830">
          <a:extLst>
            <a:ext uri="{FF2B5EF4-FFF2-40B4-BE49-F238E27FC236}">
              <a16:creationId xmlns:a16="http://schemas.microsoft.com/office/drawing/2014/main" id="{958D97C6-27E9-405A-9EE7-10188B8BD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6" name="Text Box 831">
          <a:extLst>
            <a:ext uri="{FF2B5EF4-FFF2-40B4-BE49-F238E27FC236}">
              <a16:creationId xmlns:a16="http://schemas.microsoft.com/office/drawing/2014/main" id="{2697EF57-C366-4BBF-8207-4CA4011115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7" name="Text Box 832">
          <a:extLst>
            <a:ext uri="{FF2B5EF4-FFF2-40B4-BE49-F238E27FC236}">
              <a16:creationId xmlns:a16="http://schemas.microsoft.com/office/drawing/2014/main" id="{38FCE246-74FC-4B99-ADFC-7B6CC7A3CC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8" name="Text Box 833">
          <a:extLst>
            <a:ext uri="{FF2B5EF4-FFF2-40B4-BE49-F238E27FC236}">
              <a16:creationId xmlns:a16="http://schemas.microsoft.com/office/drawing/2014/main" id="{0651142F-6C1D-4D0D-95AF-DDFBE4ABBD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9" name="Text Box 834">
          <a:extLst>
            <a:ext uri="{FF2B5EF4-FFF2-40B4-BE49-F238E27FC236}">
              <a16:creationId xmlns:a16="http://schemas.microsoft.com/office/drawing/2014/main" id="{E778AF2C-E408-4424-A32C-85BB87840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0" name="Text Box 835">
          <a:extLst>
            <a:ext uri="{FF2B5EF4-FFF2-40B4-BE49-F238E27FC236}">
              <a16:creationId xmlns:a16="http://schemas.microsoft.com/office/drawing/2014/main" id="{210A02F2-3B10-4D13-8F94-089D74793E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1" name="Text Box 836">
          <a:extLst>
            <a:ext uri="{FF2B5EF4-FFF2-40B4-BE49-F238E27FC236}">
              <a16:creationId xmlns:a16="http://schemas.microsoft.com/office/drawing/2014/main" id="{8C3A3761-3914-4ED6-B201-94077E2E6D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2" name="Text Box 837">
          <a:extLst>
            <a:ext uri="{FF2B5EF4-FFF2-40B4-BE49-F238E27FC236}">
              <a16:creationId xmlns:a16="http://schemas.microsoft.com/office/drawing/2014/main" id="{7F4E27B2-A548-41E1-8A93-C00D1500B5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3" name="Text Box 838">
          <a:extLst>
            <a:ext uri="{FF2B5EF4-FFF2-40B4-BE49-F238E27FC236}">
              <a16:creationId xmlns:a16="http://schemas.microsoft.com/office/drawing/2014/main" id="{380EF739-9EFD-4B02-AF84-70DB0406B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4" name="Text Box 839">
          <a:extLst>
            <a:ext uri="{FF2B5EF4-FFF2-40B4-BE49-F238E27FC236}">
              <a16:creationId xmlns:a16="http://schemas.microsoft.com/office/drawing/2014/main" id="{63F7E760-FF20-431A-ACD6-B9F67F93FC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5" name="Text Box 840">
          <a:extLst>
            <a:ext uri="{FF2B5EF4-FFF2-40B4-BE49-F238E27FC236}">
              <a16:creationId xmlns:a16="http://schemas.microsoft.com/office/drawing/2014/main" id="{23CA58B1-2302-44BF-82F0-9CA02F0429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6" name="Text Box 841">
          <a:extLst>
            <a:ext uri="{FF2B5EF4-FFF2-40B4-BE49-F238E27FC236}">
              <a16:creationId xmlns:a16="http://schemas.microsoft.com/office/drawing/2014/main" id="{1BB23963-B917-4F5D-A0B4-7B6D26ADE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7" name="Text Box 842">
          <a:extLst>
            <a:ext uri="{FF2B5EF4-FFF2-40B4-BE49-F238E27FC236}">
              <a16:creationId xmlns:a16="http://schemas.microsoft.com/office/drawing/2014/main" id="{F9D27A95-5911-4B7C-8A71-6F6DC588E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8" name="Text Box 843">
          <a:extLst>
            <a:ext uri="{FF2B5EF4-FFF2-40B4-BE49-F238E27FC236}">
              <a16:creationId xmlns:a16="http://schemas.microsoft.com/office/drawing/2014/main" id="{5990C6F0-9943-4271-B040-BD6ADF5E1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9" name="Text Box 844">
          <a:extLst>
            <a:ext uri="{FF2B5EF4-FFF2-40B4-BE49-F238E27FC236}">
              <a16:creationId xmlns:a16="http://schemas.microsoft.com/office/drawing/2014/main" id="{A06ACB09-35F3-4D74-A138-E2E1ED6996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0" name="Text Box 845">
          <a:extLst>
            <a:ext uri="{FF2B5EF4-FFF2-40B4-BE49-F238E27FC236}">
              <a16:creationId xmlns:a16="http://schemas.microsoft.com/office/drawing/2014/main" id="{F9DE8B87-67FB-45BB-9D03-7C170397EB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1" name="Text Box 846">
          <a:extLst>
            <a:ext uri="{FF2B5EF4-FFF2-40B4-BE49-F238E27FC236}">
              <a16:creationId xmlns:a16="http://schemas.microsoft.com/office/drawing/2014/main" id="{0C1E68F4-316F-42A7-9CEC-E6922D6A58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2" name="Text Box 847">
          <a:extLst>
            <a:ext uri="{FF2B5EF4-FFF2-40B4-BE49-F238E27FC236}">
              <a16:creationId xmlns:a16="http://schemas.microsoft.com/office/drawing/2014/main" id="{DD9ADEE3-2A38-4851-ABA5-363F8EA9D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3" name="Text Box 848">
          <a:extLst>
            <a:ext uri="{FF2B5EF4-FFF2-40B4-BE49-F238E27FC236}">
              <a16:creationId xmlns:a16="http://schemas.microsoft.com/office/drawing/2014/main" id="{FD28EAD4-B57F-45FB-8E8A-2E0B6F9C4D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4" name="Text Box 849">
          <a:extLst>
            <a:ext uri="{FF2B5EF4-FFF2-40B4-BE49-F238E27FC236}">
              <a16:creationId xmlns:a16="http://schemas.microsoft.com/office/drawing/2014/main" id="{6B462CD4-B91B-4D6C-814A-D982B4486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5" name="Text Box 850">
          <a:extLst>
            <a:ext uri="{FF2B5EF4-FFF2-40B4-BE49-F238E27FC236}">
              <a16:creationId xmlns:a16="http://schemas.microsoft.com/office/drawing/2014/main" id="{2EB3CC37-A351-424F-8536-440BA4F61D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6" name="Text Box 851">
          <a:extLst>
            <a:ext uri="{FF2B5EF4-FFF2-40B4-BE49-F238E27FC236}">
              <a16:creationId xmlns:a16="http://schemas.microsoft.com/office/drawing/2014/main" id="{44A2198A-EEC3-4D02-B4EE-DA4D5960D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7" name="Text Box 852">
          <a:extLst>
            <a:ext uri="{FF2B5EF4-FFF2-40B4-BE49-F238E27FC236}">
              <a16:creationId xmlns:a16="http://schemas.microsoft.com/office/drawing/2014/main" id="{E2960C3B-4A9F-4874-8D8B-04C9C966C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8" name="Text Box 853">
          <a:extLst>
            <a:ext uri="{FF2B5EF4-FFF2-40B4-BE49-F238E27FC236}">
              <a16:creationId xmlns:a16="http://schemas.microsoft.com/office/drawing/2014/main" id="{BF691170-CE89-42B8-9BB1-4E2841798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9" name="Text Box 854">
          <a:extLst>
            <a:ext uri="{FF2B5EF4-FFF2-40B4-BE49-F238E27FC236}">
              <a16:creationId xmlns:a16="http://schemas.microsoft.com/office/drawing/2014/main" id="{A76BAC95-DA6C-4F92-B330-7120E5A76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0" name="Text Box 855">
          <a:extLst>
            <a:ext uri="{FF2B5EF4-FFF2-40B4-BE49-F238E27FC236}">
              <a16:creationId xmlns:a16="http://schemas.microsoft.com/office/drawing/2014/main" id="{C4B0235D-4E4F-4ECA-9B80-1D9798F10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1" name="Text Box 856">
          <a:extLst>
            <a:ext uri="{FF2B5EF4-FFF2-40B4-BE49-F238E27FC236}">
              <a16:creationId xmlns:a16="http://schemas.microsoft.com/office/drawing/2014/main" id="{69C4CA1D-C4E1-49C4-9559-7C1029EABE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2" name="Text Box 857">
          <a:extLst>
            <a:ext uri="{FF2B5EF4-FFF2-40B4-BE49-F238E27FC236}">
              <a16:creationId xmlns:a16="http://schemas.microsoft.com/office/drawing/2014/main" id="{E9C68CB9-B5BC-4C99-9E61-E4E2611F46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3" name="Text Box 858">
          <a:extLst>
            <a:ext uri="{FF2B5EF4-FFF2-40B4-BE49-F238E27FC236}">
              <a16:creationId xmlns:a16="http://schemas.microsoft.com/office/drawing/2014/main" id="{FA61E45F-E5D7-44DB-B5BE-A9F4193B7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4" name="Text Box 859">
          <a:extLst>
            <a:ext uri="{FF2B5EF4-FFF2-40B4-BE49-F238E27FC236}">
              <a16:creationId xmlns:a16="http://schemas.microsoft.com/office/drawing/2014/main" id="{C2E911A1-528A-4457-BA97-FCA885C8C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5" name="Text Box 860">
          <a:extLst>
            <a:ext uri="{FF2B5EF4-FFF2-40B4-BE49-F238E27FC236}">
              <a16:creationId xmlns:a16="http://schemas.microsoft.com/office/drawing/2014/main" id="{44DBA4A8-7D90-412A-91D6-0E07F4C5B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6" name="Text Box 861">
          <a:extLst>
            <a:ext uri="{FF2B5EF4-FFF2-40B4-BE49-F238E27FC236}">
              <a16:creationId xmlns:a16="http://schemas.microsoft.com/office/drawing/2014/main" id="{AEEDC1F1-B4FC-47AA-A488-306DF3AA2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7" name="Text Box 862">
          <a:extLst>
            <a:ext uri="{FF2B5EF4-FFF2-40B4-BE49-F238E27FC236}">
              <a16:creationId xmlns:a16="http://schemas.microsoft.com/office/drawing/2014/main" id="{2D9BD428-6F34-4DA5-8C50-3EE4581A69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8" name="Text Box 863">
          <a:extLst>
            <a:ext uri="{FF2B5EF4-FFF2-40B4-BE49-F238E27FC236}">
              <a16:creationId xmlns:a16="http://schemas.microsoft.com/office/drawing/2014/main" id="{40829CEE-B5FA-4182-891D-34714B50D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9" name="Text Box 864">
          <a:extLst>
            <a:ext uri="{FF2B5EF4-FFF2-40B4-BE49-F238E27FC236}">
              <a16:creationId xmlns:a16="http://schemas.microsoft.com/office/drawing/2014/main" id="{601DD5AC-6645-40DC-8053-761D589508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0" name="Text Box 865">
          <a:extLst>
            <a:ext uri="{FF2B5EF4-FFF2-40B4-BE49-F238E27FC236}">
              <a16:creationId xmlns:a16="http://schemas.microsoft.com/office/drawing/2014/main" id="{F264CFDB-60A0-4FDC-81A2-366B9B1636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1" name="Text Box 866">
          <a:extLst>
            <a:ext uri="{FF2B5EF4-FFF2-40B4-BE49-F238E27FC236}">
              <a16:creationId xmlns:a16="http://schemas.microsoft.com/office/drawing/2014/main" id="{1203815C-2635-410E-8807-ED4E680604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2" name="Text Box 867">
          <a:extLst>
            <a:ext uri="{FF2B5EF4-FFF2-40B4-BE49-F238E27FC236}">
              <a16:creationId xmlns:a16="http://schemas.microsoft.com/office/drawing/2014/main" id="{06D1D73A-B0AE-40B1-B8F4-22576DE9B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3" name="Text Box 868">
          <a:extLst>
            <a:ext uri="{FF2B5EF4-FFF2-40B4-BE49-F238E27FC236}">
              <a16:creationId xmlns:a16="http://schemas.microsoft.com/office/drawing/2014/main" id="{AF8E7916-D7C9-4327-AF1F-097DACFC2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4" name="Text Box 869">
          <a:extLst>
            <a:ext uri="{FF2B5EF4-FFF2-40B4-BE49-F238E27FC236}">
              <a16:creationId xmlns:a16="http://schemas.microsoft.com/office/drawing/2014/main" id="{67BACE62-E1CE-4330-A483-8DD6945C5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5" name="Text Box 870">
          <a:extLst>
            <a:ext uri="{FF2B5EF4-FFF2-40B4-BE49-F238E27FC236}">
              <a16:creationId xmlns:a16="http://schemas.microsoft.com/office/drawing/2014/main" id="{5C9FE55C-0F7B-4F57-B103-4703D0E62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6" name="Text Box 871">
          <a:extLst>
            <a:ext uri="{FF2B5EF4-FFF2-40B4-BE49-F238E27FC236}">
              <a16:creationId xmlns:a16="http://schemas.microsoft.com/office/drawing/2014/main" id="{43FB256F-FBE6-483F-B5EB-26F87DB32D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7" name="Text Box 872">
          <a:extLst>
            <a:ext uri="{FF2B5EF4-FFF2-40B4-BE49-F238E27FC236}">
              <a16:creationId xmlns:a16="http://schemas.microsoft.com/office/drawing/2014/main" id="{1F3983C9-369A-468B-8B56-A8D061A73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8" name="Text Box 873">
          <a:extLst>
            <a:ext uri="{FF2B5EF4-FFF2-40B4-BE49-F238E27FC236}">
              <a16:creationId xmlns:a16="http://schemas.microsoft.com/office/drawing/2014/main" id="{86075CEA-E1C6-4C26-A776-0ED6DCFB12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9" name="Text Box 874">
          <a:extLst>
            <a:ext uri="{FF2B5EF4-FFF2-40B4-BE49-F238E27FC236}">
              <a16:creationId xmlns:a16="http://schemas.microsoft.com/office/drawing/2014/main" id="{09274471-6280-45C3-B8BE-B99E559768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0" name="Text Box 875">
          <a:extLst>
            <a:ext uri="{FF2B5EF4-FFF2-40B4-BE49-F238E27FC236}">
              <a16:creationId xmlns:a16="http://schemas.microsoft.com/office/drawing/2014/main" id="{62890BC7-42D3-49FA-B074-1BF0A92813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1" name="Text Box 876">
          <a:extLst>
            <a:ext uri="{FF2B5EF4-FFF2-40B4-BE49-F238E27FC236}">
              <a16:creationId xmlns:a16="http://schemas.microsoft.com/office/drawing/2014/main" id="{7A366FBB-19F0-4C9A-9041-709A717D0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2" name="Text Box 877">
          <a:extLst>
            <a:ext uri="{FF2B5EF4-FFF2-40B4-BE49-F238E27FC236}">
              <a16:creationId xmlns:a16="http://schemas.microsoft.com/office/drawing/2014/main" id="{7135DE47-2E95-45A3-8A28-82571E0E1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3" name="Text Box 878">
          <a:extLst>
            <a:ext uri="{FF2B5EF4-FFF2-40B4-BE49-F238E27FC236}">
              <a16:creationId xmlns:a16="http://schemas.microsoft.com/office/drawing/2014/main" id="{DC67F5E2-8EEF-4908-B6CF-69685D070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4" name="Text Box 879">
          <a:extLst>
            <a:ext uri="{FF2B5EF4-FFF2-40B4-BE49-F238E27FC236}">
              <a16:creationId xmlns:a16="http://schemas.microsoft.com/office/drawing/2014/main" id="{3A51F8AE-A46B-4CF5-8771-32299FD54F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5" name="Text Box 880">
          <a:extLst>
            <a:ext uri="{FF2B5EF4-FFF2-40B4-BE49-F238E27FC236}">
              <a16:creationId xmlns:a16="http://schemas.microsoft.com/office/drawing/2014/main" id="{25A8DFA7-D8BD-4364-AD6F-14B4821515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6" name="Text Box 881">
          <a:extLst>
            <a:ext uri="{FF2B5EF4-FFF2-40B4-BE49-F238E27FC236}">
              <a16:creationId xmlns:a16="http://schemas.microsoft.com/office/drawing/2014/main" id="{19437B50-3A70-4623-8DE2-635868C737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7" name="Text Box 882">
          <a:extLst>
            <a:ext uri="{FF2B5EF4-FFF2-40B4-BE49-F238E27FC236}">
              <a16:creationId xmlns:a16="http://schemas.microsoft.com/office/drawing/2014/main" id="{CCD35836-9796-4F3E-ABD1-9D65529642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8" name="Text Box 883">
          <a:extLst>
            <a:ext uri="{FF2B5EF4-FFF2-40B4-BE49-F238E27FC236}">
              <a16:creationId xmlns:a16="http://schemas.microsoft.com/office/drawing/2014/main" id="{3B0CAE52-BD33-4C60-8A7B-0D7282ACEB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9" name="Text Box 884">
          <a:extLst>
            <a:ext uri="{FF2B5EF4-FFF2-40B4-BE49-F238E27FC236}">
              <a16:creationId xmlns:a16="http://schemas.microsoft.com/office/drawing/2014/main" id="{DF4183E9-5699-4B9F-AE2F-EF825316E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0" name="Text Box 885">
          <a:extLst>
            <a:ext uri="{FF2B5EF4-FFF2-40B4-BE49-F238E27FC236}">
              <a16:creationId xmlns:a16="http://schemas.microsoft.com/office/drawing/2014/main" id="{BFB95EB4-1AFE-44F8-9B04-276A33E75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1" name="Text Box 886">
          <a:extLst>
            <a:ext uri="{FF2B5EF4-FFF2-40B4-BE49-F238E27FC236}">
              <a16:creationId xmlns:a16="http://schemas.microsoft.com/office/drawing/2014/main" id="{2D1968D9-B670-458E-9888-B3DCAAE72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2" name="Text Box 887">
          <a:extLst>
            <a:ext uri="{FF2B5EF4-FFF2-40B4-BE49-F238E27FC236}">
              <a16:creationId xmlns:a16="http://schemas.microsoft.com/office/drawing/2014/main" id="{E0882F66-284D-4DFD-89DD-33183DCD0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3" name="Text Box 888">
          <a:extLst>
            <a:ext uri="{FF2B5EF4-FFF2-40B4-BE49-F238E27FC236}">
              <a16:creationId xmlns:a16="http://schemas.microsoft.com/office/drawing/2014/main" id="{2332159A-A707-474E-BE13-23A343D87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4" name="Text Box 889">
          <a:extLst>
            <a:ext uri="{FF2B5EF4-FFF2-40B4-BE49-F238E27FC236}">
              <a16:creationId xmlns:a16="http://schemas.microsoft.com/office/drawing/2014/main" id="{28ECFB86-86EA-4FAB-8774-7E497EC721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5" name="Text Box 890">
          <a:extLst>
            <a:ext uri="{FF2B5EF4-FFF2-40B4-BE49-F238E27FC236}">
              <a16:creationId xmlns:a16="http://schemas.microsoft.com/office/drawing/2014/main" id="{2B25A91F-0921-4B31-A75C-228DF1AE4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6" name="Text Box 891">
          <a:extLst>
            <a:ext uri="{FF2B5EF4-FFF2-40B4-BE49-F238E27FC236}">
              <a16:creationId xmlns:a16="http://schemas.microsoft.com/office/drawing/2014/main" id="{BEBF5510-B1DE-47DE-9264-66B245846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7" name="Text Box 892">
          <a:extLst>
            <a:ext uri="{FF2B5EF4-FFF2-40B4-BE49-F238E27FC236}">
              <a16:creationId xmlns:a16="http://schemas.microsoft.com/office/drawing/2014/main" id="{8207AA8B-6F39-4817-AC3A-572866D01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8" name="Text Box 893">
          <a:extLst>
            <a:ext uri="{FF2B5EF4-FFF2-40B4-BE49-F238E27FC236}">
              <a16:creationId xmlns:a16="http://schemas.microsoft.com/office/drawing/2014/main" id="{18A77335-C5ED-4783-9B47-FE2097234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9" name="Text Box 894">
          <a:extLst>
            <a:ext uri="{FF2B5EF4-FFF2-40B4-BE49-F238E27FC236}">
              <a16:creationId xmlns:a16="http://schemas.microsoft.com/office/drawing/2014/main" id="{B3DBA06F-9AC3-4A19-822D-F44ACFE32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0" name="Text Box 895">
          <a:extLst>
            <a:ext uri="{FF2B5EF4-FFF2-40B4-BE49-F238E27FC236}">
              <a16:creationId xmlns:a16="http://schemas.microsoft.com/office/drawing/2014/main" id="{6B98A306-2DC3-4B46-83CF-CBAABECA77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1" name="Text Box 896">
          <a:extLst>
            <a:ext uri="{FF2B5EF4-FFF2-40B4-BE49-F238E27FC236}">
              <a16:creationId xmlns:a16="http://schemas.microsoft.com/office/drawing/2014/main" id="{448EA641-F60B-4875-BDB0-5E6506860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2" name="Text Box 897">
          <a:extLst>
            <a:ext uri="{FF2B5EF4-FFF2-40B4-BE49-F238E27FC236}">
              <a16:creationId xmlns:a16="http://schemas.microsoft.com/office/drawing/2014/main" id="{79D0CD88-2590-4D8A-9121-3781C7DC1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3" name="Text Box 898">
          <a:extLst>
            <a:ext uri="{FF2B5EF4-FFF2-40B4-BE49-F238E27FC236}">
              <a16:creationId xmlns:a16="http://schemas.microsoft.com/office/drawing/2014/main" id="{204BE903-DA8D-4B02-A3B0-22A22E6BE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4" name="Text Box 899">
          <a:extLst>
            <a:ext uri="{FF2B5EF4-FFF2-40B4-BE49-F238E27FC236}">
              <a16:creationId xmlns:a16="http://schemas.microsoft.com/office/drawing/2014/main" id="{F71D19EB-2F36-4B96-B57D-EE161578E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5" name="Text Box 900">
          <a:extLst>
            <a:ext uri="{FF2B5EF4-FFF2-40B4-BE49-F238E27FC236}">
              <a16:creationId xmlns:a16="http://schemas.microsoft.com/office/drawing/2014/main" id="{6A8B53BB-7576-4D4B-B2F2-7C284ABACA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6" name="Text Box 901">
          <a:extLst>
            <a:ext uri="{FF2B5EF4-FFF2-40B4-BE49-F238E27FC236}">
              <a16:creationId xmlns:a16="http://schemas.microsoft.com/office/drawing/2014/main" id="{38DB5AD7-DEA4-478B-89DF-B344134EC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7" name="Text Box 902">
          <a:extLst>
            <a:ext uri="{FF2B5EF4-FFF2-40B4-BE49-F238E27FC236}">
              <a16:creationId xmlns:a16="http://schemas.microsoft.com/office/drawing/2014/main" id="{329FAAA1-256D-4C54-B2B5-D52C3E2D3B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8" name="Text Box 903">
          <a:extLst>
            <a:ext uri="{FF2B5EF4-FFF2-40B4-BE49-F238E27FC236}">
              <a16:creationId xmlns:a16="http://schemas.microsoft.com/office/drawing/2014/main" id="{C2151792-9DAB-4607-9C6E-39EDFEAFC0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9" name="Text Box 904">
          <a:extLst>
            <a:ext uri="{FF2B5EF4-FFF2-40B4-BE49-F238E27FC236}">
              <a16:creationId xmlns:a16="http://schemas.microsoft.com/office/drawing/2014/main" id="{BE7947C1-5B95-4843-A493-2A5FD77ED1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0" name="Text Box 905">
          <a:extLst>
            <a:ext uri="{FF2B5EF4-FFF2-40B4-BE49-F238E27FC236}">
              <a16:creationId xmlns:a16="http://schemas.microsoft.com/office/drawing/2014/main" id="{A78F17C0-A313-4B21-9173-1BBECDE681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1" name="Text Box 906">
          <a:extLst>
            <a:ext uri="{FF2B5EF4-FFF2-40B4-BE49-F238E27FC236}">
              <a16:creationId xmlns:a16="http://schemas.microsoft.com/office/drawing/2014/main" id="{9E1261D2-5A49-4792-A757-E66816FC7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2" name="Text Box 907">
          <a:extLst>
            <a:ext uri="{FF2B5EF4-FFF2-40B4-BE49-F238E27FC236}">
              <a16:creationId xmlns:a16="http://schemas.microsoft.com/office/drawing/2014/main" id="{13008AAA-CBB1-4EB0-953B-1FAB92DEB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3" name="Text Box 908">
          <a:extLst>
            <a:ext uri="{FF2B5EF4-FFF2-40B4-BE49-F238E27FC236}">
              <a16:creationId xmlns:a16="http://schemas.microsoft.com/office/drawing/2014/main" id="{E8EA1AEB-4D68-4384-B592-9A56341DA3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4" name="Text Box 909">
          <a:extLst>
            <a:ext uri="{FF2B5EF4-FFF2-40B4-BE49-F238E27FC236}">
              <a16:creationId xmlns:a16="http://schemas.microsoft.com/office/drawing/2014/main" id="{DF912005-DF0D-409D-BC2D-4520CB12A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5" name="Text Box 910">
          <a:extLst>
            <a:ext uri="{FF2B5EF4-FFF2-40B4-BE49-F238E27FC236}">
              <a16:creationId xmlns:a16="http://schemas.microsoft.com/office/drawing/2014/main" id="{29E4B327-C6B0-4482-A8D9-902E5968DC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6" name="Text Box 911">
          <a:extLst>
            <a:ext uri="{FF2B5EF4-FFF2-40B4-BE49-F238E27FC236}">
              <a16:creationId xmlns:a16="http://schemas.microsoft.com/office/drawing/2014/main" id="{9EF5A86E-D2FE-48D1-AFC1-A0391F103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7" name="Text Box 912">
          <a:extLst>
            <a:ext uri="{FF2B5EF4-FFF2-40B4-BE49-F238E27FC236}">
              <a16:creationId xmlns:a16="http://schemas.microsoft.com/office/drawing/2014/main" id="{F213DB34-FB46-4470-9354-113E520DC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8" name="Text Box 913">
          <a:extLst>
            <a:ext uri="{FF2B5EF4-FFF2-40B4-BE49-F238E27FC236}">
              <a16:creationId xmlns:a16="http://schemas.microsoft.com/office/drawing/2014/main" id="{3BE93AF0-2AB7-4F20-829F-E861FC159E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9" name="Text Box 914">
          <a:extLst>
            <a:ext uri="{FF2B5EF4-FFF2-40B4-BE49-F238E27FC236}">
              <a16:creationId xmlns:a16="http://schemas.microsoft.com/office/drawing/2014/main" id="{C3A23A08-DD61-4256-9B07-7E59ABD15A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0" name="Text Box 915">
          <a:extLst>
            <a:ext uri="{FF2B5EF4-FFF2-40B4-BE49-F238E27FC236}">
              <a16:creationId xmlns:a16="http://schemas.microsoft.com/office/drawing/2014/main" id="{37EA345D-F523-4A1C-BA1E-82B26D55C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1" name="Text Box 916">
          <a:extLst>
            <a:ext uri="{FF2B5EF4-FFF2-40B4-BE49-F238E27FC236}">
              <a16:creationId xmlns:a16="http://schemas.microsoft.com/office/drawing/2014/main" id="{DEBAA56D-6BD4-4A00-A5E1-AC188C2BB0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2" name="Text Box 917">
          <a:extLst>
            <a:ext uri="{FF2B5EF4-FFF2-40B4-BE49-F238E27FC236}">
              <a16:creationId xmlns:a16="http://schemas.microsoft.com/office/drawing/2014/main" id="{6C657118-5C83-481E-9F3D-B380B1838B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3" name="Text Box 918">
          <a:extLst>
            <a:ext uri="{FF2B5EF4-FFF2-40B4-BE49-F238E27FC236}">
              <a16:creationId xmlns:a16="http://schemas.microsoft.com/office/drawing/2014/main" id="{41450681-86B5-427B-94F8-BABD58569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4" name="Text Box 919">
          <a:extLst>
            <a:ext uri="{FF2B5EF4-FFF2-40B4-BE49-F238E27FC236}">
              <a16:creationId xmlns:a16="http://schemas.microsoft.com/office/drawing/2014/main" id="{5198AB74-D84B-459D-AD51-23C706583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5" name="Text Box 920">
          <a:extLst>
            <a:ext uri="{FF2B5EF4-FFF2-40B4-BE49-F238E27FC236}">
              <a16:creationId xmlns:a16="http://schemas.microsoft.com/office/drawing/2014/main" id="{FC81934A-5FF6-46CC-AB0C-4447F5B35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6" name="Text Box 921">
          <a:extLst>
            <a:ext uri="{FF2B5EF4-FFF2-40B4-BE49-F238E27FC236}">
              <a16:creationId xmlns:a16="http://schemas.microsoft.com/office/drawing/2014/main" id="{0B7BC6F1-2713-4799-95A1-4D54EEB80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7" name="Text Box 922">
          <a:extLst>
            <a:ext uri="{FF2B5EF4-FFF2-40B4-BE49-F238E27FC236}">
              <a16:creationId xmlns:a16="http://schemas.microsoft.com/office/drawing/2014/main" id="{ABDCC008-B88A-4836-9F5D-02524D0151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8" name="Text Box 923">
          <a:extLst>
            <a:ext uri="{FF2B5EF4-FFF2-40B4-BE49-F238E27FC236}">
              <a16:creationId xmlns:a16="http://schemas.microsoft.com/office/drawing/2014/main" id="{593ECAEC-2E07-4B0B-BA8F-B129D02EE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9" name="Text Box 924">
          <a:extLst>
            <a:ext uri="{FF2B5EF4-FFF2-40B4-BE49-F238E27FC236}">
              <a16:creationId xmlns:a16="http://schemas.microsoft.com/office/drawing/2014/main" id="{904F4EBB-8B2A-4B36-A7DF-734792D0C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0" name="Text Box 925">
          <a:extLst>
            <a:ext uri="{FF2B5EF4-FFF2-40B4-BE49-F238E27FC236}">
              <a16:creationId xmlns:a16="http://schemas.microsoft.com/office/drawing/2014/main" id="{B0EE4487-CCB8-4478-8A0F-66ED18972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1" name="Text Box 926">
          <a:extLst>
            <a:ext uri="{FF2B5EF4-FFF2-40B4-BE49-F238E27FC236}">
              <a16:creationId xmlns:a16="http://schemas.microsoft.com/office/drawing/2014/main" id="{080C6484-2D29-4D64-B3CF-74E85BFB0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2" name="Text Box 927">
          <a:extLst>
            <a:ext uri="{FF2B5EF4-FFF2-40B4-BE49-F238E27FC236}">
              <a16:creationId xmlns:a16="http://schemas.microsoft.com/office/drawing/2014/main" id="{0FFD1357-22D3-4082-A727-693DDC2D1E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3" name="Text Box 928">
          <a:extLst>
            <a:ext uri="{FF2B5EF4-FFF2-40B4-BE49-F238E27FC236}">
              <a16:creationId xmlns:a16="http://schemas.microsoft.com/office/drawing/2014/main" id="{CB5C74FE-EB39-4DAB-9273-1AB17586D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4" name="Text Box 929">
          <a:extLst>
            <a:ext uri="{FF2B5EF4-FFF2-40B4-BE49-F238E27FC236}">
              <a16:creationId xmlns:a16="http://schemas.microsoft.com/office/drawing/2014/main" id="{124C6058-FDD2-49BC-9887-FBCCDF7D12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5" name="Text Box 930">
          <a:extLst>
            <a:ext uri="{FF2B5EF4-FFF2-40B4-BE49-F238E27FC236}">
              <a16:creationId xmlns:a16="http://schemas.microsoft.com/office/drawing/2014/main" id="{5EF558DD-B5FF-4484-A1BE-5EC03ED1B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6" name="Text Box 931">
          <a:extLst>
            <a:ext uri="{FF2B5EF4-FFF2-40B4-BE49-F238E27FC236}">
              <a16:creationId xmlns:a16="http://schemas.microsoft.com/office/drawing/2014/main" id="{543633C9-AF16-452E-A7F1-D536AD1F49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7" name="Text Box 932">
          <a:extLst>
            <a:ext uri="{FF2B5EF4-FFF2-40B4-BE49-F238E27FC236}">
              <a16:creationId xmlns:a16="http://schemas.microsoft.com/office/drawing/2014/main" id="{FCC468D5-6EF9-4064-AF03-B12A6ACC4E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8" name="Text Box 933">
          <a:extLst>
            <a:ext uri="{FF2B5EF4-FFF2-40B4-BE49-F238E27FC236}">
              <a16:creationId xmlns:a16="http://schemas.microsoft.com/office/drawing/2014/main" id="{58BBA3B5-BDFE-4429-AEFA-476FAA29A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9" name="Text Box 934">
          <a:extLst>
            <a:ext uri="{FF2B5EF4-FFF2-40B4-BE49-F238E27FC236}">
              <a16:creationId xmlns:a16="http://schemas.microsoft.com/office/drawing/2014/main" id="{AD0203D1-C4C3-44F4-B240-B72141D325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0" name="Text Box 935">
          <a:extLst>
            <a:ext uri="{FF2B5EF4-FFF2-40B4-BE49-F238E27FC236}">
              <a16:creationId xmlns:a16="http://schemas.microsoft.com/office/drawing/2014/main" id="{1CDC9FEE-F28E-4F70-9275-20B8305972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1" name="Text Box 936">
          <a:extLst>
            <a:ext uri="{FF2B5EF4-FFF2-40B4-BE49-F238E27FC236}">
              <a16:creationId xmlns:a16="http://schemas.microsoft.com/office/drawing/2014/main" id="{F5FB6332-83A9-4D8F-A748-82D288B04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2" name="Text Box 937">
          <a:extLst>
            <a:ext uri="{FF2B5EF4-FFF2-40B4-BE49-F238E27FC236}">
              <a16:creationId xmlns:a16="http://schemas.microsoft.com/office/drawing/2014/main" id="{C31CFD96-0F68-4ABA-AD3A-3CB813569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3" name="Text Box 938">
          <a:extLst>
            <a:ext uri="{FF2B5EF4-FFF2-40B4-BE49-F238E27FC236}">
              <a16:creationId xmlns:a16="http://schemas.microsoft.com/office/drawing/2014/main" id="{7ED9D6AA-90B5-49E2-A8CA-C4F35B7A17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4" name="Text Box 939">
          <a:extLst>
            <a:ext uri="{FF2B5EF4-FFF2-40B4-BE49-F238E27FC236}">
              <a16:creationId xmlns:a16="http://schemas.microsoft.com/office/drawing/2014/main" id="{BF246597-65AA-47D5-9C5B-5DFBA4527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5" name="Text Box 940">
          <a:extLst>
            <a:ext uri="{FF2B5EF4-FFF2-40B4-BE49-F238E27FC236}">
              <a16:creationId xmlns:a16="http://schemas.microsoft.com/office/drawing/2014/main" id="{12B141ED-F083-4F38-B422-7A4FBCAAF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6" name="Text Box 941">
          <a:extLst>
            <a:ext uri="{FF2B5EF4-FFF2-40B4-BE49-F238E27FC236}">
              <a16:creationId xmlns:a16="http://schemas.microsoft.com/office/drawing/2014/main" id="{F7D84A90-D504-4448-897D-63BC355FB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7" name="Text Box 942">
          <a:extLst>
            <a:ext uri="{FF2B5EF4-FFF2-40B4-BE49-F238E27FC236}">
              <a16:creationId xmlns:a16="http://schemas.microsoft.com/office/drawing/2014/main" id="{AD502F0E-07BD-4A18-8BB4-85FA089F6E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8" name="Text Box 943">
          <a:extLst>
            <a:ext uri="{FF2B5EF4-FFF2-40B4-BE49-F238E27FC236}">
              <a16:creationId xmlns:a16="http://schemas.microsoft.com/office/drawing/2014/main" id="{B0948636-BBA9-4B13-92F1-D9F41A473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9" name="Text Box 944">
          <a:extLst>
            <a:ext uri="{FF2B5EF4-FFF2-40B4-BE49-F238E27FC236}">
              <a16:creationId xmlns:a16="http://schemas.microsoft.com/office/drawing/2014/main" id="{665FED15-BC8A-477B-A915-8114B0713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0" name="Text Box 945">
          <a:extLst>
            <a:ext uri="{FF2B5EF4-FFF2-40B4-BE49-F238E27FC236}">
              <a16:creationId xmlns:a16="http://schemas.microsoft.com/office/drawing/2014/main" id="{D8980CBD-8C97-4074-A52D-43F76C889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1" name="Text Box 946">
          <a:extLst>
            <a:ext uri="{FF2B5EF4-FFF2-40B4-BE49-F238E27FC236}">
              <a16:creationId xmlns:a16="http://schemas.microsoft.com/office/drawing/2014/main" id="{00F2EA0D-EAF7-44FF-B4F4-8819C2D3B3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2" name="Text Box 947">
          <a:extLst>
            <a:ext uri="{FF2B5EF4-FFF2-40B4-BE49-F238E27FC236}">
              <a16:creationId xmlns:a16="http://schemas.microsoft.com/office/drawing/2014/main" id="{E7061B30-8F96-4922-8290-CBF49F051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3" name="Text Box 948">
          <a:extLst>
            <a:ext uri="{FF2B5EF4-FFF2-40B4-BE49-F238E27FC236}">
              <a16:creationId xmlns:a16="http://schemas.microsoft.com/office/drawing/2014/main" id="{0CA0805B-95B1-4B14-970D-BB99BB844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4" name="Text Box 949">
          <a:extLst>
            <a:ext uri="{FF2B5EF4-FFF2-40B4-BE49-F238E27FC236}">
              <a16:creationId xmlns:a16="http://schemas.microsoft.com/office/drawing/2014/main" id="{8F136747-324D-47FA-9424-C1057AA07C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5" name="Text Box 950">
          <a:extLst>
            <a:ext uri="{FF2B5EF4-FFF2-40B4-BE49-F238E27FC236}">
              <a16:creationId xmlns:a16="http://schemas.microsoft.com/office/drawing/2014/main" id="{E88FA17D-B3C0-4FEC-AF4B-C69513DB0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6" name="Text Box 951">
          <a:extLst>
            <a:ext uri="{FF2B5EF4-FFF2-40B4-BE49-F238E27FC236}">
              <a16:creationId xmlns:a16="http://schemas.microsoft.com/office/drawing/2014/main" id="{50038421-15D0-4B3C-95B3-EFBAE4944E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7" name="Text Box 952">
          <a:extLst>
            <a:ext uri="{FF2B5EF4-FFF2-40B4-BE49-F238E27FC236}">
              <a16:creationId xmlns:a16="http://schemas.microsoft.com/office/drawing/2014/main" id="{9A1235C9-8812-4A62-B23A-46F5C3579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8" name="Text Box 953">
          <a:extLst>
            <a:ext uri="{FF2B5EF4-FFF2-40B4-BE49-F238E27FC236}">
              <a16:creationId xmlns:a16="http://schemas.microsoft.com/office/drawing/2014/main" id="{962921A0-AF76-46F8-94DB-946D87501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9" name="Text Box 954">
          <a:extLst>
            <a:ext uri="{FF2B5EF4-FFF2-40B4-BE49-F238E27FC236}">
              <a16:creationId xmlns:a16="http://schemas.microsoft.com/office/drawing/2014/main" id="{B48E3CAA-3375-4EDD-9182-AE9E162B2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0" name="Text Box 955">
          <a:extLst>
            <a:ext uri="{FF2B5EF4-FFF2-40B4-BE49-F238E27FC236}">
              <a16:creationId xmlns:a16="http://schemas.microsoft.com/office/drawing/2014/main" id="{C3F63EC0-9E4B-4054-9B51-5DEBA0B473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1" name="Text Box 956">
          <a:extLst>
            <a:ext uri="{FF2B5EF4-FFF2-40B4-BE49-F238E27FC236}">
              <a16:creationId xmlns:a16="http://schemas.microsoft.com/office/drawing/2014/main" id="{82911825-E53B-49A4-8FF3-4E97BF6707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2" name="Text Box 957">
          <a:extLst>
            <a:ext uri="{FF2B5EF4-FFF2-40B4-BE49-F238E27FC236}">
              <a16:creationId xmlns:a16="http://schemas.microsoft.com/office/drawing/2014/main" id="{6A7E31DB-2181-40C0-9EB6-C832AD0A6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3" name="Text Box 958">
          <a:extLst>
            <a:ext uri="{FF2B5EF4-FFF2-40B4-BE49-F238E27FC236}">
              <a16:creationId xmlns:a16="http://schemas.microsoft.com/office/drawing/2014/main" id="{F22D191E-0078-463D-A2BA-0B8D2EDCC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4" name="Text Box 959">
          <a:extLst>
            <a:ext uri="{FF2B5EF4-FFF2-40B4-BE49-F238E27FC236}">
              <a16:creationId xmlns:a16="http://schemas.microsoft.com/office/drawing/2014/main" id="{0371FE11-2974-4C78-896F-6E6B7F0A7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5" name="Text Box 960">
          <a:extLst>
            <a:ext uri="{FF2B5EF4-FFF2-40B4-BE49-F238E27FC236}">
              <a16:creationId xmlns:a16="http://schemas.microsoft.com/office/drawing/2014/main" id="{98738A03-187B-4DB7-BB2E-92672040C1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6" name="Text Box 961">
          <a:extLst>
            <a:ext uri="{FF2B5EF4-FFF2-40B4-BE49-F238E27FC236}">
              <a16:creationId xmlns:a16="http://schemas.microsoft.com/office/drawing/2014/main" id="{47810BDB-5B00-4967-AE03-E37A2BE135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7" name="Text Box 962">
          <a:extLst>
            <a:ext uri="{FF2B5EF4-FFF2-40B4-BE49-F238E27FC236}">
              <a16:creationId xmlns:a16="http://schemas.microsoft.com/office/drawing/2014/main" id="{01F1C1F9-9C02-4403-B285-3D2AA7C2F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8" name="Text Box 963">
          <a:extLst>
            <a:ext uri="{FF2B5EF4-FFF2-40B4-BE49-F238E27FC236}">
              <a16:creationId xmlns:a16="http://schemas.microsoft.com/office/drawing/2014/main" id="{9D89239D-8942-480C-8390-2C1E0CB21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9" name="Text Box 964">
          <a:extLst>
            <a:ext uri="{FF2B5EF4-FFF2-40B4-BE49-F238E27FC236}">
              <a16:creationId xmlns:a16="http://schemas.microsoft.com/office/drawing/2014/main" id="{F19B9CA7-6764-4E7C-8BD3-12AD21189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0" name="Text Box 965">
          <a:extLst>
            <a:ext uri="{FF2B5EF4-FFF2-40B4-BE49-F238E27FC236}">
              <a16:creationId xmlns:a16="http://schemas.microsoft.com/office/drawing/2014/main" id="{AB107798-E4F4-4AC0-81A9-7C98A3FA7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1" name="Text Box 966">
          <a:extLst>
            <a:ext uri="{FF2B5EF4-FFF2-40B4-BE49-F238E27FC236}">
              <a16:creationId xmlns:a16="http://schemas.microsoft.com/office/drawing/2014/main" id="{80766F99-C68A-4798-990D-543FBA57E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2" name="Text Box 967">
          <a:extLst>
            <a:ext uri="{FF2B5EF4-FFF2-40B4-BE49-F238E27FC236}">
              <a16:creationId xmlns:a16="http://schemas.microsoft.com/office/drawing/2014/main" id="{C98E6618-61D6-4549-B0D5-6424B2D1B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3" name="Text Box 968">
          <a:extLst>
            <a:ext uri="{FF2B5EF4-FFF2-40B4-BE49-F238E27FC236}">
              <a16:creationId xmlns:a16="http://schemas.microsoft.com/office/drawing/2014/main" id="{AF9A7B3F-D059-4D3E-BEAC-074462808B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4" name="Text Box 969">
          <a:extLst>
            <a:ext uri="{FF2B5EF4-FFF2-40B4-BE49-F238E27FC236}">
              <a16:creationId xmlns:a16="http://schemas.microsoft.com/office/drawing/2014/main" id="{A6633DAB-8317-489E-81F6-15DFF264C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5" name="Text Box 970">
          <a:extLst>
            <a:ext uri="{FF2B5EF4-FFF2-40B4-BE49-F238E27FC236}">
              <a16:creationId xmlns:a16="http://schemas.microsoft.com/office/drawing/2014/main" id="{034F9930-72C2-43D6-948B-57905F409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6" name="Text Box 971">
          <a:extLst>
            <a:ext uri="{FF2B5EF4-FFF2-40B4-BE49-F238E27FC236}">
              <a16:creationId xmlns:a16="http://schemas.microsoft.com/office/drawing/2014/main" id="{3FEF1E34-DC5B-4789-9148-0E1972875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7" name="Text Box 972">
          <a:extLst>
            <a:ext uri="{FF2B5EF4-FFF2-40B4-BE49-F238E27FC236}">
              <a16:creationId xmlns:a16="http://schemas.microsoft.com/office/drawing/2014/main" id="{734A0264-532F-4EAB-908D-EB6D599D00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8" name="Text Box 973">
          <a:extLst>
            <a:ext uri="{FF2B5EF4-FFF2-40B4-BE49-F238E27FC236}">
              <a16:creationId xmlns:a16="http://schemas.microsoft.com/office/drawing/2014/main" id="{469C82D9-BEDE-4DB6-8F96-979015286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9" name="Text Box 974">
          <a:extLst>
            <a:ext uri="{FF2B5EF4-FFF2-40B4-BE49-F238E27FC236}">
              <a16:creationId xmlns:a16="http://schemas.microsoft.com/office/drawing/2014/main" id="{0D0E3D47-5830-4C6A-9F87-BB096DCA20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0" name="Text Box 975">
          <a:extLst>
            <a:ext uri="{FF2B5EF4-FFF2-40B4-BE49-F238E27FC236}">
              <a16:creationId xmlns:a16="http://schemas.microsoft.com/office/drawing/2014/main" id="{7539301F-E2E4-4A90-B168-2350E98CF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1" name="Text Box 976">
          <a:extLst>
            <a:ext uri="{FF2B5EF4-FFF2-40B4-BE49-F238E27FC236}">
              <a16:creationId xmlns:a16="http://schemas.microsoft.com/office/drawing/2014/main" id="{8F4F9B98-43E1-4234-BD64-E0A9AF44B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2" name="Text Box 977">
          <a:extLst>
            <a:ext uri="{FF2B5EF4-FFF2-40B4-BE49-F238E27FC236}">
              <a16:creationId xmlns:a16="http://schemas.microsoft.com/office/drawing/2014/main" id="{CD7F7E27-7330-466F-8492-F02C14C51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3" name="Text Box 978">
          <a:extLst>
            <a:ext uri="{FF2B5EF4-FFF2-40B4-BE49-F238E27FC236}">
              <a16:creationId xmlns:a16="http://schemas.microsoft.com/office/drawing/2014/main" id="{FC919C90-4438-48CF-8F60-E2A43FF56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4" name="Text Box 979">
          <a:extLst>
            <a:ext uri="{FF2B5EF4-FFF2-40B4-BE49-F238E27FC236}">
              <a16:creationId xmlns:a16="http://schemas.microsoft.com/office/drawing/2014/main" id="{40625199-B28B-40E2-B841-56D00D817F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5" name="Text Box 980">
          <a:extLst>
            <a:ext uri="{FF2B5EF4-FFF2-40B4-BE49-F238E27FC236}">
              <a16:creationId xmlns:a16="http://schemas.microsoft.com/office/drawing/2014/main" id="{5F420224-48B1-4921-B1F7-C592544A8B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6" name="Text Box 981">
          <a:extLst>
            <a:ext uri="{FF2B5EF4-FFF2-40B4-BE49-F238E27FC236}">
              <a16:creationId xmlns:a16="http://schemas.microsoft.com/office/drawing/2014/main" id="{0AE54235-DB90-4008-86DB-A76B153B9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7" name="Text Box 982">
          <a:extLst>
            <a:ext uri="{FF2B5EF4-FFF2-40B4-BE49-F238E27FC236}">
              <a16:creationId xmlns:a16="http://schemas.microsoft.com/office/drawing/2014/main" id="{BFA046BB-A08D-40BE-81D6-FDCDA99E54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8" name="Text Box 983">
          <a:extLst>
            <a:ext uri="{FF2B5EF4-FFF2-40B4-BE49-F238E27FC236}">
              <a16:creationId xmlns:a16="http://schemas.microsoft.com/office/drawing/2014/main" id="{BCE177E7-9F31-4B69-9342-ACDB828D9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9" name="Text Box 984">
          <a:extLst>
            <a:ext uri="{FF2B5EF4-FFF2-40B4-BE49-F238E27FC236}">
              <a16:creationId xmlns:a16="http://schemas.microsoft.com/office/drawing/2014/main" id="{C75C6AD2-4B19-403C-B6BD-B11569A50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0" name="Text Box 985">
          <a:extLst>
            <a:ext uri="{FF2B5EF4-FFF2-40B4-BE49-F238E27FC236}">
              <a16:creationId xmlns:a16="http://schemas.microsoft.com/office/drawing/2014/main" id="{CB518A3D-8915-4020-BF77-DE6E48A599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1" name="Text Box 986">
          <a:extLst>
            <a:ext uri="{FF2B5EF4-FFF2-40B4-BE49-F238E27FC236}">
              <a16:creationId xmlns:a16="http://schemas.microsoft.com/office/drawing/2014/main" id="{C4766C54-BD45-40DB-B04E-3603E6959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2" name="Text Box 987">
          <a:extLst>
            <a:ext uri="{FF2B5EF4-FFF2-40B4-BE49-F238E27FC236}">
              <a16:creationId xmlns:a16="http://schemas.microsoft.com/office/drawing/2014/main" id="{2D2DE2DF-E81E-4685-949B-07949B56C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3" name="Text Box 988">
          <a:extLst>
            <a:ext uri="{FF2B5EF4-FFF2-40B4-BE49-F238E27FC236}">
              <a16:creationId xmlns:a16="http://schemas.microsoft.com/office/drawing/2014/main" id="{D5ED9F38-9271-4BAD-A70C-7B191AFC81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4" name="Text Box 989">
          <a:extLst>
            <a:ext uri="{FF2B5EF4-FFF2-40B4-BE49-F238E27FC236}">
              <a16:creationId xmlns:a16="http://schemas.microsoft.com/office/drawing/2014/main" id="{9611DE28-0D53-429F-92ED-4E902521D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5" name="Text Box 990">
          <a:extLst>
            <a:ext uri="{FF2B5EF4-FFF2-40B4-BE49-F238E27FC236}">
              <a16:creationId xmlns:a16="http://schemas.microsoft.com/office/drawing/2014/main" id="{7D4B184D-240E-4939-8434-F3FE89A5D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6" name="Text Box 991">
          <a:extLst>
            <a:ext uri="{FF2B5EF4-FFF2-40B4-BE49-F238E27FC236}">
              <a16:creationId xmlns:a16="http://schemas.microsoft.com/office/drawing/2014/main" id="{DD475520-6D42-45AD-B80F-49A8C07D79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7" name="Text Box 992">
          <a:extLst>
            <a:ext uri="{FF2B5EF4-FFF2-40B4-BE49-F238E27FC236}">
              <a16:creationId xmlns:a16="http://schemas.microsoft.com/office/drawing/2014/main" id="{631EC828-400E-46D2-B01E-4558F364A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8" name="Text Box 993">
          <a:extLst>
            <a:ext uri="{FF2B5EF4-FFF2-40B4-BE49-F238E27FC236}">
              <a16:creationId xmlns:a16="http://schemas.microsoft.com/office/drawing/2014/main" id="{B2AC881B-A5BB-429B-8F53-9495FC4EDA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49" name="Text Box 994">
          <a:extLst>
            <a:ext uri="{FF2B5EF4-FFF2-40B4-BE49-F238E27FC236}">
              <a16:creationId xmlns:a16="http://schemas.microsoft.com/office/drawing/2014/main" id="{90D79C41-B8DC-404F-B8E6-9F42B9887BB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0" name="Text Box 995">
          <a:extLst>
            <a:ext uri="{FF2B5EF4-FFF2-40B4-BE49-F238E27FC236}">
              <a16:creationId xmlns:a16="http://schemas.microsoft.com/office/drawing/2014/main" id="{C8F52AE0-448B-40C8-8C4D-DF51769C462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1" name="Text Box 996">
          <a:extLst>
            <a:ext uri="{FF2B5EF4-FFF2-40B4-BE49-F238E27FC236}">
              <a16:creationId xmlns:a16="http://schemas.microsoft.com/office/drawing/2014/main" id="{FDB5F807-11CC-4256-8832-A7D590C6A7A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2" name="Text Box 997">
          <a:extLst>
            <a:ext uri="{FF2B5EF4-FFF2-40B4-BE49-F238E27FC236}">
              <a16:creationId xmlns:a16="http://schemas.microsoft.com/office/drawing/2014/main" id="{37ED3730-E19B-4BD7-B7D9-217B7308C69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3" name="Text Box 998">
          <a:extLst>
            <a:ext uri="{FF2B5EF4-FFF2-40B4-BE49-F238E27FC236}">
              <a16:creationId xmlns:a16="http://schemas.microsoft.com/office/drawing/2014/main" id="{68968568-A585-4514-A8C9-6F39AFE830F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4" name="Text Box 999">
          <a:extLst>
            <a:ext uri="{FF2B5EF4-FFF2-40B4-BE49-F238E27FC236}">
              <a16:creationId xmlns:a16="http://schemas.microsoft.com/office/drawing/2014/main" id="{310D562B-3AD8-4F43-8BF6-8A3ABA33B4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5" name="Text Box 1000">
          <a:extLst>
            <a:ext uri="{FF2B5EF4-FFF2-40B4-BE49-F238E27FC236}">
              <a16:creationId xmlns:a16="http://schemas.microsoft.com/office/drawing/2014/main" id="{5455BA74-B89F-4A54-B56A-278A8D0AD37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6" name="Text Box 1001">
          <a:extLst>
            <a:ext uri="{FF2B5EF4-FFF2-40B4-BE49-F238E27FC236}">
              <a16:creationId xmlns:a16="http://schemas.microsoft.com/office/drawing/2014/main" id="{76B7C22A-B32C-4C7B-A8B8-093E9C1C31D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7" name="Text Box 1002">
          <a:extLst>
            <a:ext uri="{FF2B5EF4-FFF2-40B4-BE49-F238E27FC236}">
              <a16:creationId xmlns:a16="http://schemas.microsoft.com/office/drawing/2014/main" id="{CA185032-4821-4558-871C-D77A2FFB44A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8" name="Text Box 1003">
          <a:extLst>
            <a:ext uri="{FF2B5EF4-FFF2-40B4-BE49-F238E27FC236}">
              <a16:creationId xmlns:a16="http://schemas.microsoft.com/office/drawing/2014/main" id="{CADF580A-0D33-4158-9363-E9ED3850E9A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59" name="Text Box 1004">
          <a:extLst>
            <a:ext uri="{FF2B5EF4-FFF2-40B4-BE49-F238E27FC236}">
              <a16:creationId xmlns:a16="http://schemas.microsoft.com/office/drawing/2014/main" id="{CC90507F-6E0B-421B-A9F3-8268037F406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0" name="Text Box 1005">
          <a:extLst>
            <a:ext uri="{FF2B5EF4-FFF2-40B4-BE49-F238E27FC236}">
              <a16:creationId xmlns:a16="http://schemas.microsoft.com/office/drawing/2014/main" id="{8A2D167E-3248-45DF-8904-C58B1714B9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1" name="Text Box 1006">
          <a:extLst>
            <a:ext uri="{FF2B5EF4-FFF2-40B4-BE49-F238E27FC236}">
              <a16:creationId xmlns:a16="http://schemas.microsoft.com/office/drawing/2014/main" id="{B8DAA11E-0E4B-495C-B4A3-10BBF5E0A22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2" name="Text Box 1007">
          <a:extLst>
            <a:ext uri="{FF2B5EF4-FFF2-40B4-BE49-F238E27FC236}">
              <a16:creationId xmlns:a16="http://schemas.microsoft.com/office/drawing/2014/main" id="{D1CC363E-9D26-4AC8-90C1-918B102C8E5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3" name="Text Box 1008">
          <a:extLst>
            <a:ext uri="{FF2B5EF4-FFF2-40B4-BE49-F238E27FC236}">
              <a16:creationId xmlns:a16="http://schemas.microsoft.com/office/drawing/2014/main" id="{DE6F6EA0-48E9-4B58-B274-05C6622847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4" name="Text Box 1009">
          <a:extLst>
            <a:ext uri="{FF2B5EF4-FFF2-40B4-BE49-F238E27FC236}">
              <a16:creationId xmlns:a16="http://schemas.microsoft.com/office/drawing/2014/main" id="{B0094515-3AB4-4804-AD93-E98E8B463AB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5" name="Text Box 1010">
          <a:extLst>
            <a:ext uri="{FF2B5EF4-FFF2-40B4-BE49-F238E27FC236}">
              <a16:creationId xmlns:a16="http://schemas.microsoft.com/office/drawing/2014/main" id="{AB8D24C4-2D01-48BE-B1D2-A7676A01A74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6" name="Text Box 1011">
          <a:extLst>
            <a:ext uri="{FF2B5EF4-FFF2-40B4-BE49-F238E27FC236}">
              <a16:creationId xmlns:a16="http://schemas.microsoft.com/office/drawing/2014/main" id="{87F77A7E-903B-4681-8817-24A35FAD19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7" name="Text Box 1012">
          <a:extLst>
            <a:ext uri="{FF2B5EF4-FFF2-40B4-BE49-F238E27FC236}">
              <a16:creationId xmlns:a16="http://schemas.microsoft.com/office/drawing/2014/main" id="{2254131D-2239-4184-8AC5-DD90DA8A54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8" name="Text Box 1013">
          <a:extLst>
            <a:ext uri="{FF2B5EF4-FFF2-40B4-BE49-F238E27FC236}">
              <a16:creationId xmlns:a16="http://schemas.microsoft.com/office/drawing/2014/main" id="{C873886F-B14F-41EE-BD6D-F5407C00E9B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69" name="Text Box 1014">
          <a:extLst>
            <a:ext uri="{FF2B5EF4-FFF2-40B4-BE49-F238E27FC236}">
              <a16:creationId xmlns:a16="http://schemas.microsoft.com/office/drawing/2014/main" id="{13B1599B-6FC7-47A1-88C9-B280FA330E2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0" name="Text Box 1015">
          <a:extLst>
            <a:ext uri="{FF2B5EF4-FFF2-40B4-BE49-F238E27FC236}">
              <a16:creationId xmlns:a16="http://schemas.microsoft.com/office/drawing/2014/main" id="{10CA3388-D07F-4AFD-950D-5E89D6E6B61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1" name="Text Box 1016">
          <a:extLst>
            <a:ext uri="{FF2B5EF4-FFF2-40B4-BE49-F238E27FC236}">
              <a16:creationId xmlns:a16="http://schemas.microsoft.com/office/drawing/2014/main" id="{DD3FFC55-99D4-44EB-AB2A-4A29F4FC685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2" name="Text Box 1017">
          <a:extLst>
            <a:ext uri="{FF2B5EF4-FFF2-40B4-BE49-F238E27FC236}">
              <a16:creationId xmlns:a16="http://schemas.microsoft.com/office/drawing/2014/main" id="{C12F0E91-A029-4389-8D3B-C185DA9286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3" name="Text Box 1018">
          <a:extLst>
            <a:ext uri="{FF2B5EF4-FFF2-40B4-BE49-F238E27FC236}">
              <a16:creationId xmlns:a16="http://schemas.microsoft.com/office/drawing/2014/main" id="{CCEB45A4-AE57-43FA-9F16-C595375AA4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4" name="Text Box 1019">
          <a:extLst>
            <a:ext uri="{FF2B5EF4-FFF2-40B4-BE49-F238E27FC236}">
              <a16:creationId xmlns:a16="http://schemas.microsoft.com/office/drawing/2014/main" id="{E75A107A-5BAE-4203-989C-B96D1639AE2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5" name="Text Box 1020">
          <a:extLst>
            <a:ext uri="{FF2B5EF4-FFF2-40B4-BE49-F238E27FC236}">
              <a16:creationId xmlns:a16="http://schemas.microsoft.com/office/drawing/2014/main" id="{07F9497A-7D3B-4FBE-9738-784DFF11BBD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6" name="Text Box 1021">
          <a:extLst>
            <a:ext uri="{FF2B5EF4-FFF2-40B4-BE49-F238E27FC236}">
              <a16:creationId xmlns:a16="http://schemas.microsoft.com/office/drawing/2014/main" id="{4D37B6AF-58D2-4AEA-BF94-9C5D030F448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7" name="Text Box 1022">
          <a:extLst>
            <a:ext uri="{FF2B5EF4-FFF2-40B4-BE49-F238E27FC236}">
              <a16:creationId xmlns:a16="http://schemas.microsoft.com/office/drawing/2014/main" id="{E7D86319-944C-43EF-AAFF-76C976D1719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8" name="Text Box 1023">
          <a:extLst>
            <a:ext uri="{FF2B5EF4-FFF2-40B4-BE49-F238E27FC236}">
              <a16:creationId xmlns:a16="http://schemas.microsoft.com/office/drawing/2014/main" id="{D8CA74FF-BF41-4AF0-9FE9-1437E5E3C48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79" name="Text Box 1024">
          <a:extLst>
            <a:ext uri="{FF2B5EF4-FFF2-40B4-BE49-F238E27FC236}">
              <a16:creationId xmlns:a16="http://schemas.microsoft.com/office/drawing/2014/main" id="{FE9CF775-C0CE-41F8-BBB0-7A8DD56823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0" name="Text Box 1025">
          <a:extLst>
            <a:ext uri="{FF2B5EF4-FFF2-40B4-BE49-F238E27FC236}">
              <a16:creationId xmlns:a16="http://schemas.microsoft.com/office/drawing/2014/main" id="{451CC07F-5E47-4644-9801-0A171B58BEB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1" name="Text Box 1026">
          <a:extLst>
            <a:ext uri="{FF2B5EF4-FFF2-40B4-BE49-F238E27FC236}">
              <a16:creationId xmlns:a16="http://schemas.microsoft.com/office/drawing/2014/main" id="{C515FAD1-B6EE-4C1D-8C19-2AA447C119C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2" name="Text Box 1027">
          <a:extLst>
            <a:ext uri="{FF2B5EF4-FFF2-40B4-BE49-F238E27FC236}">
              <a16:creationId xmlns:a16="http://schemas.microsoft.com/office/drawing/2014/main" id="{A815380D-7D83-4E87-A109-A36E8460426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3" name="Text Box 1028">
          <a:extLst>
            <a:ext uri="{FF2B5EF4-FFF2-40B4-BE49-F238E27FC236}">
              <a16:creationId xmlns:a16="http://schemas.microsoft.com/office/drawing/2014/main" id="{99F33489-F38C-4CA4-B99D-1805D8513E7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4" name="Text Box 1029">
          <a:extLst>
            <a:ext uri="{FF2B5EF4-FFF2-40B4-BE49-F238E27FC236}">
              <a16:creationId xmlns:a16="http://schemas.microsoft.com/office/drawing/2014/main" id="{795F31BF-3DA0-47EC-B5D8-F3B47EB4FE8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5" name="Text Box 1030">
          <a:extLst>
            <a:ext uri="{FF2B5EF4-FFF2-40B4-BE49-F238E27FC236}">
              <a16:creationId xmlns:a16="http://schemas.microsoft.com/office/drawing/2014/main" id="{757F40DE-38AF-49FC-86CE-6E82E1C380F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6" name="Text Box 1031">
          <a:extLst>
            <a:ext uri="{FF2B5EF4-FFF2-40B4-BE49-F238E27FC236}">
              <a16:creationId xmlns:a16="http://schemas.microsoft.com/office/drawing/2014/main" id="{DF6A5545-3267-4664-98D0-053F7FFBC9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7" name="Text Box 1032">
          <a:extLst>
            <a:ext uri="{FF2B5EF4-FFF2-40B4-BE49-F238E27FC236}">
              <a16:creationId xmlns:a16="http://schemas.microsoft.com/office/drawing/2014/main" id="{4C9F55E5-8071-41BC-93C5-AF542D56A8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8" name="Text Box 1033">
          <a:extLst>
            <a:ext uri="{FF2B5EF4-FFF2-40B4-BE49-F238E27FC236}">
              <a16:creationId xmlns:a16="http://schemas.microsoft.com/office/drawing/2014/main" id="{60028615-217E-408E-B5F7-1122CAF16D1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89" name="Text Box 1034">
          <a:extLst>
            <a:ext uri="{FF2B5EF4-FFF2-40B4-BE49-F238E27FC236}">
              <a16:creationId xmlns:a16="http://schemas.microsoft.com/office/drawing/2014/main" id="{4AFFA9BA-B5CE-4D2F-B920-128E000E80B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0" name="Text Box 1035">
          <a:extLst>
            <a:ext uri="{FF2B5EF4-FFF2-40B4-BE49-F238E27FC236}">
              <a16:creationId xmlns:a16="http://schemas.microsoft.com/office/drawing/2014/main" id="{C610BEA8-9433-4A7B-B61C-F8FB3FDA6AF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1" name="Text Box 1036">
          <a:extLst>
            <a:ext uri="{FF2B5EF4-FFF2-40B4-BE49-F238E27FC236}">
              <a16:creationId xmlns:a16="http://schemas.microsoft.com/office/drawing/2014/main" id="{6C65699A-0AC1-45B6-8718-F001DBC38E3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2" name="Text Box 1037">
          <a:extLst>
            <a:ext uri="{FF2B5EF4-FFF2-40B4-BE49-F238E27FC236}">
              <a16:creationId xmlns:a16="http://schemas.microsoft.com/office/drawing/2014/main" id="{4C0950E1-4375-4C78-941F-417F5F2BF1B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3" name="Text Box 1038">
          <a:extLst>
            <a:ext uri="{FF2B5EF4-FFF2-40B4-BE49-F238E27FC236}">
              <a16:creationId xmlns:a16="http://schemas.microsoft.com/office/drawing/2014/main" id="{84DD2711-9A0E-4E46-AEAA-21A7BC9E055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4" name="Text Box 1039">
          <a:extLst>
            <a:ext uri="{FF2B5EF4-FFF2-40B4-BE49-F238E27FC236}">
              <a16:creationId xmlns:a16="http://schemas.microsoft.com/office/drawing/2014/main" id="{4BBA2711-465F-4648-93FC-01A21CBF5D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5" name="Text Box 1040">
          <a:extLst>
            <a:ext uri="{FF2B5EF4-FFF2-40B4-BE49-F238E27FC236}">
              <a16:creationId xmlns:a16="http://schemas.microsoft.com/office/drawing/2014/main" id="{CD266EA4-9B4F-47BC-84AA-7E1D6D78C49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6" name="Text Box 1041">
          <a:extLst>
            <a:ext uri="{FF2B5EF4-FFF2-40B4-BE49-F238E27FC236}">
              <a16:creationId xmlns:a16="http://schemas.microsoft.com/office/drawing/2014/main" id="{F3EC3122-BBE4-4A57-AD8A-9477E4B100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7" name="Text Box 1042">
          <a:extLst>
            <a:ext uri="{FF2B5EF4-FFF2-40B4-BE49-F238E27FC236}">
              <a16:creationId xmlns:a16="http://schemas.microsoft.com/office/drawing/2014/main" id="{1D49D0F1-3AED-4540-91D7-7F4EF4DA7A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8" name="Text Box 1043">
          <a:extLst>
            <a:ext uri="{FF2B5EF4-FFF2-40B4-BE49-F238E27FC236}">
              <a16:creationId xmlns:a16="http://schemas.microsoft.com/office/drawing/2014/main" id="{C67F6BF5-9063-4067-B277-AE030FE282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599" name="Text Box 1044">
          <a:extLst>
            <a:ext uri="{FF2B5EF4-FFF2-40B4-BE49-F238E27FC236}">
              <a16:creationId xmlns:a16="http://schemas.microsoft.com/office/drawing/2014/main" id="{530F94B1-9718-4175-B18D-E055B8C0A0A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0" name="Text Box 1045">
          <a:extLst>
            <a:ext uri="{FF2B5EF4-FFF2-40B4-BE49-F238E27FC236}">
              <a16:creationId xmlns:a16="http://schemas.microsoft.com/office/drawing/2014/main" id="{D9938FD7-8AAA-4783-BB35-C236E72BEA1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1" name="Text Box 1046">
          <a:extLst>
            <a:ext uri="{FF2B5EF4-FFF2-40B4-BE49-F238E27FC236}">
              <a16:creationId xmlns:a16="http://schemas.microsoft.com/office/drawing/2014/main" id="{6EC6183E-9755-47AA-9AD9-1AED9F63923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2" name="Text Box 1047">
          <a:extLst>
            <a:ext uri="{FF2B5EF4-FFF2-40B4-BE49-F238E27FC236}">
              <a16:creationId xmlns:a16="http://schemas.microsoft.com/office/drawing/2014/main" id="{FE4B897C-2A4B-43D7-98F2-F05FB33E96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3" name="Text Box 1048">
          <a:extLst>
            <a:ext uri="{FF2B5EF4-FFF2-40B4-BE49-F238E27FC236}">
              <a16:creationId xmlns:a16="http://schemas.microsoft.com/office/drawing/2014/main" id="{E85AE4A2-2263-40D8-9E5C-AE362D6F46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4" name="Text Box 1049">
          <a:extLst>
            <a:ext uri="{FF2B5EF4-FFF2-40B4-BE49-F238E27FC236}">
              <a16:creationId xmlns:a16="http://schemas.microsoft.com/office/drawing/2014/main" id="{1925CD10-92AC-433F-98AC-AE709BF29C4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5" name="Text Box 1050">
          <a:extLst>
            <a:ext uri="{FF2B5EF4-FFF2-40B4-BE49-F238E27FC236}">
              <a16:creationId xmlns:a16="http://schemas.microsoft.com/office/drawing/2014/main" id="{4694ED76-B63E-4826-BA1F-FE94547EE9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6" name="Text Box 1051">
          <a:extLst>
            <a:ext uri="{FF2B5EF4-FFF2-40B4-BE49-F238E27FC236}">
              <a16:creationId xmlns:a16="http://schemas.microsoft.com/office/drawing/2014/main" id="{68C60E60-7B9C-44CF-A720-91BD9B6C6F0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7" name="Text Box 1052">
          <a:extLst>
            <a:ext uri="{FF2B5EF4-FFF2-40B4-BE49-F238E27FC236}">
              <a16:creationId xmlns:a16="http://schemas.microsoft.com/office/drawing/2014/main" id="{D5D9A5FF-88D3-4EB6-855E-F4A272BB50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8" name="Text Box 1053">
          <a:extLst>
            <a:ext uri="{FF2B5EF4-FFF2-40B4-BE49-F238E27FC236}">
              <a16:creationId xmlns:a16="http://schemas.microsoft.com/office/drawing/2014/main" id="{BB412748-1BD0-47DD-8B1A-623206A0A4E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09" name="Text Box 1054">
          <a:extLst>
            <a:ext uri="{FF2B5EF4-FFF2-40B4-BE49-F238E27FC236}">
              <a16:creationId xmlns:a16="http://schemas.microsoft.com/office/drawing/2014/main" id="{FA1C9A2B-8BC1-4236-8179-5AF962D0DC7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0" name="Text Box 1055">
          <a:extLst>
            <a:ext uri="{FF2B5EF4-FFF2-40B4-BE49-F238E27FC236}">
              <a16:creationId xmlns:a16="http://schemas.microsoft.com/office/drawing/2014/main" id="{E00E21D6-3CF2-4B11-8718-C04037AE9CC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1" name="Text Box 1056">
          <a:extLst>
            <a:ext uri="{FF2B5EF4-FFF2-40B4-BE49-F238E27FC236}">
              <a16:creationId xmlns:a16="http://schemas.microsoft.com/office/drawing/2014/main" id="{556116D1-025F-4675-8C4D-A198A6D335E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2" name="Text Box 1057">
          <a:extLst>
            <a:ext uri="{FF2B5EF4-FFF2-40B4-BE49-F238E27FC236}">
              <a16:creationId xmlns:a16="http://schemas.microsoft.com/office/drawing/2014/main" id="{A1AD08F1-63F1-4B5E-88C0-C7EE1B2DB81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3" name="Text Box 1058">
          <a:extLst>
            <a:ext uri="{FF2B5EF4-FFF2-40B4-BE49-F238E27FC236}">
              <a16:creationId xmlns:a16="http://schemas.microsoft.com/office/drawing/2014/main" id="{B74C1397-9D1F-4312-9B02-BAD73EB7643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4" name="Text Box 1059">
          <a:extLst>
            <a:ext uri="{FF2B5EF4-FFF2-40B4-BE49-F238E27FC236}">
              <a16:creationId xmlns:a16="http://schemas.microsoft.com/office/drawing/2014/main" id="{D5665655-E280-46AC-AEC4-D43554F62F2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5" name="Text Box 1060">
          <a:extLst>
            <a:ext uri="{FF2B5EF4-FFF2-40B4-BE49-F238E27FC236}">
              <a16:creationId xmlns:a16="http://schemas.microsoft.com/office/drawing/2014/main" id="{8CF01401-97CA-4B0A-B1A6-D1927A94335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6" name="Text Box 1061">
          <a:extLst>
            <a:ext uri="{FF2B5EF4-FFF2-40B4-BE49-F238E27FC236}">
              <a16:creationId xmlns:a16="http://schemas.microsoft.com/office/drawing/2014/main" id="{46DF44D6-9C4A-4AA0-A5B1-5680D3BAF8F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7" name="Text Box 1062">
          <a:extLst>
            <a:ext uri="{FF2B5EF4-FFF2-40B4-BE49-F238E27FC236}">
              <a16:creationId xmlns:a16="http://schemas.microsoft.com/office/drawing/2014/main" id="{5450B60D-5F1A-44C1-A430-687CC62BCA4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8" name="Text Box 1063">
          <a:extLst>
            <a:ext uri="{FF2B5EF4-FFF2-40B4-BE49-F238E27FC236}">
              <a16:creationId xmlns:a16="http://schemas.microsoft.com/office/drawing/2014/main" id="{02EC2598-B6DA-4992-ADE0-518A867D086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19" name="Text Box 1064">
          <a:extLst>
            <a:ext uri="{FF2B5EF4-FFF2-40B4-BE49-F238E27FC236}">
              <a16:creationId xmlns:a16="http://schemas.microsoft.com/office/drawing/2014/main" id="{069A04D4-A317-4BC8-BF19-79A3CEB763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0" name="Text Box 1065">
          <a:extLst>
            <a:ext uri="{FF2B5EF4-FFF2-40B4-BE49-F238E27FC236}">
              <a16:creationId xmlns:a16="http://schemas.microsoft.com/office/drawing/2014/main" id="{23760901-0630-4785-AFB3-B79A173DE0A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1" name="Text Box 1066">
          <a:extLst>
            <a:ext uri="{FF2B5EF4-FFF2-40B4-BE49-F238E27FC236}">
              <a16:creationId xmlns:a16="http://schemas.microsoft.com/office/drawing/2014/main" id="{28CF7683-1235-45B8-8F1F-C7922ADE93C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2" name="Text Box 1067">
          <a:extLst>
            <a:ext uri="{FF2B5EF4-FFF2-40B4-BE49-F238E27FC236}">
              <a16:creationId xmlns:a16="http://schemas.microsoft.com/office/drawing/2014/main" id="{DA89C522-4561-46CF-BFE4-33C8D82405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3" name="Text Box 1068">
          <a:extLst>
            <a:ext uri="{FF2B5EF4-FFF2-40B4-BE49-F238E27FC236}">
              <a16:creationId xmlns:a16="http://schemas.microsoft.com/office/drawing/2014/main" id="{14A9B4F1-9CC6-46E8-B964-5B11AEDF4C9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4" name="Text Box 1069">
          <a:extLst>
            <a:ext uri="{FF2B5EF4-FFF2-40B4-BE49-F238E27FC236}">
              <a16:creationId xmlns:a16="http://schemas.microsoft.com/office/drawing/2014/main" id="{E93B6CF0-31F1-454E-970B-45F31DC469B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5" name="Text Box 1070">
          <a:extLst>
            <a:ext uri="{FF2B5EF4-FFF2-40B4-BE49-F238E27FC236}">
              <a16:creationId xmlns:a16="http://schemas.microsoft.com/office/drawing/2014/main" id="{DDDFD06A-AE75-4F89-8A39-3FEFD27D420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6" name="Text Box 1071">
          <a:extLst>
            <a:ext uri="{FF2B5EF4-FFF2-40B4-BE49-F238E27FC236}">
              <a16:creationId xmlns:a16="http://schemas.microsoft.com/office/drawing/2014/main" id="{919A4865-6069-47C8-9499-1100D6CD2A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7" name="Text Box 1072">
          <a:extLst>
            <a:ext uri="{FF2B5EF4-FFF2-40B4-BE49-F238E27FC236}">
              <a16:creationId xmlns:a16="http://schemas.microsoft.com/office/drawing/2014/main" id="{62675AAD-2B42-4F4B-B1EB-003B5FCC41A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8" name="Text Box 1073">
          <a:extLst>
            <a:ext uri="{FF2B5EF4-FFF2-40B4-BE49-F238E27FC236}">
              <a16:creationId xmlns:a16="http://schemas.microsoft.com/office/drawing/2014/main" id="{A1FFFCE9-7742-403D-8BFC-5532DC4AC2F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29" name="Text Box 1074">
          <a:extLst>
            <a:ext uri="{FF2B5EF4-FFF2-40B4-BE49-F238E27FC236}">
              <a16:creationId xmlns:a16="http://schemas.microsoft.com/office/drawing/2014/main" id="{6633CA93-8696-4F4C-AF80-4F0A0051AFB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0" name="Text Box 1075">
          <a:extLst>
            <a:ext uri="{FF2B5EF4-FFF2-40B4-BE49-F238E27FC236}">
              <a16:creationId xmlns:a16="http://schemas.microsoft.com/office/drawing/2014/main" id="{431B3768-B40C-4D4A-9061-20A3276A679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1" name="Text Box 1076">
          <a:extLst>
            <a:ext uri="{FF2B5EF4-FFF2-40B4-BE49-F238E27FC236}">
              <a16:creationId xmlns:a16="http://schemas.microsoft.com/office/drawing/2014/main" id="{9CF49EDF-E69A-4F55-951E-0EDF7CA52C2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2" name="Text Box 1077">
          <a:extLst>
            <a:ext uri="{FF2B5EF4-FFF2-40B4-BE49-F238E27FC236}">
              <a16:creationId xmlns:a16="http://schemas.microsoft.com/office/drawing/2014/main" id="{3422EC21-866A-432F-81F0-659072D6F80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3" name="Text Box 1078">
          <a:extLst>
            <a:ext uri="{FF2B5EF4-FFF2-40B4-BE49-F238E27FC236}">
              <a16:creationId xmlns:a16="http://schemas.microsoft.com/office/drawing/2014/main" id="{9506365D-E068-4D3B-B6C9-F431800C4E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4" name="Text Box 1079">
          <a:extLst>
            <a:ext uri="{FF2B5EF4-FFF2-40B4-BE49-F238E27FC236}">
              <a16:creationId xmlns:a16="http://schemas.microsoft.com/office/drawing/2014/main" id="{98F274C7-8CB1-46A3-BFAE-487A2AAEAA0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5" name="Text Box 1080">
          <a:extLst>
            <a:ext uri="{FF2B5EF4-FFF2-40B4-BE49-F238E27FC236}">
              <a16:creationId xmlns:a16="http://schemas.microsoft.com/office/drawing/2014/main" id="{955F0330-FA44-4A1D-A626-244C7DB7F30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6" name="Text Box 1081">
          <a:extLst>
            <a:ext uri="{FF2B5EF4-FFF2-40B4-BE49-F238E27FC236}">
              <a16:creationId xmlns:a16="http://schemas.microsoft.com/office/drawing/2014/main" id="{434DFA24-FA3E-4205-8024-B23FA3BFD96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7" name="Text Box 1082">
          <a:extLst>
            <a:ext uri="{FF2B5EF4-FFF2-40B4-BE49-F238E27FC236}">
              <a16:creationId xmlns:a16="http://schemas.microsoft.com/office/drawing/2014/main" id="{967ADB15-81AD-4C2F-A559-B5360FBA89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8" name="Text Box 1083">
          <a:extLst>
            <a:ext uri="{FF2B5EF4-FFF2-40B4-BE49-F238E27FC236}">
              <a16:creationId xmlns:a16="http://schemas.microsoft.com/office/drawing/2014/main" id="{070A7F37-A0EE-4DBF-AF36-4E53738F2AB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39" name="Text Box 1084">
          <a:extLst>
            <a:ext uri="{FF2B5EF4-FFF2-40B4-BE49-F238E27FC236}">
              <a16:creationId xmlns:a16="http://schemas.microsoft.com/office/drawing/2014/main" id="{474200D0-3024-4152-83DC-60CD2118BD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0" name="Text Box 1085">
          <a:extLst>
            <a:ext uri="{FF2B5EF4-FFF2-40B4-BE49-F238E27FC236}">
              <a16:creationId xmlns:a16="http://schemas.microsoft.com/office/drawing/2014/main" id="{449642CD-618A-4482-88B9-76D1E5C447A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1" name="Text Box 1086">
          <a:extLst>
            <a:ext uri="{FF2B5EF4-FFF2-40B4-BE49-F238E27FC236}">
              <a16:creationId xmlns:a16="http://schemas.microsoft.com/office/drawing/2014/main" id="{A234155A-F64D-4199-8F96-F70BABA5EA1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2" name="Text Box 1087">
          <a:extLst>
            <a:ext uri="{FF2B5EF4-FFF2-40B4-BE49-F238E27FC236}">
              <a16:creationId xmlns:a16="http://schemas.microsoft.com/office/drawing/2014/main" id="{1D899DBD-ECE9-47DA-9FCC-C5ECAED8750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3" name="Text Box 1088">
          <a:extLst>
            <a:ext uri="{FF2B5EF4-FFF2-40B4-BE49-F238E27FC236}">
              <a16:creationId xmlns:a16="http://schemas.microsoft.com/office/drawing/2014/main" id="{962F918E-2852-4210-B7D1-02D99561D6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4" name="Text Box 1089">
          <a:extLst>
            <a:ext uri="{FF2B5EF4-FFF2-40B4-BE49-F238E27FC236}">
              <a16:creationId xmlns:a16="http://schemas.microsoft.com/office/drawing/2014/main" id="{C7093391-D327-4224-A4C1-845D9CDD18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5" name="Text Box 1090">
          <a:extLst>
            <a:ext uri="{FF2B5EF4-FFF2-40B4-BE49-F238E27FC236}">
              <a16:creationId xmlns:a16="http://schemas.microsoft.com/office/drawing/2014/main" id="{1259EC5F-5AD1-4F0F-A2EC-C9C6D7328F1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6" name="Text Box 1091">
          <a:extLst>
            <a:ext uri="{FF2B5EF4-FFF2-40B4-BE49-F238E27FC236}">
              <a16:creationId xmlns:a16="http://schemas.microsoft.com/office/drawing/2014/main" id="{34A8F8DE-67A4-4E42-8008-34B8A38C1C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7" name="Text Box 1092">
          <a:extLst>
            <a:ext uri="{FF2B5EF4-FFF2-40B4-BE49-F238E27FC236}">
              <a16:creationId xmlns:a16="http://schemas.microsoft.com/office/drawing/2014/main" id="{FE642728-A6A6-450F-81B4-BE46171ACE1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8" name="Text Box 1093">
          <a:extLst>
            <a:ext uri="{FF2B5EF4-FFF2-40B4-BE49-F238E27FC236}">
              <a16:creationId xmlns:a16="http://schemas.microsoft.com/office/drawing/2014/main" id="{1BFC7F1F-4E1D-42F2-BF57-D59855CB93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49" name="Text Box 1094">
          <a:extLst>
            <a:ext uri="{FF2B5EF4-FFF2-40B4-BE49-F238E27FC236}">
              <a16:creationId xmlns:a16="http://schemas.microsoft.com/office/drawing/2014/main" id="{DD5CB172-3B03-472F-8ECF-22D5F629D87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0" name="Text Box 1095">
          <a:extLst>
            <a:ext uri="{FF2B5EF4-FFF2-40B4-BE49-F238E27FC236}">
              <a16:creationId xmlns:a16="http://schemas.microsoft.com/office/drawing/2014/main" id="{C2B2A45F-DBBA-4BE2-B4F3-251FC49C01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1" name="Text Box 1096">
          <a:extLst>
            <a:ext uri="{FF2B5EF4-FFF2-40B4-BE49-F238E27FC236}">
              <a16:creationId xmlns:a16="http://schemas.microsoft.com/office/drawing/2014/main" id="{9F67228A-564E-4805-A652-EEAA683FFA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2" name="Text Box 1097">
          <a:extLst>
            <a:ext uri="{FF2B5EF4-FFF2-40B4-BE49-F238E27FC236}">
              <a16:creationId xmlns:a16="http://schemas.microsoft.com/office/drawing/2014/main" id="{A178FEB6-BBD4-46D7-9CCD-28B2A246307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3" name="Text Box 1098">
          <a:extLst>
            <a:ext uri="{FF2B5EF4-FFF2-40B4-BE49-F238E27FC236}">
              <a16:creationId xmlns:a16="http://schemas.microsoft.com/office/drawing/2014/main" id="{182E7275-9373-4DF5-98A5-7DD28775BC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4" name="Text Box 1099">
          <a:extLst>
            <a:ext uri="{FF2B5EF4-FFF2-40B4-BE49-F238E27FC236}">
              <a16:creationId xmlns:a16="http://schemas.microsoft.com/office/drawing/2014/main" id="{260FAE17-8FEC-46D2-B5FB-CAD24947865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5" name="Text Box 1100">
          <a:extLst>
            <a:ext uri="{FF2B5EF4-FFF2-40B4-BE49-F238E27FC236}">
              <a16:creationId xmlns:a16="http://schemas.microsoft.com/office/drawing/2014/main" id="{DB3E484A-E2DE-41A6-BD4C-896893B3AC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6" name="Text Box 1101">
          <a:extLst>
            <a:ext uri="{FF2B5EF4-FFF2-40B4-BE49-F238E27FC236}">
              <a16:creationId xmlns:a16="http://schemas.microsoft.com/office/drawing/2014/main" id="{B51D8647-D2E3-4CBD-B8C4-D373A93A678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7" name="Text Box 1102">
          <a:extLst>
            <a:ext uri="{FF2B5EF4-FFF2-40B4-BE49-F238E27FC236}">
              <a16:creationId xmlns:a16="http://schemas.microsoft.com/office/drawing/2014/main" id="{685C8939-235D-4B4F-9FCE-063CB0A291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8" name="Text Box 1103">
          <a:extLst>
            <a:ext uri="{FF2B5EF4-FFF2-40B4-BE49-F238E27FC236}">
              <a16:creationId xmlns:a16="http://schemas.microsoft.com/office/drawing/2014/main" id="{F3DD0FB2-6A04-46C3-B661-D39F429E8B2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59" name="Text Box 1104">
          <a:extLst>
            <a:ext uri="{FF2B5EF4-FFF2-40B4-BE49-F238E27FC236}">
              <a16:creationId xmlns:a16="http://schemas.microsoft.com/office/drawing/2014/main" id="{7B98752A-B96C-4F03-98C0-E4E6D08152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0" name="Text Box 1105">
          <a:extLst>
            <a:ext uri="{FF2B5EF4-FFF2-40B4-BE49-F238E27FC236}">
              <a16:creationId xmlns:a16="http://schemas.microsoft.com/office/drawing/2014/main" id="{A627DB21-EA26-4E4B-B176-181877BE637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1" name="Text Box 1106">
          <a:extLst>
            <a:ext uri="{FF2B5EF4-FFF2-40B4-BE49-F238E27FC236}">
              <a16:creationId xmlns:a16="http://schemas.microsoft.com/office/drawing/2014/main" id="{2CEE392A-E860-492B-A20D-B5C351149FF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2" name="Text Box 1107">
          <a:extLst>
            <a:ext uri="{FF2B5EF4-FFF2-40B4-BE49-F238E27FC236}">
              <a16:creationId xmlns:a16="http://schemas.microsoft.com/office/drawing/2014/main" id="{D8A9AD7C-2423-4628-8C09-D08A660BF82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3" name="Text Box 1108">
          <a:extLst>
            <a:ext uri="{FF2B5EF4-FFF2-40B4-BE49-F238E27FC236}">
              <a16:creationId xmlns:a16="http://schemas.microsoft.com/office/drawing/2014/main" id="{ADDBF8E5-4687-4BB7-8979-DB85BC75A5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4" name="Text Box 1109">
          <a:extLst>
            <a:ext uri="{FF2B5EF4-FFF2-40B4-BE49-F238E27FC236}">
              <a16:creationId xmlns:a16="http://schemas.microsoft.com/office/drawing/2014/main" id="{3A8B9C69-C757-4D47-8E00-B1B977437E0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5" name="Text Box 1110">
          <a:extLst>
            <a:ext uri="{FF2B5EF4-FFF2-40B4-BE49-F238E27FC236}">
              <a16:creationId xmlns:a16="http://schemas.microsoft.com/office/drawing/2014/main" id="{46DFAB92-AC3F-4E36-A5DD-72A2D08DE12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6" name="Text Box 1111">
          <a:extLst>
            <a:ext uri="{FF2B5EF4-FFF2-40B4-BE49-F238E27FC236}">
              <a16:creationId xmlns:a16="http://schemas.microsoft.com/office/drawing/2014/main" id="{573D89EE-2B30-4239-80D1-B6F80C10772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7" name="Text Box 1112">
          <a:extLst>
            <a:ext uri="{FF2B5EF4-FFF2-40B4-BE49-F238E27FC236}">
              <a16:creationId xmlns:a16="http://schemas.microsoft.com/office/drawing/2014/main" id="{7D9040C2-0CEA-4872-AD78-723A75BEF2D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8" name="Text Box 1113">
          <a:extLst>
            <a:ext uri="{FF2B5EF4-FFF2-40B4-BE49-F238E27FC236}">
              <a16:creationId xmlns:a16="http://schemas.microsoft.com/office/drawing/2014/main" id="{DB98D11F-9178-43BA-9BAE-7F3A5553612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69" name="Text Box 1114">
          <a:extLst>
            <a:ext uri="{FF2B5EF4-FFF2-40B4-BE49-F238E27FC236}">
              <a16:creationId xmlns:a16="http://schemas.microsoft.com/office/drawing/2014/main" id="{2D97F2E5-09FA-41FB-98A5-867DD80B70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0" name="Text Box 1115">
          <a:extLst>
            <a:ext uri="{FF2B5EF4-FFF2-40B4-BE49-F238E27FC236}">
              <a16:creationId xmlns:a16="http://schemas.microsoft.com/office/drawing/2014/main" id="{B95E1399-D835-4589-91F2-C7C35C2405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1" name="Text Box 1116">
          <a:extLst>
            <a:ext uri="{FF2B5EF4-FFF2-40B4-BE49-F238E27FC236}">
              <a16:creationId xmlns:a16="http://schemas.microsoft.com/office/drawing/2014/main" id="{992911DA-2BC9-48A4-A574-F2E1D9A4A3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2" name="Text Box 1117">
          <a:extLst>
            <a:ext uri="{FF2B5EF4-FFF2-40B4-BE49-F238E27FC236}">
              <a16:creationId xmlns:a16="http://schemas.microsoft.com/office/drawing/2014/main" id="{A0F3915A-C574-412B-BF7F-648D36587B4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3" name="Text Box 1118">
          <a:extLst>
            <a:ext uri="{FF2B5EF4-FFF2-40B4-BE49-F238E27FC236}">
              <a16:creationId xmlns:a16="http://schemas.microsoft.com/office/drawing/2014/main" id="{A92A486A-B3DB-4F0F-A2B6-D11DC64E70D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4" name="Text Box 1119">
          <a:extLst>
            <a:ext uri="{FF2B5EF4-FFF2-40B4-BE49-F238E27FC236}">
              <a16:creationId xmlns:a16="http://schemas.microsoft.com/office/drawing/2014/main" id="{E6733FA7-A3AF-4D90-97C4-5755B0F4954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5" name="Text Box 1120">
          <a:extLst>
            <a:ext uri="{FF2B5EF4-FFF2-40B4-BE49-F238E27FC236}">
              <a16:creationId xmlns:a16="http://schemas.microsoft.com/office/drawing/2014/main" id="{60C1C5DB-B195-4DE9-A33D-E9629D95FE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E9FCF30F-3E9C-489B-A5B4-CE69869E95A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7" name="Text Box 1122">
          <a:extLst>
            <a:ext uri="{FF2B5EF4-FFF2-40B4-BE49-F238E27FC236}">
              <a16:creationId xmlns:a16="http://schemas.microsoft.com/office/drawing/2014/main" id="{C3600AD8-32F7-4D26-A9B3-1B8EB0CA0A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8" name="Text Box 1123">
          <a:extLst>
            <a:ext uri="{FF2B5EF4-FFF2-40B4-BE49-F238E27FC236}">
              <a16:creationId xmlns:a16="http://schemas.microsoft.com/office/drawing/2014/main" id="{04126F03-D348-4270-BB0E-884DA26D5E9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79" name="Text Box 1124">
          <a:extLst>
            <a:ext uri="{FF2B5EF4-FFF2-40B4-BE49-F238E27FC236}">
              <a16:creationId xmlns:a16="http://schemas.microsoft.com/office/drawing/2014/main" id="{AC246A38-264B-4C5E-8136-795500B73A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0" name="Text Box 1125">
          <a:extLst>
            <a:ext uri="{FF2B5EF4-FFF2-40B4-BE49-F238E27FC236}">
              <a16:creationId xmlns:a16="http://schemas.microsoft.com/office/drawing/2014/main" id="{B9CDDF18-A9D1-4365-A3EA-D5CEA6F70BB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1" name="Text Box 1126">
          <a:extLst>
            <a:ext uri="{FF2B5EF4-FFF2-40B4-BE49-F238E27FC236}">
              <a16:creationId xmlns:a16="http://schemas.microsoft.com/office/drawing/2014/main" id="{5D0280DF-19A6-4018-8D2E-A5BBAC80059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2" name="Text Box 1127">
          <a:extLst>
            <a:ext uri="{FF2B5EF4-FFF2-40B4-BE49-F238E27FC236}">
              <a16:creationId xmlns:a16="http://schemas.microsoft.com/office/drawing/2014/main" id="{D81683CF-AEE0-4B97-A5A1-868333962F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3" name="Text Box 1128">
          <a:extLst>
            <a:ext uri="{FF2B5EF4-FFF2-40B4-BE49-F238E27FC236}">
              <a16:creationId xmlns:a16="http://schemas.microsoft.com/office/drawing/2014/main" id="{60299740-62FD-40AC-AC09-24B4AB69AD2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4" name="Text Box 1129">
          <a:extLst>
            <a:ext uri="{FF2B5EF4-FFF2-40B4-BE49-F238E27FC236}">
              <a16:creationId xmlns:a16="http://schemas.microsoft.com/office/drawing/2014/main" id="{322E62D5-9E7A-41DA-A409-1357E5782A4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5" name="Text Box 1130">
          <a:extLst>
            <a:ext uri="{FF2B5EF4-FFF2-40B4-BE49-F238E27FC236}">
              <a16:creationId xmlns:a16="http://schemas.microsoft.com/office/drawing/2014/main" id="{EDE55FEE-A58A-4005-A36D-F491BCD15DA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6" name="Text Box 1131">
          <a:extLst>
            <a:ext uri="{FF2B5EF4-FFF2-40B4-BE49-F238E27FC236}">
              <a16:creationId xmlns:a16="http://schemas.microsoft.com/office/drawing/2014/main" id="{3BD1D56A-116F-4FE1-BA84-89079B7A6D0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7" name="Text Box 1132">
          <a:extLst>
            <a:ext uri="{FF2B5EF4-FFF2-40B4-BE49-F238E27FC236}">
              <a16:creationId xmlns:a16="http://schemas.microsoft.com/office/drawing/2014/main" id="{B777A74A-44C1-42D1-B150-FD5EC66FCA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8" name="Text Box 1133">
          <a:extLst>
            <a:ext uri="{FF2B5EF4-FFF2-40B4-BE49-F238E27FC236}">
              <a16:creationId xmlns:a16="http://schemas.microsoft.com/office/drawing/2014/main" id="{494253D5-9F90-471F-B3E8-337050C0073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89" name="Text Box 1134">
          <a:extLst>
            <a:ext uri="{FF2B5EF4-FFF2-40B4-BE49-F238E27FC236}">
              <a16:creationId xmlns:a16="http://schemas.microsoft.com/office/drawing/2014/main" id="{211F35B4-7B51-45D4-8303-1BE315CC5A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0" name="Text Box 1135">
          <a:extLst>
            <a:ext uri="{FF2B5EF4-FFF2-40B4-BE49-F238E27FC236}">
              <a16:creationId xmlns:a16="http://schemas.microsoft.com/office/drawing/2014/main" id="{917AE87B-7DF8-4C3E-B017-59FB97D3F72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1" name="Text Box 1136">
          <a:extLst>
            <a:ext uri="{FF2B5EF4-FFF2-40B4-BE49-F238E27FC236}">
              <a16:creationId xmlns:a16="http://schemas.microsoft.com/office/drawing/2014/main" id="{7387C769-96AB-4DDE-889B-451E5CAA397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2" name="Text Box 1137">
          <a:extLst>
            <a:ext uri="{FF2B5EF4-FFF2-40B4-BE49-F238E27FC236}">
              <a16:creationId xmlns:a16="http://schemas.microsoft.com/office/drawing/2014/main" id="{FEE5F185-3E59-4D4B-A051-70F37F4D0C3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3" name="Text Box 1138">
          <a:extLst>
            <a:ext uri="{FF2B5EF4-FFF2-40B4-BE49-F238E27FC236}">
              <a16:creationId xmlns:a16="http://schemas.microsoft.com/office/drawing/2014/main" id="{3329CA55-AA1D-4752-95CC-BB44463CE5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4" name="Text Box 1139">
          <a:extLst>
            <a:ext uri="{FF2B5EF4-FFF2-40B4-BE49-F238E27FC236}">
              <a16:creationId xmlns:a16="http://schemas.microsoft.com/office/drawing/2014/main" id="{7B5FA5EB-CF8F-4768-96CA-808DF973F4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5" name="Text Box 1140">
          <a:extLst>
            <a:ext uri="{FF2B5EF4-FFF2-40B4-BE49-F238E27FC236}">
              <a16:creationId xmlns:a16="http://schemas.microsoft.com/office/drawing/2014/main" id="{8AE3EF63-5418-4E67-93B5-93E16E26068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6" name="Text Box 1141">
          <a:extLst>
            <a:ext uri="{FF2B5EF4-FFF2-40B4-BE49-F238E27FC236}">
              <a16:creationId xmlns:a16="http://schemas.microsoft.com/office/drawing/2014/main" id="{D03E1E9E-B38D-4D78-9056-626277ADB7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7" name="Text Box 1142">
          <a:extLst>
            <a:ext uri="{FF2B5EF4-FFF2-40B4-BE49-F238E27FC236}">
              <a16:creationId xmlns:a16="http://schemas.microsoft.com/office/drawing/2014/main" id="{79FEB434-16AA-4367-AB3B-4DD4FF47EEE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8" name="Text Box 1143">
          <a:extLst>
            <a:ext uri="{FF2B5EF4-FFF2-40B4-BE49-F238E27FC236}">
              <a16:creationId xmlns:a16="http://schemas.microsoft.com/office/drawing/2014/main" id="{7807F109-A710-480D-BA21-91CDD9059E4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699" name="Text Box 1144">
          <a:extLst>
            <a:ext uri="{FF2B5EF4-FFF2-40B4-BE49-F238E27FC236}">
              <a16:creationId xmlns:a16="http://schemas.microsoft.com/office/drawing/2014/main" id="{B5DC703D-2891-4EAE-919A-076653DB6F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0" name="Text Box 1145">
          <a:extLst>
            <a:ext uri="{FF2B5EF4-FFF2-40B4-BE49-F238E27FC236}">
              <a16:creationId xmlns:a16="http://schemas.microsoft.com/office/drawing/2014/main" id="{3081FC64-B3D4-4CC0-8171-B79978E0844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1" name="Text Box 1146">
          <a:extLst>
            <a:ext uri="{FF2B5EF4-FFF2-40B4-BE49-F238E27FC236}">
              <a16:creationId xmlns:a16="http://schemas.microsoft.com/office/drawing/2014/main" id="{1E58F1BD-812E-4962-A763-3C04239B81A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2" name="Text Box 1147">
          <a:extLst>
            <a:ext uri="{FF2B5EF4-FFF2-40B4-BE49-F238E27FC236}">
              <a16:creationId xmlns:a16="http://schemas.microsoft.com/office/drawing/2014/main" id="{3BF99AF0-DF7D-4951-8D8B-EAEFD9A4C2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3" name="Text Box 1148">
          <a:extLst>
            <a:ext uri="{FF2B5EF4-FFF2-40B4-BE49-F238E27FC236}">
              <a16:creationId xmlns:a16="http://schemas.microsoft.com/office/drawing/2014/main" id="{C5A8542D-ABBE-479F-9D62-145491A4A94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4" name="Text Box 1149">
          <a:extLst>
            <a:ext uri="{FF2B5EF4-FFF2-40B4-BE49-F238E27FC236}">
              <a16:creationId xmlns:a16="http://schemas.microsoft.com/office/drawing/2014/main" id="{80F6C9CE-46B1-4EA8-AAF6-ABC16C5B45C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5" name="Text Box 1150">
          <a:extLst>
            <a:ext uri="{FF2B5EF4-FFF2-40B4-BE49-F238E27FC236}">
              <a16:creationId xmlns:a16="http://schemas.microsoft.com/office/drawing/2014/main" id="{063B6DBD-3BE1-4719-B0DA-9CA764ECA0E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6" name="Text Box 1151">
          <a:extLst>
            <a:ext uri="{FF2B5EF4-FFF2-40B4-BE49-F238E27FC236}">
              <a16:creationId xmlns:a16="http://schemas.microsoft.com/office/drawing/2014/main" id="{F8BF7974-51F2-4F0B-B658-76B0DCC987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7" name="Text Box 1152">
          <a:extLst>
            <a:ext uri="{FF2B5EF4-FFF2-40B4-BE49-F238E27FC236}">
              <a16:creationId xmlns:a16="http://schemas.microsoft.com/office/drawing/2014/main" id="{40B80380-2F70-4211-BDC0-4325CA9D878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8" name="Text Box 1153">
          <a:extLst>
            <a:ext uri="{FF2B5EF4-FFF2-40B4-BE49-F238E27FC236}">
              <a16:creationId xmlns:a16="http://schemas.microsoft.com/office/drawing/2014/main" id="{D7647EE6-3CA6-494F-AAE8-638696F4FC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09" name="Text Box 1154">
          <a:extLst>
            <a:ext uri="{FF2B5EF4-FFF2-40B4-BE49-F238E27FC236}">
              <a16:creationId xmlns:a16="http://schemas.microsoft.com/office/drawing/2014/main" id="{E709F2AE-95B3-45F5-B080-E3DCDBEEB16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0" name="Text Box 1155">
          <a:extLst>
            <a:ext uri="{FF2B5EF4-FFF2-40B4-BE49-F238E27FC236}">
              <a16:creationId xmlns:a16="http://schemas.microsoft.com/office/drawing/2014/main" id="{11AD30D7-C155-437F-A45B-F75C024E74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1" name="Text Box 1156">
          <a:extLst>
            <a:ext uri="{FF2B5EF4-FFF2-40B4-BE49-F238E27FC236}">
              <a16:creationId xmlns:a16="http://schemas.microsoft.com/office/drawing/2014/main" id="{B9AB5153-204B-45C8-9D5C-B48660E5E0C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2" name="Text Box 1157">
          <a:extLst>
            <a:ext uri="{FF2B5EF4-FFF2-40B4-BE49-F238E27FC236}">
              <a16:creationId xmlns:a16="http://schemas.microsoft.com/office/drawing/2014/main" id="{CCC84EE9-FB27-4BB4-A765-35118DDA13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3" name="Text Box 1158">
          <a:extLst>
            <a:ext uri="{FF2B5EF4-FFF2-40B4-BE49-F238E27FC236}">
              <a16:creationId xmlns:a16="http://schemas.microsoft.com/office/drawing/2014/main" id="{21F15C42-A5B3-4370-AB09-8A9DFC39375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4" name="Text Box 1159">
          <a:extLst>
            <a:ext uri="{FF2B5EF4-FFF2-40B4-BE49-F238E27FC236}">
              <a16:creationId xmlns:a16="http://schemas.microsoft.com/office/drawing/2014/main" id="{3E8FF573-4DCD-49B6-82CC-2470B56B491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5" name="Text Box 1160">
          <a:extLst>
            <a:ext uri="{FF2B5EF4-FFF2-40B4-BE49-F238E27FC236}">
              <a16:creationId xmlns:a16="http://schemas.microsoft.com/office/drawing/2014/main" id="{FD2F62B9-67BB-464F-8B1B-27FF080C5B7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6" name="Text Box 1161">
          <a:extLst>
            <a:ext uri="{FF2B5EF4-FFF2-40B4-BE49-F238E27FC236}">
              <a16:creationId xmlns:a16="http://schemas.microsoft.com/office/drawing/2014/main" id="{A62EEDA2-2B20-4594-B088-8051E19B30D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7" name="Text Box 1162">
          <a:extLst>
            <a:ext uri="{FF2B5EF4-FFF2-40B4-BE49-F238E27FC236}">
              <a16:creationId xmlns:a16="http://schemas.microsoft.com/office/drawing/2014/main" id="{65DFD5B6-4D30-4B1F-ACE6-E0E8EEB26FF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8" name="Text Box 1163">
          <a:extLst>
            <a:ext uri="{FF2B5EF4-FFF2-40B4-BE49-F238E27FC236}">
              <a16:creationId xmlns:a16="http://schemas.microsoft.com/office/drawing/2014/main" id="{DDD3C954-9D26-4A27-9105-ED94A985E2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19" name="Text Box 1164">
          <a:extLst>
            <a:ext uri="{FF2B5EF4-FFF2-40B4-BE49-F238E27FC236}">
              <a16:creationId xmlns:a16="http://schemas.microsoft.com/office/drawing/2014/main" id="{2D122532-26C9-42A6-898C-A842A8131F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0" name="Text Box 1165">
          <a:extLst>
            <a:ext uri="{FF2B5EF4-FFF2-40B4-BE49-F238E27FC236}">
              <a16:creationId xmlns:a16="http://schemas.microsoft.com/office/drawing/2014/main" id="{9CC5B032-FF38-4DA7-9C25-F6E68C3CD62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1" name="Text Box 1166">
          <a:extLst>
            <a:ext uri="{FF2B5EF4-FFF2-40B4-BE49-F238E27FC236}">
              <a16:creationId xmlns:a16="http://schemas.microsoft.com/office/drawing/2014/main" id="{BA9E3E30-724B-485E-BEFB-E280289FE54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2" name="Text Box 1167">
          <a:extLst>
            <a:ext uri="{FF2B5EF4-FFF2-40B4-BE49-F238E27FC236}">
              <a16:creationId xmlns:a16="http://schemas.microsoft.com/office/drawing/2014/main" id="{0B74B645-2E79-4EF5-B538-071A7A3B936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3" name="Text Box 1168">
          <a:extLst>
            <a:ext uri="{FF2B5EF4-FFF2-40B4-BE49-F238E27FC236}">
              <a16:creationId xmlns:a16="http://schemas.microsoft.com/office/drawing/2014/main" id="{C66C859B-A646-46CD-BA7E-AEC75CFE769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4" name="Text Box 1169">
          <a:extLst>
            <a:ext uri="{FF2B5EF4-FFF2-40B4-BE49-F238E27FC236}">
              <a16:creationId xmlns:a16="http://schemas.microsoft.com/office/drawing/2014/main" id="{3FEC2958-A066-4B32-8B81-6753DEFAAA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5" name="Text Box 1170">
          <a:extLst>
            <a:ext uri="{FF2B5EF4-FFF2-40B4-BE49-F238E27FC236}">
              <a16:creationId xmlns:a16="http://schemas.microsoft.com/office/drawing/2014/main" id="{00751321-EF31-4ABE-B747-3EBC1D6829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6" name="Text Box 1171">
          <a:extLst>
            <a:ext uri="{FF2B5EF4-FFF2-40B4-BE49-F238E27FC236}">
              <a16:creationId xmlns:a16="http://schemas.microsoft.com/office/drawing/2014/main" id="{7979B0E9-4D40-4880-8FD2-07FC88C633C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7" name="Text Box 1172">
          <a:extLst>
            <a:ext uri="{FF2B5EF4-FFF2-40B4-BE49-F238E27FC236}">
              <a16:creationId xmlns:a16="http://schemas.microsoft.com/office/drawing/2014/main" id="{80293F0E-5FB8-49E1-A2E5-1697352035C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8" name="Text Box 1173">
          <a:extLst>
            <a:ext uri="{FF2B5EF4-FFF2-40B4-BE49-F238E27FC236}">
              <a16:creationId xmlns:a16="http://schemas.microsoft.com/office/drawing/2014/main" id="{3AE7275F-8338-457B-89E6-DE12A734682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29" name="Text Box 1174">
          <a:extLst>
            <a:ext uri="{FF2B5EF4-FFF2-40B4-BE49-F238E27FC236}">
              <a16:creationId xmlns:a16="http://schemas.microsoft.com/office/drawing/2014/main" id="{4561D28E-EE85-4DCE-9051-9F206DBBE95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0" name="Text Box 1175">
          <a:extLst>
            <a:ext uri="{FF2B5EF4-FFF2-40B4-BE49-F238E27FC236}">
              <a16:creationId xmlns:a16="http://schemas.microsoft.com/office/drawing/2014/main" id="{310A62DB-E2AA-4015-9644-E9A0E83BEE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1" name="Text Box 1176">
          <a:extLst>
            <a:ext uri="{FF2B5EF4-FFF2-40B4-BE49-F238E27FC236}">
              <a16:creationId xmlns:a16="http://schemas.microsoft.com/office/drawing/2014/main" id="{A883D450-B1AA-4929-BE4C-C60CAAF15D2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2" name="Text Box 1177">
          <a:extLst>
            <a:ext uri="{FF2B5EF4-FFF2-40B4-BE49-F238E27FC236}">
              <a16:creationId xmlns:a16="http://schemas.microsoft.com/office/drawing/2014/main" id="{2BDF7B9B-BD39-4C56-90B7-B1203C82885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3" name="Text Box 1178">
          <a:extLst>
            <a:ext uri="{FF2B5EF4-FFF2-40B4-BE49-F238E27FC236}">
              <a16:creationId xmlns:a16="http://schemas.microsoft.com/office/drawing/2014/main" id="{E4BC9DBD-9522-4EC2-8927-CE2F1C6067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4" name="Text Box 1179">
          <a:extLst>
            <a:ext uri="{FF2B5EF4-FFF2-40B4-BE49-F238E27FC236}">
              <a16:creationId xmlns:a16="http://schemas.microsoft.com/office/drawing/2014/main" id="{91ED4D83-8217-4B18-8132-EA36471D267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5" name="Text Box 1180">
          <a:extLst>
            <a:ext uri="{FF2B5EF4-FFF2-40B4-BE49-F238E27FC236}">
              <a16:creationId xmlns:a16="http://schemas.microsoft.com/office/drawing/2014/main" id="{93BC995C-0C6D-42BC-BCA9-01BE9BD6C32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6" name="Text Box 1181">
          <a:extLst>
            <a:ext uri="{FF2B5EF4-FFF2-40B4-BE49-F238E27FC236}">
              <a16:creationId xmlns:a16="http://schemas.microsoft.com/office/drawing/2014/main" id="{A6DBA3F7-1089-46E1-8F9A-920498A77C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7" name="Text Box 1182">
          <a:extLst>
            <a:ext uri="{FF2B5EF4-FFF2-40B4-BE49-F238E27FC236}">
              <a16:creationId xmlns:a16="http://schemas.microsoft.com/office/drawing/2014/main" id="{89E134F0-3E8D-43AE-84D7-9934169CEEC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8" name="Text Box 1183">
          <a:extLst>
            <a:ext uri="{FF2B5EF4-FFF2-40B4-BE49-F238E27FC236}">
              <a16:creationId xmlns:a16="http://schemas.microsoft.com/office/drawing/2014/main" id="{EBEEA279-D0FD-4549-BCF7-0694B37F6B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39" name="Text Box 1184">
          <a:extLst>
            <a:ext uri="{FF2B5EF4-FFF2-40B4-BE49-F238E27FC236}">
              <a16:creationId xmlns:a16="http://schemas.microsoft.com/office/drawing/2014/main" id="{5565B900-4B2C-48E7-836F-251274B1A4A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0" name="Text Box 1185">
          <a:extLst>
            <a:ext uri="{FF2B5EF4-FFF2-40B4-BE49-F238E27FC236}">
              <a16:creationId xmlns:a16="http://schemas.microsoft.com/office/drawing/2014/main" id="{5B496ED2-64B7-4AC6-882F-D1EA1DAFA7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1" name="Text Box 1186">
          <a:extLst>
            <a:ext uri="{FF2B5EF4-FFF2-40B4-BE49-F238E27FC236}">
              <a16:creationId xmlns:a16="http://schemas.microsoft.com/office/drawing/2014/main" id="{34E94AA6-75DC-412A-93EC-9F4EDA40FD0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2" name="Text Box 1187">
          <a:extLst>
            <a:ext uri="{FF2B5EF4-FFF2-40B4-BE49-F238E27FC236}">
              <a16:creationId xmlns:a16="http://schemas.microsoft.com/office/drawing/2014/main" id="{4CA503D9-A262-4B38-9C04-1D4E00B6FD3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3" name="Text Box 1188">
          <a:extLst>
            <a:ext uri="{FF2B5EF4-FFF2-40B4-BE49-F238E27FC236}">
              <a16:creationId xmlns:a16="http://schemas.microsoft.com/office/drawing/2014/main" id="{B2C6F308-BB9B-4563-BE57-031D8E8D413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4" name="Text Box 1189">
          <a:extLst>
            <a:ext uri="{FF2B5EF4-FFF2-40B4-BE49-F238E27FC236}">
              <a16:creationId xmlns:a16="http://schemas.microsoft.com/office/drawing/2014/main" id="{AE8C684A-1B52-49E9-8A10-66E9F52E31C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5" name="Text Box 1190">
          <a:extLst>
            <a:ext uri="{FF2B5EF4-FFF2-40B4-BE49-F238E27FC236}">
              <a16:creationId xmlns:a16="http://schemas.microsoft.com/office/drawing/2014/main" id="{41D6E29F-18E6-4EBE-8B05-933E115015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6" name="Text Box 1191">
          <a:extLst>
            <a:ext uri="{FF2B5EF4-FFF2-40B4-BE49-F238E27FC236}">
              <a16:creationId xmlns:a16="http://schemas.microsoft.com/office/drawing/2014/main" id="{05938F4F-7DDA-4A74-A42A-0DD6760C89E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7" name="Text Box 1192">
          <a:extLst>
            <a:ext uri="{FF2B5EF4-FFF2-40B4-BE49-F238E27FC236}">
              <a16:creationId xmlns:a16="http://schemas.microsoft.com/office/drawing/2014/main" id="{0D972A18-F11B-4EDF-BF7E-FE513431E64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8" name="Text Box 1193">
          <a:extLst>
            <a:ext uri="{FF2B5EF4-FFF2-40B4-BE49-F238E27FC236}">
              <a16:creationId xmlns:a16="http://schemas.microsoft.com/office/drawing/2014/main" id="{79BFB032-26D8-40F2-BBE8-EAB439E80A9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49" name="Text Box 1194">
          <a:extLst>
            <a:ext uri="{FF2B5EF4-FFF2-40B4-BE49-F238E27FC236}">
              <a16:creationId xmlns:a16="http://schemas.microsoft.com/office/drawing/2014/main" id="{C47896C5-8DBD-438B-8C8C-61241B51040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0" name="Text Box 1195">
          <a:extLst>
            <a:ext uri="{FF2B5EF4-FFF2-40B4-BE49-F238E27FC236}">
              <a16:creationId xmlns:a16="http://schemas.microsoft.com/office/drawing/2014/main" id="{B48B28C5-708E-4B94-881D-2A6955E3476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1" name="Text Box 1196">
          <a:extLst>
            <a:ext uri="{FF2B5EF4-FFF2-40B4-BE49-F238E27FC236}">
              <a16:creationId xmlns:a16="http://schemas.microsoft.com/office/drawing/2014/main" id="{616CEB18-D961-4EAE-8169-1B9469B966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2" name="Text Box 1197">
          <a:extLst>
            <a:ext uri="{FF2B5EF4-FFF2-40B4-BE49-F238E27FC236}">
              <a16:creationId xmlns:a16="http://schemas.microsoft.com/office/drawing/2014/main" id="{EACD5597-BE1E-47C5-8519-75F35FA8827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3" name="Text Box 1198">
          <a:extLst>
            <a:ext uri="{FF2B5EF4-FFF2-40B4-BE49-F238E27FC236}">
              <a16:creationId xmlns:a16="http://schemas.microsoft.com/office/drawing/2014/main" id="{AB4B2511-52B4-47A5-B6FE-E7FC2BB30D4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4" name="Text Box 1199">
          <a:extLst>
            <a:ext uri="{FF2B5EF4-FFF2-40B4-BE49-F238E27FC236}">
              <a16:creationId xmlns:a16="http://schemas.microsoft.com/office/drawing/2014/main" id="{9B2180AD-D670-4016-8560-FC176E093EC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5" name="Text Box 1200">
          <a:extLst>
            <a:ext uri="{FF2B5EF4-FFF2-40B4-BE49-F238E27FC236}">
              <a16:creationId xmlns:a16="http://schemas.microsoft.com/office/drawing/2014/main" id="{642E6D52-3BA0-4AF9-B830-8B27894BBF5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6" name="Text Box 1201">
          <a:extLst>
            <a:ext uri="{FF2B5EF4-FFF2-40B4-BE49-F238E27FC236}">
              <a16:creationId xmlns:a16="http://schemas.microsoft.com/office/drawing/2014/main" id="{6337944D-DEB8-4353-B2D5-FF45A201445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7" name="Text Box 1202">
          <a:extLst>
            <a:ext uri="{FF2B5EF4-FFF2-40B4-BE49-F238E27FC236}">
              <a16:creationId xmlns:a16="http://schemas.microsoft.com/office/drawing/2014/main" id="{14DA2FA5-6A58-43F8-A5B5-CC4CF21BA89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8" name="Text Box 1203">
          <a:extLst>
            <a:ext uri="{FF2B5EF4-FFF2-40B4-BE49-F238E27FC236}">
              <a16:creationId xmlns:a16="http://schemas.microsoft.com/office/drawing/2014/main" id="{5E2FC9CC-D6D2-4277-9065-DFCA7A86B49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59" name="Text Box 1204">
          <a:extLst>
            <a:ext uri="{FF2B5EF4-FFF2-40B4-BE49-F238E27FC236}">
              <a16:creationId xmlns:a16="http://schemas.microsoft.com/office/drawing/2014/main" id="{9B0163A9-21E7-4A24-9429-A7EA3FDF66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0" name="Text Box 1205">
          <a:extLst>
            <a:ext uri="{FF2B5EF4-FFF2-40B4-BE49-F238E27FC236}">
              <a16:creationId xmlns:a16="http://schemas.microsoft.com/office/drawing/2014/main" id="{921E1FD9-7CAC-44B3-943F-EEBA7D5BD9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1" name="Text Box 1206">
          <a:extLst>
            <a:ext uri="{FF2B5EF4-FFF2-40B4-BE49-F238E27FC236}">
              <a16:creationId xmlns:a16="http://schemas.microsoft.com/office/drawing/2014/main" id="{F0164DA5-E671-451C-863A-C3336C916ED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2" name="Text Box 1207">
          <a:extLst>
            <a:ext uri="{FF2B5EF4-FFF2-40B4-BE49-F238E27FC236}">
              <a16:creationId xmlns:a16="http://schemas.microsoft.com/office/drawing/2014/main" id="{5033A722-F225-489D-96C9-BDC5293CB3F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3" name="Text Box 1208">
          <a:extLst>
            <a:ext uri="{FF2B5EF4-FFF2-40B4-BE49-F238E27FC236}">
              <a16:creationId xmlns:a16="http://schemas.microsoft.com/office/drawing/2014/main" id="{04A61695-4341-4049-86C3-540475DBE88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4" name="Text Box 1209">
          <a:extLst>
            <a:ext uri="{FF2B5EF4-FFF2-40B4-BE49-F238E27FC236}">
              <a16:creationId xmlns:a16="http://schemas.microsoft.com/office/drawing/2014/main" id="{5BD96883-5B00-40AD-8D07-59F0AEB01E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5" name="Text Box 1210">
          <a:extLst>
            <a:ext uri="{FF2B5EF4-FFF2-40B4-BE49-F238E27FC236}">
              <a16:creationId xmlns:a16="http://schemas.microsoft.com/office/drawing/2014/main" id="{73131CD7-327D-4FBF-90EC-C3483B7798B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6" name="Text Box 1211">
          <a:extLst>
            <a:ext uri="{FF2B5EF4-FFF2-40B4-BE49-F238E27FC236}">
              <a16:creationId xmlns:a16="http://schemas.microsoft.com/office/drawing/2014/main" id="{D878EC0F-A583-4172-9A93-3881231BD61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7" name="Text Box 1212">
          <a:extLst>
            <a:ext uri="{FF2B5EF4-FFF2-40B4-BE49-F238E27FC236}">
              <a16:creationId xmlns:a16="http://schemas.microsoft.com/office/drawing/2014/main" id="{C82ABEF6-0174-4A49-B173-2C5774E0A6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8" name="Text Box 1213">
          <a:extLst>
            <a:ext uri="{FF2B5EF4-FFF2-40B4-BE49-F238E27FC236}">
              <a16:creationId xmlns:a16="http://schemas.microsoft.com/office/drawing/2014/main" id="{082D7DB1-118D-4F9A-B3D6-660698B4AA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69" name="Text Box 1214">
          <a:extLst>
            <a:ext uri="{FF2B5EF4-FFF2-40B4-BE49-F238E27FC236}">
              <a16:creationId xmlns:a16="http://schemas.microsoft.com/office/drawing/2014/main" id="{22310AC8-33C7-4B59-81D1-4C289142930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0" name="Text Box 1215">
          <a:extLst>
            <a:ext uri="{FF2B5EF4-FFF2-40B4-BE49-F238E27FC236}">
              <a16:creationId xmlns:a16="http://schemas.microsoft.com/office/drawing/2014/main" id="{27463C83-8C8D-4A60-84B2-1E312390156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1" name="Text Box 1216">
          <a:extLst>
            <a:ext uri="{FF2B5EF4-FFF2-40B4-BE49-F238E27FC236}">
              <a16:creationId xmlns:a16="http://schemas.microsoft.com/office/drawing/2014/main" id="{D1B9EB0D-F60B-4C23-A82B-9013C32DB1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2" name="Text Box 1217">
          <a:extLst>
            <a:ext uri="{FF2B5EF4-FFF2-40B4-BE49-F238E27FC236}">
              <a16:creationId xmlns:a16="http://schemas.microsoft.com/office/drawing/2014/main" id="{44CEEDD4-229D-4B0C-AC95-5D517CD560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3" name="Text Box 1218">
          <a:extLst>
            <a:ext uri="{FF2B5EF4-FFF2-40B4-BE49-F238E27FC236}">
              <a16:creationId xmlns:a16="http://schemas.microsoft.com/office/drawing/2014/main" id="{B77A153F-C5FF-4720-BE2C-F3865115635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4" name="Text Box 1219">
          <a:extLst>
            <a:ext uri="{FF2B5EF4-FFF2-40B4-BE49-F238E27FC236}">
              <a16:creationId xmlns:a16="http://schemas.microsoft.com/office/drawing/2014/main" id="{087358E7-CA6D-410E-8C28-D06C118A65F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5" name="Text Box 1220">
          <a:extLst>
            <a:ext uri="{FF2B5EF4-FFF2-40B4-BE49-F238E27FC236}">
              <a16:creationId xmlns:a16="http://schemas.microsoft.com/office/drawing/2014/main" id="{818AE3DB-6F82-4660-A572-3B4084CC98C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6" name="Text Box 1221">
          <a:extLst>
            <a:ext uri="{FF2B5EF4-FFF2-40B4-BE49-F238E27FC236}">
              <a16:creationId xmlns:a16="http://schemas.microsoft.com/office/drawing/2014/main" id="{A133668D-79B1-4F68-A465-6ABB1C2358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7" name="Text Box 1222">
          <a:extLst>
            <a:ext uri="{FF2B5EF4-FFF2-40B4-BE49-F238E27FC236}">
              <a16:creationId xmlns:a16="http://schemas.microsoft.com/office/drawing/2014/main" id="{A81754E4-D817-46FB-9BF1-647CF1CD780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8" name="Text Box 1223">
          <a:extLst>
            <a:ext uri="{FF2B5EF4-FFF2-40B4-BE49-F238E27FC236}">
              <a16:creationId xmlns:a16="http://schemas.microsoft.com/office/drawing/2014/main" id="{CBA1BF49-7457-4C4D-A418-38B3BD7BD54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79" name="Text Box 1224">
          <a:extLst>
            <a:ext uri="{FF2B5EF4-FFF2-40B4-BE49-F238E27FC236}">
              <a16:creationId xmlns:a16="http://schemas.microsoft.com/office/drawing/2014/main" id="{1E484997-C89D-44E7-BEB1-73751AE89BE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0" name="Text Box 1225">
          <a:extLst>
            <a:ext uri="{FF2B5EF4-FFF2-40B4-BE49-F238E27FC236}">
              <a16:creationId xmlns:a16="http://schemas.microsoft.com/office/drawing/2014/main" id="{8AE29860-FAB1-4D6E-807C-4ADE29D90C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1" name="Text Box 1226">
          <a:extLst>
            <a:ext uri="{FF2B5EF4-FFF2-40B4-BE49-F238E27FC236}">
              <a16:creationId xmlns:a16="http://schemas.microsoft.com/office/drawing/2014/main" id="{FE76A882-C198-4568-A243-807A4AF904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2" name="Text Box 1227">
          <a:extLst>
            <a:ext uri="{FF2B5EF4-FFF2-40B4-BE49-F238E27FC236}">
              <a16:creationId xmlns:a16="http://schemas.microsoft.com/office/drawing/2014/main" id="{C22BA704-3BD5-42CE-894F-CCEFD988B91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3" name="Text Box 1228">
          <a:extLst>
            <a:ext uri="{FF2B5EF4-FFF2-40B4-BE49-F238E27FC236}">
              <a16:creationId xmlns:a16="http://schemas.microsoft.com/office/drawing/2014/main" id="{90E85F39-8581-4CCA-B989-9071987F2D5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4" name="Text Box 1229">
          <a:extLst>
            <a:ext uri="{FF2B5EF4-FFF2-40B4-BE49-F238E27FC236}">
              <a16:creationId xmlns:a16="http://schemas.microsoft.com/office/drawing/2014/main" id="{4D79C8CE-FD8A-437A-BE41-1CEAA19DAB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5" name="Text Box 1230">
          <a:extLst>
            <a:ext uri="{FF2B5EF4-FFF2-40B4-BE49-F238E27FC236}">
              <a16:creationId xmlns:a16="http://schemas.microsoft.com/office/drawing/2014/main" id="{51DF8636-F15D-40DD-83D8-AFA9E32A8C5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6" name="Text Box 1231">
          <a:extLst>
            <a:ext uri="{FF2B5EF4-FFF2-40B4-BE49-F238E27FC236}">
              <a16:creationId xmlns:a16="http://schemas.microsoft.com/office/drawing/2014/main" id="{FA60415E-EB3A-46DF-9BF2-124AB14FC0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7" name="Text Box 1232">
          <a:extLst>
            <a:ext uri="{FF2B5EF4-FFF2-40B4-BE49-F238E27FC236}">
              <a16:creationId xmlns:a16="http://schemas.microsoft.com/office/drawing/2014/main" id="{A8C796DA-B9FF-448F-B3F1-CD56662A091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8" name="Text Box 1233">
          <a:extLst>
            <a:ext uri="{FF2B5EF4-FFF2-40B4-BE49-F238E27FC236}">
              <a16:creationId xmlns:a16="http://schemas.microsoft.com/office/drawing/2014/main" id="{C42C851B-14F3-4798-B729-3E303823BC0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89" name="Text Box 1234">
          <a:extLst>
            <a:ext uri="{FF2B5EF4-FFF2-40B4-BE49-F238E27FC236}">
              <a16:creationId xmlns:a16="http://schemas.microsoft.com/office/drawing/2014/main" id="{7B582896-F6F4-41C0-9C7B-52753C04D4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0" name="Text Box 1235">
          <a:extLst>
            <a:ext uri="{FF2B5EF4-FFF2-40B4-BE49-F238E27FC236}">
              <a16:creationId xmlns:a16="http://schemas.microsoft.com/office/drawing/2014/main" id="{68624654-070E-42EE-BD61-CCDD947CC7A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1" name="Text Box 1236">
          <a:extLst>
            <a:ext uri="{FF2B5EF4-FFF2-40B4-BE49-F238E27FC236}">
              <a16:creationId xmlns:a16="http://schemas.microsoft.com/office/drawing/2014/main" id="{83FD8D0F-D916-44A9-AB75-1BBEF56BDF2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2" name="Text Box 1237">
          <a:extLst>
            <a:ext uri="{FF2B5EF4-FFF2-40B4-BE49-F238E27FC236}">
              <a16:creationId xmlns:a16="http://schemas.microsoft.com/office/drawing/2014/main" id="{BF2376D0-62D1-48FF-94F1-20D98A4E8D3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3" name="Text Box 1238">
          <a:extLst>
            <a:ext uri="{FF2B5EF4-FFF2-40B4-BE49-F238E27FC236}">
              <a16:creationId xmlns:a16="http://schemas.microsoft.com/office/drawing/2014/main" id="{618FEE69-559F-45E3-A1B4-52B57BE7763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4" name="Text Box 1239">
          <a:extLst>
            <a:ext uri="{FF2B5EF4-FFF2-40B4-BE49-F238E27FC236}">
              <a16:creationId xmlns:a16="http://schemas.microsoft.com/office/drawing/2014/main" id="{DF14CFDA-DF3E-40AB-A67D-F1140750425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5" name="Text Box 1240">
          <a:extLst>
            <a:ext uri="{FF2B5EF4-FFF2-40B4-BE49-F238E27FC236}">
              <a16:creationId xmlns:a16="http://schemas.microsoft.com/office/drawing/2014/main" id="{2780E116-161B-45F5-A379-0302D51F4A0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6" name="Text Box 1241">
          <a:extLst>
            <a:ext uri="{FF2B5EF4-FFF2-40B4-BE49-F238E27FC236}">
              <a16:creationId xmlns:a16="http://schemas.microsoft.com/office/drawing/2014/main" id="{CF1DEB36-863E-47B0-869F-1B15A4BB60A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7" name="Text Box 1242">
          <a:extLst>
            <a:ext uri="{FF2B5EF4-FFF2-40B4-BE49-F238E27FC236}">
              <a16:creationId xmlns:a16="http://schemas.microsoft.com/office/drawing/2014/main" id="{46BA204F-4488-4F37-923E-9119A47477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8" name="Text Box 1243">
          <a:extLst>
            <a:ext uri="{FF2B5EF4-FFF2-40B4-BE49-F238E27FC236}">
              <a16:creationId xmlns:a16="http://schemas.microsoft.com/office/drawing/2014/main" id="{5BA7D22D-AAC8-48D8-BF56-87347320E6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799" name="Text Box 1244">
          <a:extLst>
            <a:ext uri="{FF2B5EF4-FFF2-40B4-BE49-F238E27FC236}">
              <a16:creationId xmlns:a16="http://schemas.microsoft.com/office/drawing/2014/main" id="{7A5F9B00-7B25-45C3-BACC-A170C00162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0" name="Text Box 1245">
          <a:extLst>
            <a:ext uri="{FF2B5EF4-FFF2-40B4-BE49-F238E27FC236}">
              <a16:creationId xmlns:a16="http://schemas.microsoft.com/office/drawing/2014/main" id="{6652B3D4-D37C-4792-A0FB-1A9BB312FF6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1" name="Text Box 1246">
          <a:extLst>
            <a:ext uri="{FF2B5EF4-FFF2-40B4-BE49-F238E27FC236}">
              <a16:creationId xmlns:a16="http://schemas.microsoft.com/office/drawing/2014/main" id="{4AA2D2DC-A716-487E-A807-CF0843E3E0D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2" name="Text Box 1247">
          <a:extLst>
            <a:ext uri="{FF2B5EF4-FFF2-40B4-BE49-F238E27FC236}">
              <a16:creationId xmlns:a16="http://schemas.microsoft.com/office/drawing/2014/main" id="{8BB9E388-8748-4575-B31C-5EAD289D7EC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3" name="Text Box 1248">
          <a:extLst>
            <a:ext uri="{FF2B5EF4-FFF2-40B4-BE49-F238E27FC236}">
              <a16:creationId xmlns:a16="http://schemas.microsoft.com/office/drawing/2014/main" id="{DE215C60-662F-4B8C-96C7-9C1ABA5F8EE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4" name="Text Box 1249">
          <a:extLst>
            <a:ext uri="{FF2B5EF4-FFF2-40B4-BE49-F238E27FC236}">
              <a16:creationId xmlns:a16="http://schemas.microsoft.com/office/drawing/2014/main" id="{ACB86335-00B8-43F3-A1CD-AF3E1D1EA2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5" name="Text Box 1250">
          <a:extLst>
            <a:ext uri="{FF2B5EF4-FFF2-40B4-BE49-F238E27FC236}">
              <a16:creationId xmlns:a16="http://schemas.microsoft.com/office/drawing/2014/main" id="{BCF0DF4D-468D-4122-8936-9D1955CE286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6" name="Text Box 1251">
          <a:extLst>
            <a:ext uri="{FF2B5EF4-FFF2-40B4-BE49-F238E27FC236}">
              <a16:creationId xmlns:a16="http://schemas.microsoft.com/office/drawing/2014/main" id="{099061DB-9E33-43F5-B657-EDCEAA7671E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7" name="Text Box 1252">
          <a:extLst>
            <a:ext uri="{FF2B5EF4-FFF2-40B4-BE49-F238E27FC236}">
              <a16:creationId xmlns:a16="http://schemas.microsoft.com/office/drawing/2014/main" id="{F20BDF47-63EC-434C-93FD-C8144F6DF44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8" name="Text Box 1253">
          <a:extLst>
            <a:ext uri="{FF2B5EF4-FFF2-40B4-BE49-F238E27FC236}">
              <a16:creationId xmlns:a16="http://schemas.microsoft.com/office/drawing/2014/main" id="{F2E84E74-1A5D-418C-8751-740CAAEE8CE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09" name="Text Box 1254">
          <a:extLst>
            <a:ext uri="{FF2B5EF4-FFF2-40B4-BE49-F238E27FC236}">
              <a16:creationId xmlns:a16="http://schemas.microsoft.com/office/drawing/2014/main" id="{5192FDF7-82FE-414A-860F-751864D13C4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0" name="Text Box 1255">
          <a:extLst>
            <a:ext uri="{FF2B5EF4-FFF2-40B4-BE49-F238E27FC236}">
              <a16:creationId xmlns:a16="http://schemas.microsoft.com/office/drawing/2014/main" id="{703FF836-0513-40E8-8A44-B25127CA49D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1" name="Text Box 1256">
          <a:extLst>
            <a:ext uri="{FF2B5EF4-FFF2-40B4-BE49-F238E27FC236}">
              <a16:creationId xmlns:a16="http://schemas.microsoft.com/office/drawing/2014/main" id="{1774D265-6375-4F43-904D-94106EE6761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2" name="Text Box 1257">
          <a:extLst>
            <a:ext uri="{FF2B5EF4-FFF2-40B4-BE49-F238E27FC236}">
              <a16:creationId xmlns:a16="http://schemas.microsoft.com/office/drawing/2014/main" id="{C63C1B98-F234-4EDE-9C91-F6B5D340DCB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3" name="Text Box 1258">
          <a:extLst>
            <a:ext uri="{FF2B5EF4-FFF2-40B4-BE49-F238E27FC236}">
              <a16:creationId xmlns:a16="http://schemas.microsoft.com/office/drawing/2014/main" id="{98EABA2E-E984-467F-885D-5CB41158265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4" name="Text Box 1259">
          <a:extLst>
            <a:ext uri="{FF2B5EF4-FFF2-40B4-BE49-F238E27FC236}">
              <a16:creationId xmlns:a16="http://schemas.microsoft.com/office/drawing/2014/main" id="{9F904A14-4BC4-4CA9-B02E-987E32A0896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5" name="Text Box 1260">
          <a:extLst>
            <a:ext uri="{FF2B5EF4-FFF2-40B4-BE49-F238E27FC236}">
              <a16:creationId xmlns:a16="http://schemas.microsoft.com/office/drawing/2014/main" id="{4A96C0CC-2555-4868-8D7F-E0EEA6555F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6" name="Text Box 1261">
          <a:extLst>
            <a:ext uri="{FF2B5EF4-FFF2-40B4-BE49-F238E27FC236}">
              <a16:creationId xmlns:a16="http://schemas.microsoft.com/office/drawing/2014/main" id="{29926DBE-E5EF-4571-8454-C0E6481B45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7" name="Text Box 1262">
          <a:extLst>
            <a:ext uri="{FF2B5EF4-FFF2-40B4-BE49-F238E27FC236}">
              <a16:creationId xmlns:a16="http://schemas.microsoft.com/office/drawing/2014/main" id="{4CDEADEB-25CC-492E-91F8-AA16FF56251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8" name="Text Box 1263">
          <a:extLst>
            <a:ext uri="{FF2B5EF4-FFF2-40B4-BE49-F238E27FC236}">
              <a16:creationId xmlns:a16="http://schemas.microsoft.com/office/drawing/2014/main" id="{C1C30B29-60F4-43A9-9C72-9420A589043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19" name="Text Box 1264">
          <a:extLst>
            <a:ext uri="{FF2B5EF4-FFF2-40B4-BE49-F238E27FC236}">
              <a16:creationId xmlns:a16="http://schemas.microsoft.com/office/drawing/2014/main" id="{E1BFE328-9742-441F-8664-E375DFEC78A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0" name="Text Box 1265">
          <a:extLst>
            <a:ext uri="{FF2B5EF4-FFF2-40B4-BE49-F238E27FC236}">
              <a16:creationId xmlns:a16="http://schemas.microsoft.com/office/drawing/2014/main" id="{78FDCE62-D062-4A84-8F78-FBE47DE33B2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1" name="Text Box 1266">
          <a:extLst>
            <a:ext uri="{FF2B5EF4-FFF2-40B4-BE49-F238E27FC236}">
              <a16:creationId xmlns:a16="http://schemas.microsoft.com/office/drawing/2014/main" id="{E9AD76D3-6B8B-4FE3-9663-6FD64E6DD7E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2" name="Text Box 1267">
          <a:extLst>
            <a:ext uri="{FF2B5EF4-FFF2-40B4-BE49-F238E27FC236}">
              <a16:creationId xmlns:a16="http://schemas.microsoft.com/office/drawing/2014/main" id="{F7A81BA7-298F-4EB1-9333-CE53C84608E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3" name="Text Box 1268">
          <a:extLst>
            <a:ext uri="{FF2B5EF4-FFF2-40B4-BE49-F238E27FC236}">
              <a16:creationId xmlns:a16="http://schemas.microsoft.com/office/drawing/2014/main" id="{4DF38094-A4F0-48D8-ADCA-81F10F2B4F9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4" name="Text Box 1269">
          <a:extLst>
            <a:ext uri="{FF2B5EF4-FFF2-40B4-BE49-F238E27FC236}">
              <a16:creationId xmlns:a16="http://schemas.microsoft.com/office/drawing/2014/main" id="{64BF2BBA-D643-4543-831D-1DE163C3A9D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5" name="Text Box 1270">
          <a:extLst>
            <a:ext uri="{FF2B5EF4-FFF2-40B4-BE49-F238E27FC236}">
              <a16:creationId xmlns:a16="http://schemas.microsoft.com/office/drawing/2014/main" id="{1DCD09CB-AAD1-4E23-AD4F-DA7FE88F7A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6" name="Text Box 1271">
          <a:extLst>
            <a:ext uri="{FF2B5EF4-FFF2-40B4-BE49-F238E27FC236}">
              <a16:creationId xmlns:a16="http://schemas.microsoft.com/office/drawing/2014/main" id="{33E22AFD-E016-408D-9A1E-BCF250E8E8D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7" name="Text Box 1272">
          <a:extLst>
            <a:ext uri="{FF2B5EF4-FFF2-40B4-BE49-F238E27FC236}">
              <a16:creationId xmlns:a16="http://schemas.microsoft.com/office/drawing/2014/main" id="{A369F1BD-C34E-4D6E-B747-909E7BE2E8D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8" name="Text Box 1273">
          <a:extLst>
            <a:ext uri="{FF2B5EF4-FFF2-40B4-BE49-F238E27FC236}">
              <a16:creationId xmlns:a16="http://schemas.microsoft.com/office/drawing/2014/main" id="{78817374-7C10-4806-AA50-7E1F2130009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2829" name="Text Box 1274">
          <a:extLst>
            <a:ext uri="{FF2B5EF4-FFF2-40B4-BE49-F238E27FC236}">
              <a16:creationId xmlns:a16="http://schemas.microsoft.com/office/drawing/2014/main" id="{F0BE44A8-A0EA-4C83-B140-D869701DB6D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0" name="Text Box 994">
          <a:extLst>
            <a:ext uri="{FF2B5EF4-FFF2-40B4-BE49-F238E27FC236}">
              <a16:creationId xmlns:a16="http://schemas.microsoft.com/office/drawing/2014/main" id="{D604D0AC-0AE5-4D92-BDA6-9BF865AB745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1" name="Text Box 995">
          <a:extLst>
            <a:ext uri="{FF2B5EF4-FFF2-40B4-BE49-F238E27FC236}">
              <a16:creationId xmlns:a16="http://schemas.microsoft.com/office/drawing/2014/main" id="{915DEC89-2E77-4104-9CA1-5EBA91DB4A2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2" name="Text Box 996">
          <a:extLst>
            <a:ext uri="{FF2B5EF4-FFF2-40B4-BE49-F238E27FC236}">
              <a16:creationId xmlns:a16="http://schemas.microsoft.com/office/drawing/2014/main" id="{52400F00-9DED-4981-A215-2A3FEE34802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3" name="Text Box 997">
          <a:extLst>
            <a:ext uri="{FF2B5EF4-FFF2-40B4-BE49-F238E27FC236}">
              <a16:creationId xmlns:a16="http://schemas.microsoft.com/office/drawing/2014/main" id="{6286FCC8-508B-455A-9130-2D69D348773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4" name="Text Box 998">
          <a:extLst>
            <a:ext uri="{FF2B5EF4-FFF2-40B4-BE49-F238E27FC236}">
              <a16:creationId xmlns:a16="http://schemas.microsoft.com/office/drawing/2014/main" id="{BBA0D9D3-EB86-49EF-A0B5-555E8DFEC8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5" name="Text Box 999">
          <a:extLst>
            <a:ext uri="{FF2B5EF4-FFF2-40B4-BE49-F238E27FC236}">
              <a16:creationId xmlns:a16="http://schemas.microsoft.com/office/drawing/2014/main" id="{5114ECE3-C5C9-455C-9151-9FCC6498EE5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6" name="Text Box 1000">
          <a:extLst>
            <a:ext uri="{FF2B5EF4-FFF2-40B4-BE49-F238E27FC236}">
              <a16:creationId xmlns:a16="http://schemas.microsoft.com/office/drawing/2014/main" id="{68518781-680A-49AE-8B65-E5B2CAEDE55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7" name="Text Box 1001">
          <a:extLst>
            <a:ext uri="{FF2B5EF4-FFF2-40B4-BE49-F238E27FC236}">
              <a16:creationId xmlns:a16="http://schemas.microsoft.com/office/drawing/2014/main" id="{CF62587C-542E-4C4D-B248-ACCC47D2B46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8" name="Text Box 1002">
          <a:extLst>
            <a:ext uri="{FF2B5EF4-FFF2-40B4-BE49-F238E27FC236}">
              <a16:creationId xmlns:a16="http://schemas.microsoft.com/office/drawing/2014/main" id="{70ED08EF-B2AF-4CBA-A133-C9A8067EB1B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39" name="Text Box 1003">
          <a:extLst>
            <a:ext uri="{FF2B5EF4-FFF2-40B4-BE49-F238E27FC236}">
              <a16:creationId xmlns:a16="http://schemas.microsoft.com/office/drawing/2014/main" id="{75005B4F-72D7-461A-85DF-74440088F2A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0" name="Text Box 1004">
          <a:extLst>
            <a:ext uri="{FF2B5EF4-FFF2-40B4-BE49-F238E27FC236}">
              <a16:creationId xmlns:a16="http://schemas.microsoft.com/office/drawing/2014/main" id="{F82FFC47-2DE7-42FB-BF12-56B5931313C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1" name="Text Box 1005">
          <a:extLst>
            <a:ext uri="{FF2B5EF4-FFF2-40B4-BE49-F238E27FC236}">
              <a16:creationId xmlns:a16="http://schemas.microsoft.com/office/drawing/2014/main" id="{B77E873F-3936-4D54-BFB7-C0D03F3C72E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2" name="Text Box 1006">
          <a:extLst>
            <a:ext uri="{FF2B5EF4-FFF2-40B4-BE49-F238E27FC236}">
              <a16:creationId xmlns:a16="http://schemas.microsoft.com/office/drawing/2014/main" id="{DF5921D4-DAA0-44F9-A8C5-68A8CDF243D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3" name="Text Box 1007">
          <a:extLst>
            <a:ext uri="{FF2B5EF4-FFF2-40B4-BE49-F238E27FC236}">
              <a16:creationId xmlns:a16="http://schemas.microsoft.com/office/drawing/2014/main" id="{9DA22A43-275F-4313-B000-E7E9F77C80E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4" name="Text Box 1008">
          <a:extLst>
            <a:ext uri="{FF2B5EF4-FFF2-40B4-BE49-F238E27FC236}">
              <a16:creationId xmlns:a16="http://schemas.microsoft.com/office/drawing/2014/main" id="{F1ED2F60-A626-4091-AA40-47F9F46423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5" name="Text Box 1009">
          <a:extLst>
            <a:ext uri="{FF2B5EF4-FFF2-40B4-BE49-F238E27FC236}">
              <a16:creationId xmlns:a16="http://schemas.microsoft.com/office/drawing/2014/main" id="{395D727C-63C3-430A-92F0-082292D725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6" name="Text Box 1010">
          <a:extLst>
            <a:ext uri="{FF2B5EF4-FFF2-40B4-BE49-F238E27FC236}">
              <a16:creationId xmlns:a16="http://schemas.microsoft.com/office/drawing/2014/main" id="{683362D6-6B0E-4D77-916A-23B49FCEE4A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7" name="Text Box 1011">
          <a:extLst>
            <a:ext uri="{FF2B5EF4-FFF2-40B4-BE49-F238E27FC236}">
              <a16:creationId xmlns:a16="http://schemas.microsoft.com/office/drawing/2014/main" id="{1DDDCAA7-EB2F-472C-858D-9A738BCE6C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8" name="Text Box 1012">
          <a:extLst>
            <a:ext uri="{FF2B5EF4-FFF2-40B4-BE49-F238E27FC236}">
              <a16:creationId xmlns:a16="http://schemas.microsoft.com/office/drawing/2014/main" id="{C5D804AD-12E9-4106-B4F0-4D159FC081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49" name="Text Box 1013">
          <a:extLst>
            <a:ext uri="{FF2B5EF4-FFF2-40B4-BE49-F238E27FC236}">
              <a16:creationId xmlns:a16="http://schemas.microsoft.com/office/drawing/2014/main" id="{F8B25C79-4742-4B70-9B75-391CD510E30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0" name="Text Box 1014">
          <a:extLst>
            <a:ext uri="{FF2B5EF4-FFF2-40B4-BE49-F238E27FC236}">
              <a16:creationId xmlns:a16="http://schemas.microsoft.com/office/drawing/2014/main" id="{A2B78894-08AC-45E1-93B6-B76D8E865BA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1" name="Text Box 1015">
          <a:extLst>
            <a:ext uri="{FF2B5EF4-FFF2-40B4-BE49-F238E27FC236}">
              <a16:creationId xmlns:a16="http://schemas.microsoft.com/office/drawing/2014/main" id="{5BBD23D1-FD30-4467-AC7C-6D1B990C31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2" name="Text Box 1016">
          <a:extLst>
            <a:ext uri="{FF2B5EF4-FFF2-40B4-BE49-F238E27FC236}">
              <a16:creationId xmlns:a16="http://schemas.microsoft.com/office/drawing/2014/main" id="{C30FE29B-D7F5-49F9-9227-D5C0BA75173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3" name="Text Box 1017">
          <a:extLst>
            <a:ext uri="{FF2B5EF4-FFF2-40B4-BE49-F238E27FC236}">
              <a16:creationId xmlns:a16="http://schemas.microsoft.com/office/drawing/2014/main" id="{8324822D-9D40-4503-B55E-3F73513EB52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4" name="Text Box 1018">
          <a:extLst>
            <a:ext uri="{FF2B5EF4-FFF2-40B4-BE49-F238E27FC236}">
              <a16:creationId xmlns:a16="http://schemas.microsoft.com/office/drawing/2014/main" id="{40B7E6B1-E19F-4B0D-8BF5-C839AA98A01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5" name="Text Box 1019">
          <a:extLst>
            <a:ext uri="{FF2B5EF4-FFF2-40B4-BE49-F238E27FC236}">
              <a16:creationId xmlns:a16="http://schemas.microsoft.com/office/drawing/2014/main" id="{232B1EC7-1829-4875-B457-6B49FE7296A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6" name="Text Box 1020">
          <a:extLst>
            <a:ext uri="{FF2B5EF4-FFF2-40B4-BE49-F238E27FC236}">
              <a16:creationId xmlns:a16="http://schemas.microsoft.com/office/drawing/2014/main" id="{C420F3CC-7CCA-4788-B01A-955A5F04A8D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7" name="Text Box 1021">
          <a:extLst>
            <a:ext uri="{FF2B5EF4-FFF2-40B4-BE49-F238E27FC236}">
              <a16:creationId xmlns:a16="http://schemas.microsoft.com/office/drawing/2014/main" id="{5D80152C-B612-4647-8E37-9AAB048918D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8" name="Text Box 1022">
          <a:extLst>
            <a:ext uri="{FF2B5EF4-FFF2-40B4-BE49-F238E27FC236}">
              <a16:creationId xmlns:a16="http://schemas.microsoft.com/office/drawing/2014/main" id="{834AC673-C553-4AC2-8A50-A93780DFB37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59" name="Text Box 1023">
          <a:extLst>
            <a:ext uri="{FF2B5EF4-FFF2-40B4-BE49-F238E27FC236}">
              <a16:creationId xmlns:a16="http://schemas.microsoft.com/office/drawing/2014/main" id="{CCB11D18-F77D-4AFB-92F6-9FFAD30BEC6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0" name="Text Box 1024">
          <a:extLst>
            <a:ext uri="{FF2B5EF4-FFF2-40B4-BE49-F238E27FC236}">
              <a16:creationId xmlns:a16="http://schemas.microsoft.com/office/drawing/2014/main" id="{10B9519F-9B62-4DCE-A6D0-E5D6FBF1C3A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1" name="Text Box 1025">
          <a:extLst>
            <a:ext uri="{FF2B5EF4-FFF2-40B4-BE49-F238E27FC236}">
              <a16:creationId xmlns:a16="http://schemas.microsoft.com/office/drawing/2014/main" id="{9CA7D6A9-E814-4C2D-B3E0-BA53E559B6D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2" name="Text Box 1026">
          <a:extLst>
            <a:ext uri="{FF2B5EF4-FFF2-40B4-BE49-F238E27FC236}">
              <a16:creationId xmlns:a16="http://schemas.microsoft.com/office/drawing/2014/main" id="{55FA9A1E-F916-460A-8F0E-E311844215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3" name="Text Box 1027">
          <a:extLst>
            <a:ext uri="{FF2B5EF4-FFF2-40B4-BE49-F238E27FC236}">
              <a16:creationId xmlns:a16="http://schemas.microsoft.com/office/drawing/2014/main" id="{9878B2A1-2C84-4FDD-8950-2C8143808A1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4" name="Text Box 1028">
          <a:extLst>
            <a:ext uri="{FF2B5EF4-FFF2-40B4-BE49-F238E27FC236}">
              <a16:creationId xmlns:a16="http://schemas.microsoft.com/office/drawing/2014/main" id="{7F28DC62-F7E6-4D76-80B6-F648DB84BFB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5" name="Text Box 1029">
          <a:extLst>
            <a:ext uri="{FF2B5EF4-FFF2-40B4-BE49-F238E27FC236}">
              <a16:creationId xmlns:a16="http://schemas.microsoft.com/office/drawing/2014/main" id="{C6DEC118-9084-4835-ABF6-DB01A38FA8D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6" name="Text Box 1030">
          <a:extLst>
            <a:ext uri="{FF2B5EF4-FFF2-40B4-BE49-F238E27FC236}">
              <a16:creationId xmlns:a16="http://schemas.microsoft.com/office/drawing/2014/main" id="{F45E1446-94D7-4E2D-B6C6-EEB7B911794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7" name="Text Box 1031">
          <a:extLst>
            <a:ext uri="{FF2B5EF4-FFF2-40B4-BE49-F238E27FC236}">
              <a16:creationId xmlns:a16="http://schemas.microsoft.com/office/drawing/2014/main" id="{4E897F4C-61E3-4C40-B3ED-28540EB350C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8" name="Text Box 1032">
          <a:extLst>
            <a:ext uri="{FF2B5EF4-FFF2-40B4-BE49-F238E27FC236}">
              <a16:creationId xmlns:a16="http://schemas.microsoft.com/office/drawing/2014/main" id="{E5F7C485-D070-49F9-8D8F-006A4717662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69" name="Text Box 1033">
          <a:extLst>
            <a:ext uri="{FF2B5EF4-FFF2-40B4-BE49-F238E27FC236}">
              <a16:creationId xmlns:a16="http://schemas.microsoft.com/office/drawing/2014/main" id="{E76B0B2A-A042-4863-B7AB-58468A4F541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0" name="Text Box 1034">
          <a:extLst>
            <a:ext uri="{FF2B5EF4-FFF2-40B4-BE49-F238E27FC236}">
              <a16:creationId xmlns:a16="http://schemas.microsoft.com/office/drawing/2014/main" id="{7036050E-CA46-4B17-BF5E-5F6DB5F3C74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1" name="Text Box 1035">
          <a:extLst>
            <a:ext uri="{FF2B5EF4-FFF2-40B4-BE49-F238E27FC236}">
              <a16:creationId xmlns:a16="http://schemas.microsoft.com/office/drawing/2014/main" id="{A6FF0FC5-AD5D-4CC1-9CD1-3EC5405F33A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2" name="Text Box 1036">
          <a:extLst>
            <a:ext uri="{FF2B5EF4-FFF2-40B4-BE49-F238E27FC236}">
              <a16:creationId xmlns:a16="http://schemas.microsoft.com/office/drawing/2014/main" id="{497C7194-6A0E-4941-909E-29F9499C2EC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3" name="Text Box 1037">
          <a:extLst>
            <a:ext uri="{FF2B5EF4-FFF2-40B4-BE49-F238E27FC236}">
              <a16:creationId xmlns:a16="http://schemas.microsoft.com/office/drawing/2014/main" id="{9C2E5CC6-9CA0-4B2D-AA1E-E7F7EDD035B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4" name="Text Box 1038">
          <a:extLst>
            <a:ext uri="{FF2B5EF4-FFF2-40B4-BE49-F238E27FC236}">
              <a16:creationId xmlns:a16="http://schemas.microsoft.com/office/drawing/2014/main" id="{736EF4C2-5E2F-4A53-8E9F-54654E8B1E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5" name="Text Box 1039">
          <a:extLst>
            <a:ext uri="{FF2B5EF4-FFF2-40B4-BE49-F238E27FC236}">
              <a16:creationId xmlns:a16="http://schemas.microsoft.com/office/drawing/2014/main" id="{F14A327A-F80E-4C57-8259-47EA01DA36F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6" name="Text Box 1040">
          <a:extLst>
            <a:ext uri="{FF2B5EF4-FFF2-40B4-BE49-F238E27FC236}">
              <a16:creationId xmlns:a16="http://schemas.microsoft.com/office/drawing/2014/main" id="{0DC09857-8BBC-41FE-A19D-E82577BC5CC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7" name="Text Box 1041">
          <a:extLst>
            <a:ext uri="{FF2B5EF4-FFF2-40B4-BE49-F238E27FC236}">
              <a16:creationId xmlns:a16="http://schemas.microsoft.com/office/drawing/2014/main" id="{58754D0B-6AB9-47B9-A9EC-D6C77D24214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8" name="Text Box 1042">
          <a:extLst>
            <a:ext uri="{FF2B5EF4-FFF2-40B4-BE49-F238E27FC236}">
              <a16:creationId xmlns:a16="http://schemas.microsoft.com/office/drawing/2014/main" id="{8CD94847-0073-4EF1-BC3D-3DD7605F9EF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79" name="Text Box 1043">
          <a:extLst>
            <a:ext uri="{FF2B5EF4-FFF2-40B4-BE49-F238E27FC236}">
              <a16:creationId xmlns:a16="http://schemas.microsoft.com/office/drawing/2014/main" id="{85CCCDD1-DFE0-4076-95EE-5AEC0D35A5A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0" name="Text Box 1044">
          <a:extLst>
            <a:ext uri="{FF2B5EF4-FFF2-40B4-BE49-F238E27FC236}">
              <a16:creationId xmlns:a16="http://schemas.microsoft.com/office/drawing/2014/main" id="{EC2CEA21-B4CD-4036-8223-6C6A833A680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1" name="Text Box 1045">
          <a:extLst>
            <a:ext uri="{FF2B5EF4-FFF2-40B4-BE49-F238E27FC236}">
              <a16:creationId xmlns:a16="http://schemas.microsoft.com/office/drawing/2014/main" id="{67779313-B7F6-4939-8146-A041B0D2DE3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2" name="Text Box 1046">
          <a:extLst>
            <a:ext uri="{FF2B5EF4-FFF2-40B4-BE49-F238E27FC236}">
              <a16:creationId xmlns:a16="http://schemas.microsoft.com/office/drawing/2014/main" id="{EBBCCC68-E99E-4051-812E-8F44C031FA2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3" name="Text Box 1047">
          <a:extLst>
            <a:ext uri="{FF2B5EF4-FFF2-40B4-BE49-F238E27FC236}">
              <a16:creationId xmlns:a16="http://schemas.microsoft.com/office/drawing/2014/main" id="{35FE6164-8D20-4281-893E-04D75CBEFC0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4" name="Text Box 1048">
          <a:extLst>
            <a:ext uri="{FF2B5EF4-FFF2-40B4-BE49-F238E27FC236}">
              <a16:creationId xmlns:a16="http://schemas.microsoft.com/office/drawing/2014/main" id="{56B7F689-2718-4EB8-A370-371C526C451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5" name="Text Box 1049">
          <a:extLst>
            <a:ext uri="{FF2B5EF4-FFF2-40B4-BE49-F238E27FC236}">
              <a16:creationId xmlns:a16="http://schemas.microsoft.com/office/drawing/2014/main" id="{89EE0EC6-ACE1-4039-9165-1A7FDF08E7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6" name="Text Box 1050">
          <a:extLst>
            <a:ext uri="{FF2B5EF4-FFF2-40B4-BE49-F238E27FC236}">
              <a16:creationId xmlns:a16="http://schemas.microsoft.com/office/drawing/2014/main" id="{2A9186EE-7950-4010-9E41-77FC4E1A4D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7" name="Text Box 1051">
          <a:extLst>
            <a:ext uri="{FF2B5EF4-FFF2-40B4-BE49-F238E27FC236}">
              <a16:creationId xmlns:a16="http://schemas.microsoft.com/office/drawing/2014/main" id="{8922D125-DD02-4565-8923-7915EC17773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8" name="Text Box 1052">
          <a:extLst>
            <a:ext uri="{FF2B5EF4-FFF2-40B4-BE49-F238E27FC236}">
              <a16:creationId xmlns:a16="http://schemas.microsoft.com/office/drawing/2014/main" id="{A17E76CF-6262-4973-82B3-49CF8E03D5D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89" name="Text Box 1053">
          <a:extLst>
            <a:ext uri="{FF2B5EF4-FFF2-40B4-BE49-F238E27FC236}">
              <a16:creationId xmlns:a16="http://schemas.microsoft.com/office/drawing/2014/main" id="{07D73D62-61DF-4CB8-B180-2297E82253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0" name="Text Box 1054">
          <a:extLst>
            <a:ext uri="{FF2B5EF4-FFF2-40B4-BE49-F238E27FC236}">
              <a16:creationId xmlns:a16="http://schemas.microsoft.com/office/drawing/2014/main" id="{13799BC2-D232-4FF6-80B2-7AA5FDE359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1" name="Text Box 1055">
          <a:extLst>
            <a:ext uri="{FF2B5EF4-FFF2-40B4-BE49-F238E27FC236}">
              <a16:creationId xmlns:a16="http://schemas.microsoft.com/office/drawing/2014/main" id="{FAEB54A1-B5AD-4DF4-B7EB-E54F4576B5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2" name="Text Box 1056">
          <a:extLst>
            <a:ext uri="{FF2B5EF4-FFF2-40B4-BE49-F238E27FC236}">
              <a16:creationId xmlns:a16="http://schemas.microsoft.com/office/drawing/2014/main" id="{7C032417-E415-42BF-B4BF-532EDE1326F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3" name="Text Box 1057">
          <a:extLst>
            <a:ext uri="{FF2B5EF4-FFF2-40B4-BE49-F238E27FC236}">
              <a16:creationId xmlns:a16="http://schemas.microsoft.com/office/drawing/2014/main" id="{553691E1-9056-412B-B8DA-A118F91F928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4" name="Text Box 1058">
          <a:extLst>
            <a:ext uri="{FF2B5EF4-FFF2-40B4-BE49-F238E27FC236}">
              <a16:creationId xmlns:a16="http://schemas.microsoft.com/office/drawing/2014/main" id="{26DB8879-7D68-4E0D-82D9-C05442AB886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5" name="Text Box 1059">
          <a:extLst>
            <a:ext uri="{FF2B5EF4-FFF2-40B4-BE49-F238E27FC236}">
              <a16:creationId xmlns:a16="http://schemas.microsoft.com/office/drawing/2014/main" id="{F4CAFF96-064D-4E04-AF72-6F56AEDE58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6" name="Text Box 1060">
          <a:extLst>
            <a:ext uri="{FF2B5EF4-FFF2-40B4-BE49-F238E27FC236}">
              <a16:creationId xmlns:a16="http://schemas.microsoft.com/office/drawing/2014/main" id="{51AEFC0E-C7FD-43D2-98CE-52B5C88AAA2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7" name="Text Box 1061">
          <a:extLst>
            <a:ext uri="{FF2B5EF4-FFF2-40B4-BE49-F238E27FC236}">
              <a16:creationId xmlns:a16="http://schemas.microsoft.com/office/drawing/2014/main" id="{DBA1E15D-8781-4429-B5E1-1A9416BB8CD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8" name="Text Box 1062">
          <a:extLst>
            <a:ext uri="{FF2B5EF4-FFF2-40B4-BE49-F238E27FC236}">
              <a16:creationId xmlns:a16="http://schemas.microsoft.com/office/drawing/2014/main" id="{B7DAB64F-B24D-4145-B8C9-EDFFD640800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899" name="Text Box 1063">
          <a:extLst>
            <a:ext uri="{FF2B5EF4-FFF2-40B4-BE49-F238E27FC236}">
              <a16:creationId xmlns:a16="http://schemas.microsoft.com/office/drawing/2014/main" id="{34C65EE0-970E-4DF8-9D21-421FD86D3C0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0" name="Text Box 1064">
          <a:extLst>
            <a:ext uri="{FF2B5EF4-FFF2-40B4-BE49-F238E27FC236}">
              <a16:creationId xmlns:a16="http://schemas.microsoft.com/office/drawing/2014/main" id="{14F7E483-284D-431D-A685-341C9370C59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1" name="Text Box 1065">
          <a:extLst>
            <a:ext uri="{FF2B5EF4-FFF2-40B4-BE49-F238E27FC236}">
              <a16:creationId xmlns:a16="http://schemas.microsoft.com/office/drawing/2014/main" id="{83F383A9-F1A3-4E96-87CE-204B7DBA4E8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2" name="Text Box 1066">
          <a:extLst>
            <a:ext uri="{FF2B5EF4-FFF2-40B4-BE49-F238E27FC236}">
              <a16:creationId xmlns:a16="http://schemas.microsoft.com/office/drawing/2014/main" id="{A78E3BE0-EBC5-4448-B3B8-1AADDD9C727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3" name="Text Box 1067">
          <a:extLst>
            <a:ext uri="{FF2B5EF4-FFF2-40B4-BE49-F238E27FC236}">
              <a16:creationId xmlns:a16="http://schemas.microsoft.com/office/drawing/2014/main" id="{37B59F75-69DD-426F-9BB1-7E55A793CFC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4" name="Text Box 1068">
          <a:extLst>
            <a:ext uri="{FF2B5EF4-FFF2-40B4-BE49-F238E27FC236}">
              <a16:creationId xmlns:a16="http://schemas.microsoft.com/office/drawing/2014/main" id="{66B75FC7-FAED-448B-A5BD-3756F815E5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5" name="Text Box 1069">
          <a:extLst>
            <a:ext uri="{FF2B5EF4-FFF2-40B4-BE49-F238E27FC236}">
              <a16:creationId xmlns:a16="http://schemas.microsoft.com/office/drawing/2014/main" id="{5A592131-ED76-4857-96D3-CBA46CBBD85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6" name="Text Box 1070">
          <a:extLst>
            <a:ext uri="{FF2B5EF4-FFF2-40B4-BE49-F238E27FC236}">
              <a16:creationId xmlns:a16="http://schemas.microsoft.com/office/drawing/2014/main" id="{1430B10A-7D46-419C-94ED-82B50B416A1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7" name="Text Box 1071">
          <a:extLst>
            <a:ext uri="{FF2B5EF4-FFF2-40B4-BE49-F238E27FC236}">
              <a16:creationId xmlns:a16="http://schemas.microsoft.com/office/drawing/2014/main" id="{F2426388-6571-4BDA-B75A-0DFE2229090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8" name="Text Box 1072">
          <a:extLst>
            <a:ext uri="{FF2B5EF4-FFF2-40B4-BE49-F238E27FC236}">
              <a16:creationId xmlns:a16="http://schemas.microsoft.com/office/drawing/2014/main" id="{1FD00C4B-DDA5-45DB-9D46-879DAAE95B7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09" name="Text Box 1073">
          <a:extLst>
            <a:ext uri="{FF2B5EF4-FFF2-40B4-BE49-F238E27FC236}">
              <a16:creationId xmlns:a16="http://schemas.microsoft.com/office/drawing/2014/main" id="{BA5A141C-F84C-467D-BC9A-57CD57B67FC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0" name="Text Box 1074">
          <a:extLst>
            <a:ext uri="{FF2B5EF4-FFF2-40B4-BE49-F238E27FC236}">
              <a16:creationId xmlns:a16="http://schemas.microsoft.com/office/drawing/2014/main" id="{B5B81559-4A17-4C7E-B998-DA1D5701FEF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1" name="Text Box 1075">
          <a:extLst>
            <a:ext uri="{FF2B5EF4-FFF2-40B4-BE49-F238E27FC236}">
              <a16:creationId xmlns:a16="http://schemas.microsoft.com/office/drawing/2014/main" id="{39FA56E5-4596-4A95-810C-BBB03D26FA7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2" name="Text Box 1076">
          <a:extLst>
            <a:ext uri="{FF2B5EF4-FFF2-40B4-BE49-F238E27FC236}">
              <a16:creationId xmlns:a16="http://schemas.microsoft.com/office/drawing/2014/main" id="{66A4EEBF-80EA-4F8B-A33B-9CFFAAAC7FF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3" name="Text Box 1077">
          <a:extLst>
            <a:ext uri="{FF2B5EF4-FFF2-40B4-BE49-F238E27FC236}">
              <a16:creationId xmlns:a16="http://schemas.microsoft.com/office/drawing/2014/main" id="{1B413B8D-E660-48F8-B2D6-08E1372B031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4" name="Text Box 1078">
          <a:extLst>
            <a:ext uri="{FF2B5EF4-FFF2-40B4-BE49-F238E27FC236}">
              <a16:creationId xmlns:a16="http://schemas.microsoft.com/office/drawing/2014/main" id="{74C1939C-8282-4F64-B909-A01817FCC8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5" name="Text Box 1079">
          <a:extLst>
            <a:ext uri="{FF2B5EF4-FFF2-40B4-BE49-F238E27FC236}">
              <a16:creationId xmlns:a16="http://schemas.microsoft.com/office/drawing/2014/main" id="{A153E5B4-B0B9-4766-A03B-E55A719BA4D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6" name="Text Box 1080">
          <a:extLst>
            <a:ext uri="{FF2B5EF4-FFF2-40B4-BE49-F238E27FC236}">
              <a16:creationId xmlns:a16="http://schemas.microsoft.com/office/drawing/2014/main" id="{F0722EF7-EE9C-4B2F-B7AD-9B226D7329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7" name="Text Box 1081">
          <a:extLst>
            <a:ext uri="{FF2B5EF4-FFF2-40B4-BE49-F238E27FC236}">
              <a16:creationId xmlns:a16="http://schemas.microsoft.com/office/drawing/2014/main" id="{24542F0A-B44C-4994-9FDE-D89E312F30D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8" name="Text Box 1082">
          <a:extLst>
            <a:ext uri="{FF2B5EF4-FFF2-40B4-BE49-F238E27FC236}">
              <a16:creationId xmlns:a16="http://schemas.microsoft.com/office/drawing/2014/main" id="{C0676233-901E-438E-B9F7-B8287793238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19" name="Text Box 1083">
          <a:extLst>
            <a:ext uri="{FF2B5EF4-FFF2-40B4-BE49-F238E27FC236}">
              <a16:creationId xmlns:a16="http://schemas.microsoft.com/office/drawing/2014/main" id="{EA7A2A97-2161-4BEF-9CDF-66961FD497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0" name="Text Box 1084">
          <a:extLst>
            <a:ext uri="{FF2B5EF4-FFF2-40B4-BE49-F238E27FC236}">
              <a16:creationId xmlns:a16="http://schemas.microsoft.com/office/drawing/2014/main" id="{9582E8C4-0EBD-4F79-A694-3C869ED6FFC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1" name="Text Box 1085">
          <a:extLst>
            <a:ext uri="{FF2B5EF4-FFF2-40B4-BE49-F238E27FC236}">
              <a16:creationId xmlns:a16="http://schemas.microsoft.com/office/drawing/2014/main" id="{7E2BD8D1-BE72-4F10-8CAF-60B7EEBCE3B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2" name="Text Box 1086">
          <a:extLst>
            <a:ext uri="{FF2B5EF4-FFF2-40B4-BE49-F238E27FC236}">
              <a16:creationId xmlns:a16="http://schemas.microsoft.com/office/drawing/2014/main" id="{B9A5D665-A26F-4119-90E5-9F6EB42EAFD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3" name="Text Box 1087">
          <a:extLst>
            <a:ext uri="{FF2B5EF4-FFF2-40B4-BE49-F238E27FC236}">
              <a16:creationId xmlns:a16="http://schemas.microsoft.com/office/drawing/2014/main" id="{47EE8786-B02F-4BC0-8132-A44754C4671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4" name="Text Box 1088">
          <a:extLst>
            <a:ext uri="{FF2B5EF4-FFF2-40B4-BE49-F238E27FC236}">
              <a16:creationId xmlns:a16="http://schemas.microsoft.com/office/drawing/2014/main" id="{3920F8CD-58E5-48DF-A206-74C6E218D4F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5" name="Text Box 1089">
          <a:extLst>
            <a:ext uri="{FF2B5EF4-FFF2-40B4-BE49-F238E27FC236}">
              <a16:creationId xmlns:a16="http://schemas.microsoft.com/office/drawing/2014/main" id="{D9E0E8A8-7AC0-4262-9E62-D35F6DDDA1B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6" name="Text Box 1090">
          <a:extLst>
            <a:ext uri="{FF2B5EF4-FFF2-40B4-BE49-F238E27FC236}">
              <a16:creationId xmlns:a16="http://schemas.microsoft.com/office/drawing/2014/main" id="{E5EE7F79-CD2C-4C50-A3F2-D3E515A3EF2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7" name="Text Box 1091">
          <a:extLst>
            <a:ext uri="{FF2B5EF4-FFF2-40B4-BE49-F238E27FC236}">
              <a16:creationId xmlns:a16="http://schemas.microsoft.com/office/drawing/2014/main" id="{4CFAA46B-211D-47D2-9F3F-8422DB49CEC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8" name="Text Box 1092">
          <a:extLst>
            <a:ext uri="{FF2B5EF4-FFF2-40B4-BE49-F238E27FC236}">
              <a16:creationId xmlns:a16="http://schemas.microsoft.com/office/drawing/2014/main" id="{23E98758-DB13-44F4-B39A-2F227223012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29" name="Text Box 1093">
          <a:extLst>
            <a:ext uri="{FF2B5EF4-FFF2-40B4-BE49-F238E27FC236}">
              <a16:creationId xmlns:a16="http://schemas.microsoft.com/office/drawing/2014/main" id="{0292C227-795B-4163-962D-AB61D6863D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0" name="Text Box 1094">
          <a:extLst>
            <a:ext uri="{FF2B5EF4-FFF2-40B4-BE49-F238E27FC236}">
              <a16:creationId xmlns:a16="http://schemas.microsoft.com/office/drawing/2014/main" id="{A087F41B-BA04-45BE-970F-910B86BD484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1" name="Text Box 1095">
          <a:extLst>
            <a:ext uri="{FF2B5EF4-FFF2-40B4-BE49-F238E27FC236}">
              <a16:creationId xmlns:a16="http://schemas.microsoft.com/office/drawing/2014/main" id="{534B52FA-EBE1-4138-9B0A-61A75404661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2" name="Text Box 1096">
          <a:extLst>
            <a:ext uri="{FF2B5EF4-FFF2-40B4-BE49-F238E27FC236}">
              <a16:creationId xmlns:a16="http://schemas.microsoft.com/office/drawing/2014/main" id="{617CE2CA-4813-42D3-818C-E53F6EA88D9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3" name="Text Box 1097">
          <a:extLst>
            <a:ext uri="{FF2B5EF4-FFF2-40B4-BE49-F238E27FC236}">
              <a16:creationId xmlns:a16="http://schemas.microsoft.com/office/drawing/2014/main" id="{C3B7E7C6-9347-4F07-8435-E57DF65EA8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4" name="Text Box 1098">
          <a:extLst>
            <a:ext uri="{FF2B5EF4-FFF2-40B4-BE49-F238E27FC236}">
              <a16:creationId xmlns:a16="http://schemas.microsoft.com/office/drawing/2014/main" id="{792FD078-7E62-46C5-AB2E-A9635168D38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5" name="Text Box 1099">
          <a:extLst>
            <a:ext uri="{FF2B5EF4-FFF2-40B4-BE49-F238E27FC236}">
              <a16:creationId xmlns:a16="http://schemas.microsoft.com/office/drawing/2014/main" id="{56025F27-E536-47F6-8C60-B37C1BB720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6" name="Text Box 1100">
          <a:extLst>
            <a:ext uri="{FF2B5EF4-FFF2-40B4-BE49-F238E27FC236}">
              <a16:creationId xmlns:a16="http://schemas.microsoft.com/office/drawing/2014/main" id="{B7AFEA13-FE3D-4683-B570-4903F5F6021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7" name="Text Box 1101">
          <a:extLst>
            <a:ext uri="{FF2B5EF4-FFF2-40B4-BE49-F238E27FC236}">
              <a16:creationId xmlns:a16="http://schemas.microsoft.com/office/drawing/2014/main" id="{57D16798-706B-4309-A1E6-870F31B56E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8" name="Text Box 1102">
          <a:extLst>
            <a:ext uri="{FF2B5EF4-FFF2-40B4-BE49-F238E27FC236}">
              <a16:creationId xmlns:a16="http://schemas.microsoft.com/office/drawing/2014/main" id="{9800A9F3-0BD3-45D8-975B-46342109369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39" name="Text Box 1103">
          <a:extLst>
            <a:ext uri="{FF2B5EF4-FFF2-40B4-BE49-F238E27FC236}">
              <a16:creationId xmlns:a16="http://schemas.microsoft.com/office/drawing/2014/main" id="{9DE38E65-AFF1-46DE-8B8E-B81FD9B9B50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0" name="Text Box 1104">
          <a:extLst>
            <a:ext uri="{FF2B5EF4-FFF2-40B4-BE49-F238E27FC236}">
              <a16:creationId xmlns:a16="http://schemas.microsoft.com/office/drawing/2014/main" id="{50690029-7815-4140-AA0F-03B523141E9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1" name="Text Box 1105">
          <a:extLst>
            <a:ext uri="{FF2B5EF4-FFF2-40B4-BE49-F238E27FC236}">
              <a16:creationId xmlns:a16="http://schemas.microsoft.com/office/drawing/2014/main" id="{950A9BF1-3101-43C3-8F0C-B208B124160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2" name="Text Box 1106">
          <a:extLst>
            <a:ext uri="{FF2B5EF4-FFF2-40B4-BE49-F238E27FC236}">
              <a16:creationId xmlns:a16="http://schemas.microsoft.com/office/drawing/2014/main" id="{1F2DEBCA-16A7-4B3E-A133-3D988F420C0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3" name="Text Box 1107">
          <a:extLst>
            <a:ext uri="{FF2B5EF4-FFF2-40B4-BE49-F238E27FC236}">
              <a16:creationId xmlns:a16="http://schemas.microsoft.com/office/drawing/2014/main" id="{B79481A6-D576-458D-BBB8-2CCC7A4595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4" name="Text Box 1108">
          <a:extLst>
            <a:ext uri="{FF2B5EF4-FFF2-40B4-BE49-F238E27FC236}">
              <a16:creationId xmlns:a16="http://schemas.microsoft.com/office/drawing/2014/main" id="{D0DB8258-D25F-4BDE-964E-62F0929F662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5" name="Text Box 1109">
          <a:extLst>
            <a:ext uri="{FF2B5EF4-FFF2-40B4-BE49-F238E27FC236}">
              <a16:creationId xmlns:a16="http://schemas.microsoft.com/office/drawing/2014/main" id="{E980D91E-21BC-410F-A6DA-A1E131712A6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6" name="Text Box 1110">
          <a:extLst>
            <a:ext uri="{FF2B5EF4-FFF2-40B4-BE49-F238E27FC236}">
              <a16:creationId xmlns:a16="http://schemas.microsoft.com/office/drawing/2014/main" id="{6784DE8A-4ED9-462B-BDCF-92C79A321C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7" name="Text Box 1111">
          <a:extLst>
            <a:ext uri="{FF2B5EF4-FFF2-40B4-BE49-F238E27FC236}">
              <a16:creationId xmlns:a16="http://schemas.microsoft.com/office/drawing/2014/main" id="{7ECAE539-80D9-4783-B0FE-243C379D859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8" name="Text Box 1112">
          <a:extLst>
            <a:ext uri="{FF2B5EF4-FFF2-40B4-BE49-F238E27FC236}">
              <a16:creationId xmlns:a16="http://schemas.microsoft.com/office/drawing/2014/main" id="{04C72E88-2BFB-4AC5-8D5C-5F46AB3EB91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49" name="Text Box 1113">
          <a:extLst>
            <a:ext uri="{FF2B5EF4-FFF2-40B4-BE49-F238E27FC236}">
              <a16:creationId xmlns:a16="http://schemas.microsoft.com/office/drawing/2014/main" id="{F9D0C8E1-60E9-450C-B099-33FFAF31ABC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0" name="Text Box 1114">
          <a:extLst>
            <a:ext uri="{FF2B5EF4-FFF2-40B4-BE49-F238E27FC236}">
              <a16:creationId xmlns:a16="http://schemas.microsoft.com/office/drawing/2014/main" id="{9EFC4671-CB32-42A1-9EAB-2BB8D932405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1" name="Text Box 1115">
          <a:extLst>
            <a:ext uri="{FF2B5EF4-FFF2-40B4-BE49-F238E27FC236}">
              <a16:creationId xmlns:a16="http://schemas.microsoft.com/office/drawing/2014/main" id="{EBD553D0-663B-4FF4-BCBD-FA36BC46217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2" name="Text Box 1116">
          <a:extLst>
            <a:ext uri="{FF2B5EF4-FFF2-40B4-BE49-F238E27FC236}">
              <a16:creationId xmlns:a16="http://schemas.microsoft.com/office/drawing/2014/main" id="{CFD463A6-2AFB-4FC5-8D10-9418B0EBB02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3" name="Text Box 1117">
          <a:extLst>
            <a:ext uri="{FF2B5EF4-FFF2-40B4-BE49-F238E27FC236}">
              <a16:creationId xmlns:a16="http://schemas.microsoft.com/office/drawing/2014/main" id="{5BD8E42D-5E48-448E-8B23-D3107203214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4" name="Text Box 1118">
          <a:extLst>
            <a:ext uri="{FF2B5EF4-FFF2-40B4-BE49-F238E27FC236}">
              <a16:creationId xmlns:a16="http://schemas.microsoft.com/office/drawing/2014/main" id="{C02C5580-E498-4B6E-AACB-DDBC245DC1B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5" name="Text Box 1119">
          <a:extLst>
            <a:ext uri="{FF2B5EF4-FFF2-40B4-BE49-F238E27FC236}">
              <a16:creationId xmlns:a16="http://schemas.microsoft.com/office/drawing/2014/main" id="{5DC1614A-D88B-4A35-B236-1F9202F62E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6" name="Text Box 1120">
          <a:extLst>
            <a:ext uri="{FF2B5EF4-FFF2-40B4-BE49-F238E27FC236}">
              <a16:creationId xmlns:a16="http://schemas.microsoft.com/office/drawing/2014/main" id="{E4CA9045-4E08-432A-8E6B-CC989F7F9E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7" name="Text Box 1121">
          <a:extLst>
            <a:ext uri="{FF2B5EF4-FFF2-40B4-BE49-F238E27FC236}">
              <a16:creationId xmlns:a16="http://schemas.microsoft.com/office/drawing/2014/main" id="{A98F21BA-36DD-4BDE-BD89-5A491F64E50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8" name="Text Box 1122">
          <a:extLst>
            <a:ext uri="{FF2B5EF4-FFF2-40B4-BE49-F238E27FC236}">
              <a16:creationId xmlns:a16="http://schemas.microsoft.com/office/drawing/2014/main" id="{45F35170-16ED-4973-A4D4-A0FBBA44B01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59" name="Text Box 1123">
          <a:extLst>
            <a:ext uri="{FF2B5EF4-FFF2-40B4-BE49-F238E27FC236}">
              <a16:creationId xmlns:a16="http://schemas.microsoft.com/office/drawing/2014/main" id="{7B90C746-31E8-4BDD-A471-16D90354E21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0" name="Text Box 1124">
          <a:extLst>
            <a:ext uri="{FF2B5EF4-FFF2-40B4-BE49-F238E27FC236}">
              <a16:creationId xmlns:a16="http://schemas.microsoft.com/office/drawing/2014/main" id="{6E80B1A4-AD01-4395-A89D-9ABE13A10AE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1" name="Text Box 1125">
          <a:extLst>
            <a:ext uri="{FF2B5EF4-FFF2-40B4-BE49-F238E27FC236}">
              <a16:creationId xmlns:a16="http://schemas.microsoft.com/office/drawing/2014/main" id="{D85DEAA5-13B4-4494-A332-3B41620AEF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2" name="Text Box 1126">
          <a:extLst>
            <a:ext uri="{FF2B5EF4-FFF2-40B4-BE49-F238E27FC236}">
              <a16:creationId xmlns:a16="http://schemas.microsoft.com/office/drawing/2014/main" id="{20506070-1860-4545-963C-69DB9A7500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3" name="Text Box 1127">
          <a:extLst>
            <a:ext uri="{FF2B5EF4-FFF2-40B4-BE49-F238E27FC236}">
              <a16:creationId xmlns:a16="http://schemas.microsoft.com/office/drawing/2014/main" id="{3FDEFA3E-5555-4DAE-962A-2CC3B97853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4" name="Text Box 1128">
          <a:extLst>
            <a:ext uri="{FF2B5EF4-FFF2-40B4-BE49-F238E27FC236}">
              <a16:creationId xmlns:a16="http://schemas.microsoft.com/office/drawing/2014/main" id="{80D19E4F-4BEA-4BB9-80D5-984A8124B5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5" name="Text Box 1129">
          <a:extLst>
            <a:ext uri="{FF2B5EF4-FFF2-40B4-BE49-F238E27FC236}">
              <a16:creationId xmlns:a16="http://schemas.microsoft.com/office/drawing/2014/main" id="{8E3D29E9-383C-404E-8F4D-9E5256BB44C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6" name="Text Box 1130">
          <a:extLst>
            <a:ext uri="{FF2B5EF4-FFF2-40B4-BE49-F238E27FC236}">
              <a16:creationId xmlns:a16="http://schemas.microsoft.com/office/drawing/2014/main" id="{2D29526D-28BB-448B-998B-C6F8DA8143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7" name="Text Box 1131">
          <a:extLst>
            <a:ext uri="{FF2B5EF4-FFF2-40B4-BE49-F238E27FC236}">
              <a16:creationId xmlns:a16="http://schemas.microsoft.com/office/drawing/2014/main" id="{855EF9A5-8304-478E-A9D0-F5666E10409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8" name="Text Box 1132">
          <a:extLst>
            <a:ext uri="{FF2B5EF4-FFF2-40B4-BE49-F238E27FC236}">
              <a16:creationId xmlns:a16="http://schemas.microsoft.com/office/drawing/2014/main" id="{A8C0C579-0584-4480-A10B-DEFD560E94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69" name="Text Box 1133">
          <a:extLst>
            <a:ext uri="{FF2B5EF4-FFF2-40B4-BE49-F238E27FC236}">
              <a16:creationId xmlns:a16="http://schemas.microsoft.com/office/drawing/2014/main" id="{8CB6CCDD-40AD-40CF-A1E8-552A40E9E5C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0" name="Text Box 1134">
          <a:extLst>
            <a:ext uri="{FF2B5EF4-FFF2-40B4-BE49-F238E27FC236}">
              <a16:creationId xmlns:a16="http://schemas.microsoft.com/office/drawing/2014/main" id="{7EDDDECA-E8C7-475A-807A-56147BE7FDE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1" name="Text Box 1135">
          <a:extLst>
            <a:ext uri="{FF2B5EF4-FFF2-40B4-BE49-F238E27FC236}">
              <a16:creationId xmlns:a16="http://schemas.microsoft.com/office/drawing/2014/main" id="{B62183CD-5E85-4EE0-BC62-304F4E3B07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2" name="Text Box 1136">
          <a:extLst>
            <a:ext uri="{FF2B5EF4-FFF2-40B4-BE49-F238E27FC236}">
              <a16:creationId xmlns:a16="http://schemas.microsoft.com/office/drawing/2014/main" id="{2DB00264-DE81-4164-9D79-03F6C61D960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3" name="Text Box 1137">
          <a:extLst>
            <a:ext uri="{FF2B5EF4-FFF2-40B4-BE49-F238E27FC236}">
              <a16:creationId xmlns:a16="http://schemas.microsoft.com/office/drawing/2014/main" id="{F1E926AB-1C0A-4265-811F-2325683E41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4" name="Text Box 1138">
          <a:extLst>
            <a:ext uri="{FF2B5EF4-FFF2-40B4-BE49-F238E27FC236}">
              <a16:creationId xmlns:a16="http://schemas.microsoft.com/office/drawing/2014/main" id="{C4361EBE-2CB3-43FB-9CB1-AFD53006740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5" name="Text Box 1139">
          <a:extLst>
            <a:ext uri="{FF2B5EF4-FFF2-40B4-BE49-F238E27FC236}">
              <a16:creationId xmlns:a16="http://schemas.microsoft.com/office/drawing/2014/main" id="{9D65F053-0372-4E8D-8A7A-C976B27BEA5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6" name="Text Box 1140">
          <a:extLst>
            <a:ext uri="{FF2B5EF4-FFF2-40B4-BE49-F238E27FC236}">
              <a16:creationId xmlns:a16="http://schemas.microsoft.com/office/drawing/2014/main" id="{202CDC89-6F14-442E-AB22-4D90A0243F4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7" name="Text Box 1141">
          <a:extLst>
            <a:ext uri="{FF2B5EF4-FFF2-40B4-BE49-F238E27FC236}">
              <a16:creationId xmlns:a16="http://schemas.microsoft.com/office/drawing/2014/main" id="{717C8908-E502-4740-9D56-1A9FE8A0F4E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8" name="Text Box 1142">
          <a:extLst>
            <a:ext uri="{FF2B5EF4-FFF2-40B4-BE49-F238E27FC236}">
              <a16:creationId xmlns:a16="http://schemas.microsoft.com/office/drawing/2014/main" id="{51A7823A-2A5E-439A-BCAB-F4BD88B0198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79" name="Text Box 1143">
          <a:extLst>
            <a:ext uri="{FF2B5EF4-FFF2-40B4-BE49-F238E27FC236}">
              <a16:creationId xmlns:a16="http://schemas.microsoft.com/office/drawing/2014/main" id="{39533917-6055-4A43-9233-56336965B8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0" name="Text Box 1144">
          <a:extLst>
            <a:ext uri="{FF2B5EF4-FFF2-40B4-BE49-F238E27FC236}">
              <a16:creationId xmlns:a16="http://schemas.microsoft.com/office/drawing/2014/main" id="{F864EDEF-4D18-43DB-B095-15C05922DDA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1" name="Text Box 1145">
          <a:extLst>
            <a:ext uri="{FF2B5EF4-FFF2-40B4-BE49-F238E27FC236}">
              <a16:creationId xmlns:a16="http://schemas.microsoft.com/office/drawing/2014/main" id="{30E7E7EA-A540-4D4B-9B10-55D2DAAB81D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2" name="Text Box 1146">
          <a:extLst>
            <a:ext uri="{FF2B5EF4-FFF2-40B4-BE49-F238E27FC236}">
              <a16:creationId xmlns:a16="http://schemas.microsoft.com/office/drawing/2014/main" id="{293BD98C-CC6E-4B27-A64F-14EA470A309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3" name="Text Box 1147">
          <a:extLst>
            <a:ext uri="{FF2B5EF4-FFF2-40B4-BE49-F238E27FC236}">
              <a16:creationId xmlns:a16="http://schemas.microsoft.com/office/drawing/2014/main" id="{C9DBEBCC-88E3-47F5-9E7A-7CDF605108E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4" name="Text Box 1148">
          <a:extLst>
            <a:ext uri="{FF2B5EF4-FFF2-40B4-BE49-F238E27FC236}">
              <a16:creationId xmlns:a16="http://schemas.microsoft.com/office/drawing/2014/main" id="{AA14B72B-4153-482E-AD69-D82BEB450B0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5" name="Text Box 1149">
          <a:extLst>
            <a:ext uri="{FF2B5EF4-FFF2-40B4-BE49-F238E27FC236}">
              <a16:creationId xmlns:a16="http://schemas.microsoft.com/office/drawing/2014/main" id="{8E88D4E6-67EA-4630-A85B-26C433EEB3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6" name="Text Box 1150">
          <a:extLst>
            <a:ext uri="{FF2B5EF4-FFF2-40B4-BE49-F238E27FC236}">
              <a16:creationId xmlns:a16="http://schemas.microsoft.com/office/drawing/2014/main" id="{9985FB8B-A3C8-4EC3-B0FC-FDB21D88A0A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7" name="Text Box 1151">
          <a:extLst>
            <a:ext uri="{FF2B5EF4-FFF2-40B4-BE49-F238E27FC236}">
              <a16:creationId xmlns:a16="http://schemas.microsoft.com/office/drawing/2014/main" id="{73F20BF2-DE02-4B6B-B778-3977ED32F2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8" name="Text Box 1152">
          <a:extLst>
            <a:ext uri="{FF2B5EF4-FFF2-40B4-BE49-F238E27FC236}">
              <a16:creationId xmlns:a16="http://schemas.microsoft.com/office/drawing/2014/main" id="{FF48EF4F-4AEA-406C-AF8D-A3D278263BC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89" name="Text Box 1153">
          <a:extLst>
            <a:ext uri="{FF2B5EF4-FFF2-40B4-BE49-F238E27FC236}">
              <a16:creationId xmlns:a16="http://schemas.microsoft.com/office/drawing/2014/main" id="{D8E8257E-0D2B-4FFA-81C2-1426FA6C2EA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0" name="Text Box 1154">
          <a:extLst>
            <a:ext uri="{FF2B5EF4-FFF2-40B4-BE49-F238E27FC236}">
              <a16:creationId xmlns:a16="http://schemas.microsoft.com/office/drawing/2014/main" id="{AD1F5580-DB52-471D-9E20-B6B78A28FBF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1" name="Text Box 1155">
          <a:extLst>
            <a:ext uri="{FF2B5EF4-FFF2-40B4-BE49-F238E27FC236}">
              <a16:creationId xmlns:a16="http://schemas.microsoft.com/office/drawing/2014/main" id="{4FEA3771-A7E2-4717-8783-85190065A93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2" name="Text Box 1156">
          <a:extLst>
            <a:ext uri="{FF2B5EF4-FFF2-40B4-BE49-F238E27FC236}">
              <a16:creationId xmlns:a16="http://schemas.microsoft.com/office/drawing/2014/main" id="{8EBC1993-B360-46F8-A86B-FAF2C3F2DC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3" name="Text Box 1157">
          <a:extLst>
            <a:ext uri="{FF2B5EF4-FFF2-40B4-BE49-F238E27FC236}">
              <a16:creationId xmlns:a16="http://schemas.microsoft.com/office/drawing/2014/main" id="{E3C29753-69A7-466A-8009-2832194369E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4" name="Text Box 1158">
          <a:extLst>
            <a:ext uri="{FF2B5EF4-FFF2-40B4-BE49-F238E27FC236}">
              <a16:creationId xmlns:a16="http://schemas.microsoft.com/office/drawing/2014/main" id="{EBF84217-8126-42BC-BE32-F96DB1BFC2E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5" name="Text Box 1159">
          <a:extLst>
            <a:ext uri="{FF2B5EF4-FFF2-40B4-BE49-F238E27FC236}">
              <a16:creationId xmlns:a16="http://schemas.microsoft.com/office/drawing/2014/main" id="{AAAD2F53-7BE2-4406-B2B4-5297C86175D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6" name="Text Box 1160">
          <a:extLst>
            <a:ext uri="{FF2B5EF4-FFF2-40B4-BE49-F238E27FC236}">
              <a16:creationId xmlns:a16="http://schemas.microsoft.com/office/drawing/2014/main" id="{F97F2B96-8702-4E0D-BA61-0AB6D05AE87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7" name="Text Box 1161">
          <a:extLst>
            <a:ext uri="{FF2B5EF4-FFF2-40B4-BE49-F238E27FC236}">
              <a16:creationId xmlns:a16="http://schemas.microsoft.com/office/drawing/2014/main" id="{F0D26725-0F0D-46C8-B6B7-182842524BE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8" name="Text Box 1162">
          <a:extLst>
            <a:ext uri="{FF2B5EF4-FFF2-40B4-BE49-F238E27FC236}">
              <a16:creationId xmlns:a16="http://schemas.microsoft.com/office/drawing/2014/main" id="{8BBBEBB5-1772-40FE-8023-C2F94F2EB24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2999" name="Text Box 1163">
          <a:extLst>
            <a:ext uri="{FF2B5EF4-FFF2-40B4-BE49-F238E27FC236}">
              <a16:creationId xmlns:a16="http://schemas.microsoft.com/office/drawing/2014/main" id="{EADCF86F-9BEF-4255-9509-DB02F5CE940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0" name="Text Box 1164">
          <a:extLst>
            <a:ext uri="{FF2B5EF4-FFF2-40B4-BE49-F238E27FC236}">
              <a16:creationId xmlns:a16="http://schemas.microsoft.com/office/drawing/2014/main" id="{88EA5FE7-F215-4E8C-A52A-124ABB5FE1A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1" name="Text Box 1165">
          <a:extLst>
            <a:ext uri="{FF2B5EF4-FFF2-40B4-BE49-F238E27FC236}">
              <a16:creationId xmlns:a16="http://schemas.microsoft.com/office/drawing/2014/main" id="{89205512-72A9-4A3C-BA62-ADF04A6ED48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2" name="Text Box 1166">
          <a:extLst>
            <a:ext uri="{FF2B5EF4-FFF2-40B4-BE49-F238E27FC236}">
              <a16:creationId xmlns:a16="http://schemas.microsoft.com/office/drawing/2014/main" id="{B114C8FD-411F-4E95-8816-D8A82D309E2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3" name="Text Box 1167">
          <a:extLst>
            <a:ext uri="{FF2B5EF4-FFF2-40B4-BE49-F238E27FC236}">
              <a16:creationId xmlns:a16="http://schemas.microsoft.com/office/drawing/2014/main" id="{CDA62919-4745-4358-AA3C-834F27F9714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4" name="Text Box 1168">
          <a:extLst>
            <a:ext uri="{FF2B5EF4-FFF2-40B4-BE49-F238E27FC236}">
              <a16:creationId xmlns:a16="http://schemas.microsoft.com/office/drawing/2014/main" id="{D4B2D508-FF5F-4F89-8218-0B18C50D8BB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5" name="Text Box 1169">
          <a:extLst>
            <a:ext uri="{FF2B5EF4-FFF2-40B4-BE49-F238E27FC236}">
              <a16:creationId xmlns:a16="http://schemas.microsoft.com/office/drawing/2014/main" id="{7C824F7C-0179-4450-B1CE-3857FFAC9E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6" name="Text Box 1170">
          <a:extLst>
            <a:ext uri="{FF2B5EF4-FFF2-40B4-BE49-F238E27FC236}">
              <a16:creationId xmlns:a16="http://schemas.microsoft.com/office/drawing/2014/main" id="{F0DB9CA9-A1D0-46AB-906D-3293E474F91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7" name="Text Box 1171">
          <a:extLst>
            <a:ext uri="{FF2B5EF4-FFF2-40B4-BE49-F238E27FC236}">
              <a16:creationId xmlns:a16="http://schemas.microsoft.com/office/drawing/2014/main" id="{09708CA7-00E2-46F4-AE46-FF0FAD5D370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8" name="Text Box 1172">
          <a:extLst>
            <a:ext uri="{FF2B5EF4-FFF2-40B4-BE49-F238E27FC236}">
              <a16:creationId xmlns:a16="http://schemas.microsoft.com/office/drawing/2014/main" id="{12D53B2F-C17B-4A1F-9BCF-278E2A8012B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09" name="Text Box 1173">
          <a:extLst>
            <a:ext uri="{FF2B5EF4-FFF2-40B4-BE49-F238E27FC236}">
              <a16:creationId xmlns:a16="http://schemas.microsoft.com/office/drawing/2014/main" id="{36D75180-2638-4862-8012-4561CFF0DDF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0" name="Text Box 1174">
          <a:extLst>
            <a:ext uri="{FF2B5EF4-FFF2-40B4-BE49-F238E27FC236}">
              <a16:creationId xmlns:a16="http://schemas.microsoft.com/office/drawing/2014/main" id="{ABB6707C-B463-4991-B666-05CA2DCC54E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1" name="Text Box 1175">
          <a:extLst>
            <a:ext uri="{FF2B5EF4-FFF2-40B4-BE49-F238E27FC236}">
              <a16:creationId xmlns:a16="http://schemas.microsoft.com/office/drawing/2014/main" id="{69E960C1-AFD0-4407-997B-6FC9BADD553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2" name="Text Box 1176">
          <a:extLst>
            <a:ext uri="{FF2B5EF4-FFF2-40B4-BE49-F238E27FC236}">
              <a16:creationId xmlns:a16="http://schemas.microsoft.com/office/drawing/2014/main" id="{53DD9BD6-99D1-4BB0-902D-4F83C846830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3" name="Text Box 1177">
          <a:extLst>
            <a:ext uri="{FF2B5EF4-FFF2-40B4-BE49-F238E27FC236}">
              <a16:creationId xmlns:a16="http://schemas.microsoft.com/office/drawing/2014/main" id="{4C623F59-D145-464C-B08B-258A0B303FB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4" name="Text Box 1178">
          <a:extLst>
            <a:ext uri="{FF2B5EF4-FFF2-40B4-BE49-F238E27FC236}">
              <a16:creationId xmlns:a16="http://schemas.microsoft.com/office/drawing/2014/main" id="{A86C34FE-AEE5-4F77-B77A-4EC250D0CE3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5" name="Text Box 1179">
          <a:extLst>
            <a:ext uri="{FF2B5EF4-FFF2-40B4-BE49-F238E27FC236}">
              <a16:creationId xmlns:a16="http://schemas.microsoft.com/office/drawing/2014/main" id="{B6E6D2C1-38CC-419E-8D7B-19B13C0CDC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6" name="Text Box 1180">
          <a:extLst>
            <a:ext uri="{FF2B5EF4-FFF2-40B4-BE49-F238E27FC236}">
              <a16:creationId xmlns:a16="http://schemas.microsoft.com/office/drawing/2014/main" id="{3607825B-6660-44E8-979C-3D2F22BB1D3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7" name="Text Box 1181">
          <a:extLst>
            <a:ext uri="{FF2B5EF4-FFF2-40B4-BE49-F238E27FC236}">
              <a16:creationId xmlns:a16="http://schemas.microsoft.com/office/drawing/2014/main" id="{72FD62AC-0BCA-4A2C-BB6A-391E59DABDE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8" name="Text Box 1182">
          <a:extLst>
            <a:ext uri="{FF2B5EF4-FFF2-40B4-BE49-F238E27FC236}">
              <a16:creationId xmlns:a16="http://schemas.microsoft.com/office/drawing/2014/main" id="{B227700A-AF2E-4A8C-8A85-418CC2388F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19" name="Text Box 1183">
          <a:extLst>
            <a:ext uri="{FF2B5EF4-FFF2-40B4-BE49-F238E27FC236}">
              <a16:creationId xmlns:a16="http://schemas.microsoft.com/office/drawing/2014/main" id="{979B58C7-0F18-4DF9-9F76-3E8F217ED2F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0" name="Text Box 1184">
          <a:extLst>
            <a:ext uri="{FF2B5EF4-FFF2-40B4-BE49-F238E27FC236}">
              <a16:creationId xmlns:a16="http://schemas.microsoft.com/office/drawing/2014/main" id="{269FCE4D-F818-469A-B760-AB4143981B8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1" name="Text Box 1185">
          <a:extLst>
            <a:ext uri="{FF2B5EF4-FFF2-40B4-BE49-F238E27FC236}">
              <a16:creationId xmlns:a16="http://schemas.microsoft.com/office/drawing/2014/main" id="{1A106699-7200-4D7B-9427-7B581B96B90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2" name="Text Box 1186">
          <a:extLst>
            <a:ext uri="{FF2B5EF4-FFF2-40B4-BE49-F238E27FC236}">
              <a16:creationId xmlns:a16="http://schemas.microsoft.com/office/drawing/2014/main" id="{963386A1-FFE1-4125-8C63-22A553616C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3" name="Text Box 1187">
          <a:extLst>
            <a:ext uri="{FF2B5EF4-FFF2-40B4-BE49-F238E27FC236}">
              <a16:creationId xmlns:a16="http://schemas.microsoft.com/office/drawing/2014/main" id="{456C0458-1532-49EA-820B-7DA6BC63A08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4" name="Text Box 1188">
          <a:extLst>
            <a:ext uri="{FF2B5EF4-FFF2-40B4-BE49-F238E27FC236}">
              <a16:creationId xmlns:a16="http://schemas.microsoft.com/office/drawing/2014/main" id="{FD44E614-B5B7-4E35-BD62-E0C8FA0E41E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5" name="Text Box 1189">
          <a:extLst>
            <a:ext uri="{FF2B5EF4-FFF2-40B4-BE49-F238E27FC236}">
              <a16:creationId xmlns:a16="http://schemas.microsoft.com/office/drawing/2014/main" id="{3E82B2F5-D3A9-4453-B48A-F70C016E5F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6" name="Text Box 1190">
          <a:extLst>
            <a:ext uri="{FF2B5EF4-FFF2-40B4-BE49-F238E27FC236}">
              <a16:creationId xmlns:a16="http://schemas.microsoft.com/office/drawing/2014/main" id="{8CC43FB9-49AD-4BBF-B3E1-355B2847BBC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7" name="Text Box 1191">
          <a:extLst>
            <a:ext uri="{FF2B5EF4-FFF2-40B4-BE49-F238E27FC236}">
              <a16:creationId xmlns:a16="http://schemas.microsoft.com/office/drawing/2014/main" id="{A379521A-CC15-4248-B4AF-D8D6101935C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8" name="Text Box 1192">
          <a:extLst>
            <a:ext uri="{FF2B5EF4-FFF2-40B4-BE49-F238E27FC236}">
              <a16:creationId xmlns:a16="http://schemas.microsoft.com/office/drawing/2014/main" id="{73672D5F-ABA9-4B7C-962F-312E6E8A265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29" name="Text Box 1193">
          <a:extLst>
            <a:ext uri="{FF2B5EF4-FFF2-40B4-BE49-F238E27FC236}">
              <a16:creationId xmlns:a16="http://schemas.microsoft.com/office/drawing/2014/main" id="{87F61625-7717-49F0-B738-67CDD7F3B79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0" name="Text Box 1194">
          <a:extLst>
            <a:ext uri="{FF2B5EF4-FFF2-40B4-BE49-F238E27FC236}">
              <a16:creationId xmlns:a16="http://schemas.microsoft.com/office/drawing/2014/main" id="{68E7E217-DC23-4425-AD0B-15611C8F89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1" name="Text Box 1195">
          <a:extLst>
            <a:ext uri="{FF2B5EF4-FFF2-40B4-BE49-F238E27FC236}">
              <a16:creationId xmlns:a16="http://schemas.microsoft.com/office/drawing/2014/main" id="{4AA923FD-F00B-4B96-A73F-0DB7C0511D3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2" name="Text Box 1196">
          <a:extLst>
            <a:ext uri="{FF2B5EF4-FFF2-40B4-BE49-F238E27FC236}">
              <a16:creationId xmlns:a16="http://schemas.microsoft.com/office/drawing/2014/main" id="{B8380FCC-777E-4497-800C-571D478F7CA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3" name="Text Box 1197">
          <a:extLst>
            <a:ext uri="{FF2B5EF4-FFF2-40B4-BE49-F238E27FC236}">
              <a16:creationId xmlns:a16="http://schemas.microsoft.com/office/drawing/2014/main" id="{48A0FCAF-975D-4BB0-8FD6-21232BA90FB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4" name="Text Box 1198">
          <a:extLst>
            <a:ext uri="{FF2B5EF4-FFF2-40B4-BE49-F238E27FC236}">
              <a16:creationId xmlns:a16="http://schemas.microsoft.com/office/drawing/2014/main" id="{87EF76C0-1AF4-44EC-A3EB-80037FFE5B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5" name="Text Box 1199">
          <a:extLst>
            <a:ext uri="{FF2B5EF4-FFF2-40B4-BE49-F238E27FC236}">
              <a16:creationId xmlns:a16="http://schemas.microsoft.com/office/drawing/2014/main" id="{5A83ADCA-DF89-4F96-B676-0BE2E44D0A6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6" name="Text Box 1200">
          <a:extLst>
            <a:ext uri="{FF2B5EF4-FFF2-40B4-BE49-F238E27FC236}">
              <a16:creationId xmlns:a16="http://schemas.microsoft.com/office/drawing/2014/main" id="{9B59F69E-C1F6-48E9-8A9E-8A7BC4AA439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7" name="Text Box 1201">
          <a:extLst>
            <a:ext uri="{FF2B5EF4-FFF2-40B4-BE49-F238E27FC236}">
              <a16:creationId xmlns:a16="http://schemas.microsoft.com/office/drawing/2014/main" id="{7546ADBC-5259-45D9-885C-0B29EF91017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8" name="Text Box 1202">
          <a:extLst>
            <a:ext uri="{FF2B5EF4-FFF2-40B4-BE49-F238E27FC236}">
              <a16:creationId xmlns:a16="http://schemas.microsoft.com/office/drawing/2014/main" id="{70CFB309-FA97-40DA-B14D-8A84F9413E2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39" name="Text Box 1203">
          <a:extLst>
            <a:ext uri="{FF2B5EF4-FFF2-40B4-BE49-F238E27FC236}">
              <a16:creationId xmlns:a16="http://schemas.microsoft.com/office/drawing/2014/main" id="{E1871717-AC3C-4157-8690-E54198EB25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0" name="Text Box 1204">
          <a:extLst>
            <a:ext uri="{FF2B5EF4-FFF2-40B4-BE49-F238E27FC236}">
              <a16:creationId xmlns:a16="http://schemas.microsoft.com/office/drawing/2014/main" id="{47E7C9F1-EF5E-4393-A7F8-0630B8A5CC6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1" name="Text Box 1205">
          <a:extLst>
            <a:ext uri="{FF2B5EF4-FFF2-40B4-BE49-F238E27FC236}">
              <a16:creationId xmlns:a16="http://schemas.microsoft.com/office/drawing/2014/main" id="{5664D229-1DB8-4A8B-9C5E-1D12DE5E8AE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2" name="Text Box 1206">
          <a:extLst>
            <a:ext uri="{FF2B5EF4-FFF2-40B4-BE49-F238E27FC236}">
              <a16:creationId xmlns:a16="http://schemas.microsoft.com/office/drawing/2014/main" id="{87D947D9-CAB8-4A6D-A4C1-B82A82B2374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3" name="Text Box 1207">
          <a:extLst>
            <a:ext uri="{FF2B5EF4-FFF2-40B4-BE49-F238E27FC236}">
              <a16:creationId xmlns:a16="http://schemas.microsoft.com/office/drawing/2014/main" id="{7E7B3A69-66E4-401F-B0DD-10620A3969A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4" name="Text Box 1208">
          <a:extLst>
            <a:ext uri="{FF2B5EF4-FFF2-40B4-BE49-F238E27FC236}">
              <a16:creationId xmlns:a16="http://schemas.microsoft.com/office/drawing/2014/main" id="{ADA10A80-5CF6-48CC-8403-C9697CCD9C7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5" name="Text Box 1209">
          <a:extLst>
            <a:ext uri="{FF2B5EF4-FFF2-40B4-BE49-F238E27FC236}">
              <a16:creationId xmlns:a16="http://schemas.microsoft.com/office/drawing/2014/main" id="{DEFC3F31-8B9E-4BB8-95DD-EF839E93840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6" name="Text Box 1210">
          <a:extLst>
            <a:ext uri="{FF2B5EF4-FFF2-40B4-BE49-F238E27FC236}">
              <a16:creationId xmlns:a16="http://schemas.microsoft.com/office/drawing/2014/main" id="{EE69C338-D89E-4400-A767-9F1FC35DCB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7" name="Text Box 1211">
          <a:extLst>
            <a:ext uri="{FF2B5EF4-FFF2-40B4-BE49-F238E27FC236}">
              <a16:creationId xmlns:a16="http://schemas.microsoft.com/office/drawing/2014/main" id="{99818482-D2DC-4881-B1A3-D5DB5F3E350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8" name="Text Box 1212">
          <a:extLst>
            <a:ext uri="{FF2B5EF4-FFF2-40B4-BE49-F238E27FC236}">
              <a16:creationId xmlns:a16="http://schemas.microsoft.com/office/drawing/2014/main" id="{F8A0E911-4630-4F17-950C-D0ED88EA28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49" name="Text Box 1213">
          <a:extLst>
            <a:ext uri="{FF2B5EF4-FFF2-40B4-BE49-F238E27FC236}">
              <a16:creationId xmlns:a16="http://schemas.microsoft.com/office/drawing/2014/main" id="{5D49F1D8-DEBE-4EF9-A91E-C7B38BC1456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0" name="Text Box 1214">
          <a:extLst>
            <a:ext uri="{FF2B5EF4-FFF2-40B4-BE49-F238E27FC236}">
              <a16:creationId xmlns:a16="http://schemas.microsoft.com/office/drawing/2014/main" id="{80EC42A1-DF42-4162-8C37-9CCC140BD3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1" name="Text Box 1215">
          <a:extLst>
            <a:ext uri="{FF2B5EF4-FFF2-40B4-BE49-F238E27FC236}">
              <a16:creationId xmlns:a16="http://schemas.microsoft.com/office/drawing/2014/main" id="{EC1691AB-C103-464F-9A84-72BA6A04145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2" name="Text Box 1216">
          <a:extLst>
            <a:ext uri="{FF2B5EF4-FFF2-40B4-BE49-F238E27FC236}">
              <a16:creationId xmlns:a16="http://schemas.microsoft.com/office/drawing/2014/main" id="{4EE5472E-E9B3-482C-89AF-416AE7E78A9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3" name="Text Box 1217">
          <a:extLst>
            <a:ext uri="{FF2B5EF4-FFF2-40B4-BE49-F238E27FC236}">
              <a16:creationId xmlns:a16="http://schemas.microsoft.com/office/drawing/2014/main" id="{EFD5E017-403E-465D-A47C-17664A0D5C9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4" name="Text Box 1218">
          <a:extLst>
            <a:ext uri="{FF2B5EF4-FFF2-40B4-BE49-F238E27FC236}">
              <a16:creationId xmlns:a16="http://schemas.microsoft.com/office/drawing/2014/main" id="{BF59374C-B604-474F-9200-E4A422B6616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5" name="Text Box 1219">
          <a:extLst>
            <a:ext uri="{FF2B5EF4-FFF2-40B4-BE49-F238E27FC236}">
              <a16:creationId xmlns:a16="http://schemas.microsoft.com/office/drawing/2014/main" id="{D6081D15-E52E-49A5-96D5-A44F93A5A09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6" name="Text Box 1220">
          <a:extLst>
            <a:ext uri="{FF2B5EF4-FFF2-40B4-BE49-F238E27FC236}">
              <a16:creationId xmlns:a16="http://schemas.microsoft.com/office/drawing/2014/main" id="{FB4962CD-A497-4D86-8D10-D0DA98D5624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7" name="Text Box 1221">
          <a:extLst>
            <a:ext uri="{FF2B5EF4-FFF2-40B4-BE49-F238E27FC236}">
              <a16:creationId xmlns:a16="http://schemas.microsoft.com/office/drawing/2014/main" id="{B1F195AF-4834-4317-A180-436F866E19B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8" name="Text Box 1222">
          <a:extLst>
            <a:ext uri="{FF2B5EF4-FFF2-40B4-BE49-F238E27FC236}">
              <a16:creationId xmlns:a16="http://schemas.microsoft.com/office/drawing/2014/main" id="{3C3F1CC3-27B5-45FF-8117-15B3F048637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59" name="Text Box 1223">
          <a:extLst>
            <a:ext uri="{FF2B5EF4-FFF2-40B4-BE49-F238E27FC236}">
              <a16:creationId xmlns:a16="http://schemas.microsoft.com/office/drawing/2014/main" id="{2ED23D02-67FA-4C3A-BEC6-F3D41E42C0E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0" name="Text Box 1224">
          <a:extLst>
            <a:ext uri="{FF2B5EF4-FFF2-40B4-BE49-F238E27FC236}">
              <a16:creationId xmlns:a16="http://schemas.microsoft.com/office/drawing/2014/main" id="{E848DC55-8590-4248-92A7-D326E573F3D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1" name="Text Box 1225">
          <a:extLst>
            <a:ext uri="{FF2B5EF4-FFF2-40B4-BE49-F238E27FC236}">
              <a16:creationId xmlns:a16="http://schemas.microsoft.com/office/drawing/2014/main" id="{D2CFC693-278F-4912-94B1-9A04EF18CF0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2" name="Text Box 1226">
          <a:extLst>
            <a:ext uri="{FF2B5EF4-FFF2-40B4-BE49-F238E27FC236}">
              <a16:creationId xmlns:a16="http://schemas.microsoft.com/office/drawing/2014/main" id="{6763DD96-CB7B-4FC6-AD01-DE8F9608CDF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3" name="Text Box 1227">
          <a:extLst>
            <a:ext uri="{FF2B5EF4-FFF2-40B4-BE49-F238E27FC236}">
              <a16:creationId xmlns:a16="http://schemas.microsoft.com/office/drawing/2014/main" id="{AF0F3119-57A4-4D47-AB2E-B974A2EC831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4" name="Text Box 1228">
          <a:extLst>
            <a:ext uri="{FF2B5EF4-FFF2-40B4-BE49-F238E27FC236}">
              <a16:creationId xmlns:a16="http://schemas.microsoft.com/office/drawing/2014/main" id="{FACDD48A-5115-4066-9950-640552C7803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5" name="Text Box 1229">
          <a:extLst>
            <a:ext uri="{FF2B5EF4-FFF2-40B4-BE49-F238E27FC236}">
              <a16:creationId xmlns:a16="http://schemas.microsoft.com/office/drawing/2014/main" id="{2A38FCF1-C7AC-4C1C-951B-8D91BB434B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6" name="Text Box 1230">
          <a:extLst>
            <a:ext uri="{FF2B5EF4-FFF2-40B4-BE49-F238E27FC236}">
              <a16:creationId xmlns:a16="http://schemas.microsoft.com/office/drawing/2014/main" id="{3D1D87BF-ED41-405F-B618-4EE755D14EC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7" name="Text Box 1231">
          <a:extLst>
            <a:ext uri="{FF2B5EF4-FFF2-40B4-BE49-F238E27FC236}">
              <a16:creationId xmlns:a16="http://schemas.microsoft.com/office/drawing/2014/main" id="{22A68F67-E99D-4155-85B4-86FEF392D9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8" name="Text Box 1232">
          <a:extLst>
            <a:ext uri="{FF2B5EF4-FFF2-40B4-BE49-F238E27FC236}">
              <a16:creationId xmlns:a16="http://schemas.microsoft.com/office/drawing/2014/main" id="{D467ECC8-2624-4DF4-82FC-19ECDC5711B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69" name="Text Box 1233">
          <a:extLst>
            <a:ext uri="{FF2B5EF4-FFF2-40B4-BE49-F238E27FC236}">
              <a16:creationId xmlns:a16="http://schemas.microsoft.com/office/drawing/2014/main" id="{866DFEA5-014A-496F-86D5-0DD05713E51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0" name="Text Box 1234">
          <a:extLst>
            <a:ext uri="{FF2B5EF4-FFF2-40B4-BE49-F238E27FC236}">
              <a16:creationId xmlns:a16="http://schemas.microsoft.com/office/drawing/2014/main" id="{0EB425CC-3EAC-41E8-A6A5-6EC01EA0FA8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1" name="Text Box 1235">
          <a:extLst>
            <a:ext uri="{FF2B5EF4-FFF2-40B4-BE49-F238E27FC236}">
              <a16:creationId xmlns:a16="http://schemas.microsoft.com/office/drawing/2014/main" id="{A9E9A42C-F5CD-48C5-9A06-2266A962CC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2" name="Text Box 1236">
          <a:extLst>
            <a:ext uri="{FF2B5EF4-FFF2-40B4-BE49-F238E27FC236}">
              <a16:creationId xmlns:a16="http://schemas.microsoft.com/office/drawing/2014/main" id="{BB0CE3B5-C471-42E4-8D6D-8E09DE7B31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3" name="Text Box 1237">
          <a:extLst>
            <a:ext uri="{FF2B5EF4-FFF2-40B4-BE49-F238E27FC236}">
              <a16:creationId xmlns:a16="http://schemas.microsoft.com/office/drawing/2014/main" id="{F56B6138-258D-4035-9BD6-54553DF038B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4" name="Text Box 1238">
          <a:extLst>
            <a:ext uri="{FF2B5EF4-FFF2-40B4-BE49-F238E27FC236}">
              <a16:creationId xmlns:a16="http://schemas.microsoft.com/office/drawing/2014/main" id="{BCACBAB5-DE5E-41E5-8D65-3D0BAF556C5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5" name="Text Box 1239">
          <a:extLst>
            <a:ext uri="{FF2B5EF4-FFF2-40B4-BE49-F238E27FC236}">
              <a16:creationId xmlns:a16="http://schemas.microsoft.com/office/drawing/2014/main" id="{1AE50991-D3E7-4180-88EA-5FFD4D648B5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6" name="Text Box 1240">
          <a:extLst>
            <a:ext uri="{FF2B5EF4-FFF2-40B4-BE49-F238E27FC236}">
              <a16:creationId xmlns:a16="http://schemas.microsoft.com/office/drawing/2014/main" id="{2F1470D8-541D-47B1-9FCA-FD3E6EA4290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7" name="Text Box 1241">
          <a:extLst>
            <a:ext uri="{FF2B5EF4-FFF2-40B4-BE49-F238E27FC236}">
              <a16:creationId xmlns:a16="http://schemas.microsoft.com/office/drawing/2014/main" id="{2DD2145A-34FC-49CB-ADBB-0B66B71BE89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8" name="Text Box 1242">
          <a:extLst>
            <a:ext uri="{FF2B5EF4-FFF2-40B4-BE49-F238E27FC236}">
              <a16:creationId xmlns:a16="http://schemas.microsoft.com/office/drawing/2014/main" id="{BA401B8C-94AB-45F4-8BD3-9D5CF6AB023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79" name="Text Box 1243">
          <a:extLst>
            <a:ext uri="{FF2B5EF4-FFF2-40B4-BE49-F238E27FC236}">
              <a16:creationId xmlns:a16="http://schemas.microsoft.com/office/drawing/2014/main" id="{B3EEE383-B7E4-4AC0-B48A-3DA80B3A2D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0" name="Text Box 1244">
          <a:extLst>
            <a:ext uri="{FF2B5EF4-FFF2-40B4-BE49-F238E27FC236}">
              <a16:creationId xmlns:a16="http://schemas.microsoft.com/office/drawing/2014/main" id="{1D81F55F-32DF-4B9E-96A7-7FA8C43C721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1" name="Text Box 1245">
          <a:extLst>
            <a:ext uri="{FF2B5EF4-FFF2-40B4-BE49-F238E27FC236}">
              <a16:creationId xmlns:a16="http://schemas.microsoft.com/office/drawing/2014/main" id="{6AC204C5-BD3E-49C8-B4B8-59E0B215ED1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2" name="Text Box 1246">
          <a:extLst>
            <a:ext uri="{FF2B5EF4-FFF2-40B4-BE49-F238E27FC236}">
              <a16:creationId xmlns:a16="http://schemas.microsoft.com/office/drawing/2014/main" id="{A7F1E1AC-E223-4D20-9A51-E7A1FDB687B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3" name="Text Box 1247">
          <a:extLst>
            <a:ext uri="{FF2B5EF4-FFF2-40B4-BE49-F238E27FC236}">
              <a16:creationId xmlns:a16="http://schemas.microsoft.com/office/drawing/2014/main" id="{1CCE9036-3CAA-420D-B749-91D832991E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4" name="Text Box 1248">
          <a:extLst>
            <a:ext uri="{FF2B5EF4-FFF2-40B4-BE49-F238E27FC236}">
              <a16:creationId xmlns:a16="http://schemas.microsoft.com/office/drawing/2014/main" id="{33BA26CC-EE5C-4067-AF23-545ADEA235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5" name="Text Box 1249">
          <a:extLst>
            <a:ext uri="{FF2B5EF4-FFF2-40B4-BE49-F238E27FC236}">
              <a16:creationId xmlns:a16="http://schemas.microsoft.com/office/drawing/2014/main" id="{BAFECC5E-B9F0-419D-98BE-404A25F09C4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6" name="Text Box 1250">
          <a:extLst>
            <a:ext uri="{FF2B5EF4-FFF2-40B4-BE49-F238E27FC236}">
              <a16:creationId xmlns:a16="http://schemas.microsoft.com/office/drawing/2014/main" id="{DDC6E94D-8BC1-4A0F-B2C8-5095B31A695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7" name="Text Box 1251">
          <a:extLst>
            <a:ext uri="{FF2B5EF4-FFF2-40B4-BE49-F238E27FC236}">
              <a16:creationId xmlns:a16="http://schemas.microsoft.com/office/drawing/2014/main" id="{77DB39A9-B4E2-42CC-975E-7152C911D50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8" name="Text Box 1252">
          <a:extLst>
            <a:ext uri="{FF2B5EF4-FFF2-40B4-BE49-F238E27FC236}">
              <a16:creationId xmlns:a16="http://schemas.microsoft.com/office/drawing/2014/main" id="{F5259D83-77DB-4EEF-964B-D5E563608CD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89" name="Text Box 1253">
          <a:extLst>
            <a:ext uri="{FF2B5EF4-FFF2-40B4-BE49-F238E27FC236}">
              <a16:creationId xmlns:a16="http://schemas.microsoft.com/office/drawing/2014/main" id="{73DCACF9-8303-4864-A190-62A0DCC59FE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0" name="Text Box 1254">
          <a:extLst>
            <a:ext uri="{FF2B5EF4-FFF2-40B4-BE49-F238E27FC236}">
              <a16:creationId xmlns:a16="http://schemas.microsoft.com/office/drawing/2014/main" id="{0A3252C3-551D-40FE-996E-53A099A2BF9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1" name="Text Box 1255">
          <a:extLst>
            <a:ext uri="{FF2B5EF4-FFF2-40B4-BE49-F238E27FC236}">
              <a16:creationId xmlns:a16="http://schemas.microsoft.com/office/drawing/2014/main" id="{89F2ECD6-140D-4B28-839F-F7CBEA38391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2" name="Text Box 1256">
          <a:extLst>
            <a:ext uri="{FF2B5EF4-FFF2-40B4-BE49-F238E27FC236}">
              <a16:creationId xmlns:a16="http://schemas.microsoft.com/office/drawing/2014/main" id="{7168FC4D-CF6B-4F11-A45F-9654763495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3" name="Text Box 1257">
          <a:extLst>
            <a:ext uri="{FF2B5EF4-FFF2-40B4-BE49-F238E27FC236}">
              <a16:creationId xmlns:a16="http://schemas.microsoft.com/office/drawing/2014/main" id="{9A42D1B3-39E6-4DBD-8090-5084F8B7D46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4" name="Text Box 1258">
          <a:extLst>
            <a:ext uri="{FF2B5EF4-FFF2-40B4-BE49-F238E27FC236}">
              <a16:creationId xmlns:a16="http://schemas.microsoft.com/office/drawing/2014/main" id="{B441C645-63DA-4235-B88C-1E4D0E924C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5" name="Text Box 1259">
          <a:extLst>
            <a:ext uri="{FF2B5EF4-FFF2-40B4-BE49-F238E27FC236}">
              <a16:creationId xmlns:a16="http://schemas.microsoft.com/office/drawing/2014/main" id="{119A6020-763E-4176-AFAA-15387F620A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6" name="Text Box 1260">
          <a:extLst>
            <a:ext uri="{FF2B5EF4-FFF2-40B4-BE49-F238E27FC236}">
              <a16:creationId xmlns:a16="http://schemas.microsoft.com/office/drawing/2014/main" id="{7CD45438-43A5-43C8-BB18-9F0ED611A0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7" name="Text Box 1261">
          <a:extLst>
            <a:ext uri="{FF2B5EF4-FFF2-40B4-BE49-F238E27FC236}">
              <a16:creationId xmlns:a16="http://schemas.microsoft.com/office/drawing/2014/main" id="{9BC5E0B4-832C-498A-A5DD-4D4C6F41A6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8" name="Text Box 1262">
          <a:extLst>
            <a:ext uri="{FF2B5EF4-FFF2-40B4-BE49-F238E27FC236}">
              <a16:creationId xmlns:a16="http://schemas.microsoft.com/office/drawing/2014/main" id="{D8C0A61F-D5BE-4256-8E58-D7EA16708C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099" name="Text Box 1263">
          <a:extLst>
            <a:ext uri="{FF2B5EF4-FFF2-40B4-BE49-F238E27FC236}">
              <a16:creationId xmlns:a16="http://schemas.microsoft.com/office/drawing/2014/main" id="{C432DC86-44BB-4DA9-8FBB-46991FF1BF4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0" name="Text Box 1264">
          <a:extLst>
            <a:ext uri="{FF2B5EF4-FFF2-40B4-BE49-F238E27FC236}">
              <a16:creationId xmlns:a16="http://schemas.microsoft.com/office/drawing/2014/main" id="{6C76C5CC-9487-47B3-B1DB-F39EB01734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1" name="Text Box 1265">
          <a:extLst>
            <a:ext uri="{FF2B5EF4-FFF2-40B4-BE49-F238E27FC236}">
              <a16:creationId xmlns:a16="http://schemas.microsoft.com/office/drawing/2014/main" id="{1C561AFF-CD65-4689-8D96-A357A7DB2D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2" name="Text Box 1266">
          <a:extLst>
            <a:ext uri="{FF2B5EF4-FFF2-40B4-BE49-F238E27FC236}">
              <a16:creationId xmlns:a16="http://schemas.microsoft.com/office/drawing/2014/main" id="{BBC16C2A-CC8C-4ABE-BEBE-36BC479ABD4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3" name="Text Box 1267">
          <a:extLst>
            <a:ext uri="{FF2B5EF4-FFF2-40B4-BE49-F238E27FC236}">
              <a16:creationId xmlns:a16="http://schemas.microsoft.com/office/drawing/2014/main" id="{B570B3D3-BAAA-4B10-BCF2-D391765362C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4" name="Text Box 1268">
          <a:extLst>
            <a:ext uri="{FF2B5EF4-FFF2-40B4-BE49-F238E27FC236}">
              <a16:creationId xmlns:a16="http://schemas.microsoft.com/office/drawing/2014/main" id="{18A51294-634C-4F35-9C0F-EF29D32D332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5" name="Text Box 1269">
          <a:extLst>
            <a:ext uri="{FF2B5EF4-FFF2-40B4-BE49-F238E27FC236}">
              <a16:creationId xmlns:a16="http://schemas.microsoft.com/office/drawing/2014/main" id="{E45C7046-43F8-4B18-9A20-2165B934635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6" name="Text Box 1270">
          <a:extLst>
            <a:ext uri="{FF2B5EF4-FFF2-40B4-BE49-F238E27FC236}">
              <a16:creationId xmlns:a16="http://schemas.microsoft.com/office/drawing/2014/main" id="{DFD6E273-861C-4054-8F4F-D87E4197C62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7" name="Text Box 1271">
          <a:extLst>
            <a:ext uri="{FF2B5EF4-FFF2-40B4-BE49-F238E27FC236}">
              <a16:creationId xmlns:a16="http://schemas.microsoft.com/office/drawing/2014/main" id="{33163347-8ADA-4BCF-89F9-534F0457971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8" name="Text Box 1272">
          <a:extLst>
            <a:ext uri="{FF2B5EF4-FFF2-40B4-BE49-F238E27FC236}">
              <a16:creationId xmlns:a16="http://schemas.microsoft.com/office/drawing/2014/main" id="{B2A50AEA-C3F1-4AAB-821B-ECE41F334A6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09" name="Text Box 1273">
          <a:extLst>
            <a:ext uri="{FF2B5EF4-FFF2-40B4-BE49-F238E27FC236}">
              <a16:creationId xmlns:a16="http://schemas.microsoft.com/office/drawing/2014/main" id="{6B627629-05B1-4246-B672-B62AF391557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3110" name="Text Box 1274">
          <a:extLst>
            <a:ext uri="{FF2B5EF4-FFF2-40B4-BE49-F238E27FC236}">
              <a16:creationId xmlns:a16="http://schemas.microsoft.com/office/drawing/2014/main" id="{DD0D7543-151E-49B5-B6AE-00AA91DB721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1686470" name="Picture 1" descr="LOGOZEN">
          <a:extLst>
            <a:ext uri="{FF2B5EF4-FFF2-40B4-BE49-F238E27FC236}">
              <a16:creationId xmlns:a16="http://schemas.microsoft.com/office/drawing/2014/main" id="{B822ABFA-8BA7-61EA-8E96-C3968441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1" name="Text Box 2">
          <a:extLst>
            <a:ext uri="{FF2B5EF4-FFF2-40B4-BE49-F238E27FC236}">
              <a16:creationId xmlns:a16="http://schemas.microsoft.com/office/drawing/2014/main" id="{BCD88D5F-72CC-7336-5631-F873B9CA1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2" name="Text Box 3">
          <a:extLst>
            <a:ext uri="{FF2B5EF4-FFF2-40B4-BE49-F238E27FC236}">
              <a16:creationId xmlns:a16="http://schemas.microsoft.com/office/drawing/2014/main" id="{0FD03965-9091-57E8-89D0-7631B59E34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3" name="Text Box 4">
          <a:extLst>
            <a:ext uri="{FF2B5EF4-FFF2-40B4-BE49-F238E27FC236}">
              <a16:creationId xmlns:a16="http://schemas.microsoft.com/office/drawing/2014/main" id="{6D50DEB6-58B9-6CFA-36F8-4454C79FA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4" name="Text Box 5">
          <a:extLst>
            <a:ext uri="{FF2B5EF4-FFF2-40B4-BE49-F238E27FC236}">
              <a16:creationId xmlns:a16="http://schemas.microsoft.com/office/drawing/2014/main" id="{46167965-27B6-BB48-57E0-5B3058E67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5" name="Text Box 6">
          <a:extLst>
            <a:ext uri="{FF2B5EF4-FFF2-40B4-BE49-F238E27FC236}">
              <a16:creationId xmlns:a16="http://schemas.microsoft.com/office/drawing/2014/main" id="{88721836-6ACF-A553-A926-6CD6BF740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6" name="Text Box 7">
          <a:extLst>
            <a:ext uri="{FF2B5EF4-FFF2-40B4-BE49-F238E27FC236}">
              <a16:creationId xmlns:a16="http://schemas.microsoft.com/office/drawing/2014/main" id="{0D491981-F5D0-142E-5733-D808207DA4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7" name="Text Box 8">
          <a:extLst>
            <a:ext uri="{FF2B5EF4-FFF2-40B4-BE49-F238E27FC236}">
              <a16:creationId xmlns:a16="http://schemas.microsoft.com/office/drawing/2014/main" id="{7DFC87EB-D71C-DC24-DA2D-42CE17E5E8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8" name="Text Box 9">
          <a:extLst>
            <a:ext uri="{FF2B5EF4-FFF2-40B4-BE49-F238E27FC236}">
              <a16:creationId xmlns:a16="http://schemas.microsoft.com/office/drawing/2014/main" id="{40D0F08F-F45C-8C2A-CDB8-D18B766C1A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79" name="Text Box 10">
          <a:extLst>
            <a:ext uri="{FF2B5EF4-FFF2-40B4-BE49-F238E27FC236}">
              <a16:creationId xmlns:a16="http://schemas.microsoft.com/office/drawing/2014/main" id="{888D9111-FE0F-5773-AEB1-02385AF0FF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0" name="Text Box 11">
          <a:extLst>
            <a:ext uri="{FF2B5EF4-FFF2-40B4-BE49-F238E27FC236}">
              <a16:creationId xmlns:a16="http://schemas.microsoft.com/office/drawing/2014/main" id="{E911820E-AB1E-FF8B-AD53-DB10E03422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1" name="Text Box 12">
          <a:extLst>
            <a:ext uri="{FF2B5EF4-FFF2-40B4-BE49-F238E27FC236}">
              <a16:creationId xmlns:a16="http://schemas.microsoft.com/office/drawing/2014/main" id="{84B52CC1-C3E1-27E4-D8A8-A490EEB43B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2" name="Text Box 13">
          <a:extLst>
            <a:ext uri="{FF2B5EF4-FFF2-40B4-BE49-F238E27FC236}">
              <a16:creationId xmlns:a16="http://schemas.microsoft.com/office/drawing/2014/main" id="{8F0391BE-9CE4-3A9E-C982-E9F52981C1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3" name="Text Box 14">
          <a:extLst>
            <a:ext uri="{FF2B5EF4-FFF2-40B4-BE49-F238E27FC236}">
              <a16:creationId xmlns:a16="http://schemas.microsoft.com/office/drawing/2014/main" id="{4965BF10-4BA9-CAE5-5F9A-1F129F285A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4" name="Text Box 15">
          <a:extLst>
            <a:ext uri="{FF2B5EF4-FFF2-40B4-BE49-F238E27FC236}">
              <a16:creationId xmlns:a16="http://schemas.microsoft.com/office/drawing/2014/main" id="{01E76589-5698-5D2A-5AFB-335F94467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5" name="Text Box 16">
          <a:extLst>
            <a:ext uri="{FF2B5EF4-FFF2-40B4-BE49-F238E27FC236}">
              <a16:creationId xmlns:a16="http://schemas.microsoft.com/office/drawing/2014/main" id="{905C09E8-5DCA-E23B-F383-4EBECBCE5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6" name="Text Box 17">
          <a:extLst>
            <a:ext uri="{FF2B5EF4-FFF2-40B4-BE49-F238E27FC236}">
              <a16:creationId xmlns:a16="http://schemas.microsoft.com/office/drawing/2014/main" id="{B4F67E83-863C-4306-AB47-8A6DFADB8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7" name="Text Box 18">
          <a:extLst>
            <a:ext uri="{FF2B5EF4-FFF2-40B4-BE49-F238E27FC236}">
              <a16:creationId xmlns:a16="http://schemas.microsoft.com/office/drawing/2014/main" id="{C914B750-2430-4E40-7218-E876EAF7B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8" name="Text Box 19">
          <a:extLst>
            <a:ext uri="{FF2B5EF4-FFF2-40B4-BE49-F238E27FC236}">
              <a16:creationId xmlns:a16="http://schemas.microsoft.com/office/drawing/2014/main" id="{6A5A42B6-5EE4-FE93-8FD8-FB834EEBD9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89" name="Text Box 20">
          <a:extLst>
            <a:ext uri="{FF2B5EF4-FFF2-40B4-BE49-F238E27FC236}">
              <a16:creationId xmlns:a16="http://schemas.microsoft.com/office/drawing/2014/main" id="{8C06A2BE-8E65-C23B-4355-C3B624C9B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0" name="Text Box 21">
          <a:extLst>
            <a:ext uri="{FF2B5EF4-FFF2-40B4-BE49-F238E27FC236}">
              <a16:creationId xmlns:a16="http://schemas.microsoft.com/office/drawing/2014/main" id="{7148CF44-1C33-6DD0-72BF-73A8E34853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1" name="Text Box 22">
          <a:extLst>
            <a:ext uri="{FF2B5EF4-FFF2-40B4-BE49-F238E27FC236}">
              <a16:creationId xmlns:a16="http://schemas.microsoft.com/office/drawing/2014/main" id="{38073D98-E49F-3F9A-9415-E36B1AD47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2" name="Text Box 23">
          <a:extLst>
            <a:ext uri="{FF2B5EF4-FFF2-40B4-BE49-F238E27FC236}">
              <a16:creationId xmlns:a16="http://schemas.microsoft.com/office/drawing/2014/main" id="{4C614CC2-3A0B-2BDB-5021-149976564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3" name="Text Box 24">
          <a:extLst>
            <a:ext uri="{FF2B5EF4-FFF2-40B4-BE49-F238E27FC236}">
              <a16:creationId xmlns:a16="http://schemas.microsoft.com/office/drawing/2014/main" id="{F025BD34-97EB-FCF3-447D-F64BDA278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4" name="Text Box 25">
          <a:extLst>
            <a:ext uri="{FF2B5EF4-FFF2-40B4-BE49-F238E27FC236}">
              <a16:creationId xmlns:a16="http://schemas.microsoft.com/office/drawing/2014/main" id="{1860F0E8-1984-CC58-64CD-8A417DBB9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5" name="Text Box 26">
          <a:extLst>
            <a:ext uri="{FF2B5EF4-FFF2-40B4-BE49-F238E27FC236}">
              <a16:creationId xmlns:a16="http://schemas.microsoft.com/office/drawing/2014/main" id="{75CDF74D-815E-7013-DA1A-A764D7844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6" name="Text Box 27">
          <a:extLst>
            <a:ext uri="{FF2B5EF4-FFF2-40B4-BE49-F238E27FC236}">
              <a16:creationId xmlns:a16="http://schemas.microsoft.com/office/drawing/2014/main" id="{7957C784-547D-9660-717E-0AF0F1C8C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7" name="Text Box 28">
          <a:extLst>
            <a:ext uri="{FF2B5EF4-FFF2-40B4-BE49-F238E27FC236}">
              <a16:creationId xmlns:a16="http://schemas.microsoft.com/office/drawing/2014/main" id="{0AC49839-8577-FE1D-A1FC-23E1315C8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8" name="Text Box 29">
          <a:extLst>
            <a:ext uri="{FF2B5EF4-FFF2-40B4-BE49-F238E27FC236}">
              <a16:creationId xmlns:a16="http://schemas.microsoft.com/office/drawing/2014/main" id="{0B59341A-D4FD-CB36-73B8-B13DEE630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499" name="Text Box 30">
          <a:extLst>
            <a:ext uri="{FF2B5EF4-FFF2-40B4-BE49-F238E27FC236}">
              <a16:creationId xmlns:a16="http://schemas.microsoft.com/office/drawing/2014/main" id="{F9D85C9D-2769-1147-A5A6-A5A10A812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0" name="Text Box 31">
          <a:extLst>
            <a:ext uri="{FF2B5EF4-FFF2-40B4-BE49-F238E27FC236}">
              <a16:creationId xmlns:a16="http://schemas.microsoft.com/office/drawing/2014/main" id="{42B09D84-05FB-6927-4807-12B5D24FAA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1" name="Text Box 32">
          <a:extLst>
            <a:ext uri="{FF2B5EF4-FFF2-40B4-BE49-F238E27FC236}">
              <a16:creationId xmlns:a16="http://schemas.microsoft.com/office/drawing/2014/main" id="{064CD565-9BEE-0461-D633-7452DC226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2" name="Text Box 33">
          <a:extLst>
            <a:ext uri="{FF2B5EF4-FFF2-40B4-BE49-F238E27FC236}">
              <a16:creationId xmlns:a16="http://schemas.microsoft.com/office/drawing/2014/main" id="{F7E5140D-17AF-35C0-E032-0EDBE3C0E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3" name="Text Box 34">
          <a:extLst>
            <a:ext uri="{FF2B5EF4-FFF2-40B4-BE49-F238E27FC236}">
              <a16:creationId xmlns:a16="http://schemas.microsoft.com/office/drawing/2014/main" id="{012E1C4F-58C3-33D2-1EC1-380CACE831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4" name="Text Box 35">
          <a:extLst>
            <a:ext uri="{FF2B5EF4-FFF2-40B4-BE49-F238E27FC236}">
              <a16:creationId xmlns:a16="http://schemas.microsoft.com/office/drawing/2014/main" id="{73673686-E24E-51AA-69C5-3981493912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5" name="Text Box 36">
          <a:extLst>
            <a:ext uri="{FF2B5EF4-FFF2-40B4-BE49-F238E27FC236}">
              <a16:creationId xmlns:a16="http://schemas.microsoft.com/office/drawing/2014/main" id="{132B241D-F84F-FDD6-BA85-F1B4CDCC01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6" name="Text Box 37">
          <a:extLst>
            <a:ext uri="{FF2B5EF4-FFF2-40B4-BE49-F238E27FC236}">
              <a16:creationId xmlns:a16="http://schemas.microsoft.com/office/drawing/2014/main" id="{7DC91EB2-2E7D-3DD6-EBB6-10408138E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7" name="Text Box 38">
          <a:extLst>
            <a:ext uri="{FF2B5EF4-FFF2-40B4-BE49-F238E27FC236}">
              <a16:creationId xmlns:a16="http://schemas.microsoft.com/office/drawing/2014/main" id="{05B03568-D653-CB6B-589A-424CE099C7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8" name="Text Box 39">
          <a:extLst>
            <a:ext uri="{FF2B5EF4-FFF2-40B4-BE49-F238E27FC236}">
              <a16:creationId xmlns:a16="http://schemas.microsoft.com/office/drawing/2014/main" id="{23A65344-D4BA-31FF-F3A7-C97BF504D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09" name="Text Box 40">
          <a:extLst>
            <a:ext uri="{FF2B5EF4-FFF2-40B4-BE49-F238E27FC236}">
              <a16:creationId xmlns:a16="http://schemas.microsoft.com/office/drawing/2014/main" id="{8D9F67DB-8820-68EB-AB19-DA67FFF91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0" name="Text Box 41">
          <a:extLst>
            <a:ext uri="{FF2B5EF4-FFF2-40B4-BE49-F238E27FC236}">
              <a16:creationId xmlns:a16="http://schemas.microsoft.com/office/drawing/2014/main" id="{8B07E032-2690-3F20-002B-8CD1A97A6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1" name="Text Box 42">
          <a:extLst>
            <a:ext uri="{FF2B5EF4-FFF2-40B4-BE49-F238E27FC236}">
              <a16:creationId xmlns:a16="http://schemas.microsoft.com/office/drawing/2014/main" id="{E90EF3EA-8690-85C0-24AD-126F529451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2" name="Text Box 43">
          <a:extLst>
            <a:ext uri="{FF2B5EF4-FFF2-40B4-BE49-F238E27FC236}">
              <a16:creationId xmlns:a16="http://schemas.microsoft.com/office/drawing/2014/main" id="{41436DBE-51F1-FCC8-8351-E48D9F260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3" name="Text Box 44">
          <a:extLst>
            <a:ext uri="{FF2B5EF4-FFF2-40B4-BE49-F238E27FC236}">
              <a16:creationId xmlns:a16="http://schemas.microsoft.com/office/drawing/2014/main" id="{D862070C-639E-E631-2292-33CD374074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4" name="Text Box 45">
          <a:extLst>
            <a:ext uri="{FF2B5EF4-FFF2-40B4-BE49-F238E27FC236}">
              <a16:creationId xmlns:a16="http://schemas.microsoft.com/office/drawing/2014/main" id="{88845117-36C5-AAD7-955D-CF6A1CBC61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5" name="Text Box 46">
          <a:extLst>
            <a:ext uri="{FF2B5EF4-FFF2-40B4-BE49-F238E27FC236}">
              <a16:creationId xmlns:a16="http://schemas.microsoft.com/office/drawing/2014/main" id="{6C2ABCB9-F5DC-31E4-B0C5-AFADEF8E0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6" name="Text Box 47">
          <a:extLst>
            <a:ext uri="{FF2B5EF4-FFF2-40B4-BE49-F238E27FC236}">
              <a16:creationId xmlns:a16="http://schemas.microsoft.com/office/drawing/2014/main" id="{C0B31913-33CA-8697-471B-D8CE5E4E4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7" name="Text Box 48">
          <a:extLst>
            <a:ext uri="{FF2B5EF4-FFF2-40B4-BE49-F238E27FC236}">
              <a16:creationId xmlns:a16="http://schemas.microsoft.com/office/drawing/2014/main" id="{66DAE06F-080F-6E74-5A65-944CBED1F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8" name="Text Box 49">
          <a:extLst>
            <a:ext uri="{FF2B5EF4-FFF2-40B4-BE49-F238E27FC236}">
              <a16:creationId xmlns:a16="http://schemas.microsoft.com/office/drawing/2014/main" id="{959C952D-785D-4844-01F7-BDA29EE57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19" name="Text Box 50">
          <a:extLst>
            <a:ext uri="{FF2B5EF4-FFF2-40B4-BE49-F238E27FC236}">
              <a16:creationId xmlns:a16="http://schemas.microsoft.com/office/drawing/2014/main" id="{B185CC52-F25B-1177-A505-638987100D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0" name="Text Box 51">
          <a:extLst>
            <a:ext uri="{FF2B5EF4-FFF2-40B4-BE49-F238E27FC236}">
              <a16:creationId xmlns:a16="http://schemas.microsoft.com/office/drawing/2014/main" id="{70B34A7A-2426-E1DD-6A7A-00337F2D4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1" name="Text Box 52">
          <a:extLst>
            <a:ext uri="{FF2B5EF4-FFF2-40B4-BE49-F238E27FC236}">
              <a16:creationId xmlns:a16="http://schemas.microsoft.com/office/drawing/2014/main" id="{D206CD81-C5E2-AA86-6C9C-566F5F8E9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2" name="Text Box 53">
          <a:extLst>
            <a:ext uri="{FF2B5EF4-FFF2-40B4-BE49-F238E27FC236}">
              <a16:creationId xmlns:a16="http://schemas.microsoft.com/office/drawing/2014/main" id="{D9DB1320-9F4B-F431-4DEC-B9A459D937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3" name="Text Box 54">
          <a:extLst>
            <a:ext uri="{FF2B5EF4-FFF2-40B4-BE49-F238E27FC236}">
              <a16:creationId xmlns:a16="http://schemas.microsoft.com/office/drawing/2014/main" id="{6F9C774A-C95E-9773-9C90-E816355A4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4" name="Text Box 55">
          <a:extLst>
            <a:ext uri="{FF2B5EF4-FFF2-40B4-BE49-F238E27FC236}">
              <a16:creationId xmlns:a16="http://schemas.microsoft.com/office/drawing/2014/main" id="{0D75099B-EE24-1655-42C5-9C220E974A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5" name="Text Box 56">
          <a:extLst>
            <a:ext uri="{FF2B5EF4-FFF2-40B4-BE49-F238E27FC236}">
              <a16:creationId xmlns:a16="http://schemas.microsoft.com/office/drawing/2014/main" id="{226B4476-7A20-CC6D-1509-FEA778DD12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6" name="Text Box 57">
          <a:extLst>
            <a:ext uri="{FF2B5EF4-FFF2-40B4-BE49-F238E27FC236}">
              <a16:creationId xmlns:a16="http://schemas.microsoft.com/office/drawing/2014/main" id="{CD776FF8-8AB0-E22B-F594-D647C27BE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527" name="Text Box 58">
          <a:extLst>
            <a:ext uri="{FF2B5EF4-FFF2-40B4-BE49-F238E27FC236}">
              <a16:creationId xmlns:a16="http://schemas.microsoft.com/office/drawing/2014/main" id="{4404B04B-1043-F298-EC28-CDD6DD99F9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76" name="Text Box 59">
          <a:extLst>
            <a:ext uri="{FF2B5EF4-FFF2-40B4-BE49-F238E27FC236}">
              <a16:creationId xmlns:a16="http://schemas.microsoft.com/office/drawing/2014/main" id="{B1E4A55B-2272-4BC7-34CB-BD77B7EB24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77" name="Text Box 60">
          <a:extLst>
            <a:ext uri="{FF2B5EF4-FFF2-40B4-BE49-F238E27FC236}">
              <a16:creationId xmlns:a16="http://schemas.microsoft.com/office/drawing/2014/main" id="{BBD5F854-9E05-227F-B509-2FB6EE61D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78" name="Text Box 61">
          <a:extLst>
            <a:ext uri="{FF2B5EF4-FFF2-40B4-BE49-F238E27FC236}">
              <a16:creationId xmlns:a16="http://schemas.microsoft.com/office/drawing/2014/main" id="{631F30E5-C9B0-229E-7045-5CA74BC2B1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79" name="Text Box 62">
          <a:extLst>
            <a:ext uri="{FF2B5EF4-FFF2-40B4-BE49-F238E27FC236}">
              <a16:creationId xmlns:a16="http://schemas.microsoft.com/office/drawing/2014/main" id="{D2B64157-9945-1C64-3320-0DC45ED709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0" name="Text Box 63">
          <a:extLst>
            <a:ext uri="{FF2B5EF4-FFF2-40B4-BE49-F238E27FC236}">
              <a16:creationId xmlns:a16="http://schemas.microsoft.com/office/drawing/2014/main" id="{24163FB4-2504-27D1-19FC-7DC487A130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1" name="Text Box 64">
          <a:extLst>
            <a:ext uri="{FF2B5EF4-FFF2-40B4-BE49-F238E27FC236}">
              <a16:creationId xmlns:a16="http://schemas.microsoft.com/office/drawing/2014/main" id="{502A09D3-DE8B-AB3F-A030-6DE91879E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2" name="Text Box 65">
          <a:extLst>
            <a:ext uri="{FF2B5EF4-FFF2-40B4-BE49-F238E27FC236}">
              <a16:creationId xmlns:a16="http://schemas.microsoft.com/office/drawing/2014/main" id="{8F6879E6-805E-A08D-9E8B-5702E6223A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3" name="Text Box 66">
          <a:extLst>
            <a:ext uri="{FF2B5EF4-FFF2-40B4-BE49-F238E27FC236}">
              <a16:creationId xmlns:a16="http://schemas.microsoft.com/office/drawing/2014/main" id="{3BEF6FF4-1A44-5E46-320B-C91FA75853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4" name="Text Box 67">
          <a:extLst>
            <a:ext uri="{FF2B5EF4-FFF2-40B4-BE49-F238E27FC236}">
              <a16:creationId xmlns:a16="http://schemas.microsoft.com/office/drawing/2014/main" id="{1D88B5A4-7C0E-5BB0-552A-C3DC3BC57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5" name="Text Box 68">
          <a:extLst>
            <a:ext uri="{FF2B5EF4-FFF2-40B4-BE49-F238E27FC236}">
              <a16:creationId xmlns:a16="http://schemas.microsoft.com/office/drawing/2014/main" id="{A5D8B168-3CBC-0020-F0EC-B4AA5978C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6" name="Text Box 69">
          <a:extLst>
            <a:ext uri="{FF2B5EF4-FFF2-40B4-BE49-F238E27FC236}">
              <a16:creationId xmlns:a16="http://schemas.microsoft.com/office/drawing/2014/main" id="{F22CE8CA-1E7C-964B-9AC8-57DDECC0C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7" name="Text Box 70">
          <a:extLst>
            <a:ext uri="{FF2B5EF4-FFF2-40B4-BE49-F238E27FC236}">
              <a16:creationId xmlns:a16="http://schemas.microsoft.com/office/drawing/2014/main" id="{81C38B50-0103-5A74-F052-E8436891E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8" name="Text Box 71">
          <a:extLst>
            <a:ext uri="{FF2B5EF4-FFF2-40B4-BE49-F238E27FC236}">
              <a16:creationId xmlns:a16="http://schemas.microsoft.com/office/drawing/2014/main" id="{9E9C90AB-A3DC-5729-2BA8-C055DF8B0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89" name="Text Box 72">
          <a:extLst>
            <a:ext uri="{FF2B5EF4-FFF2-40B4-BE49-F238E27FC236}">
              <a16:creationId xmlns:a16="http://schemas.microsoft.com/office/drawing/2014/main" id="{CE45CE82-7144-7FA2-F7CD-C3976FD7F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0" name="Text Box 73">
          <a:extLst>
            <a:ext uri="{FF2B5EF4-FFF2-40B4-BE49-F238E27FC236}">
              <a16:creationId xmlns:a16="http://schemas.microsoft.com/office/drawing/2014/main" id="{E005D1D6-61F3-E0C2-671B-31602F0CE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1" name="Text Box 74">
          <a:extLst>
            <a:ext uri="{FF2B5EF4-FFF2-40B4-BE49-F238E27FC236}">
              <a16:creationId xmlns:a16="http://schemas.microsoft.com/office/drawing/2014/main" id="{B0B7EC89-0E12-1291-ECA5-3535ED496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2" name="Text Box 75">
          <a:extLst>
            <a:ext uri="{FF2B5EF4-FFF2-40B4-BE49-F238E27FC236}">
              <a16:creationId xmlns:a16="http://schemas.microsoft.com/office/drawing/2014/main" id="{04987986-E48D-EA7B-6CF4-CB8270CCB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3" name="Text Box 76">
          <a:extLst>
            <a:ext uri="{FF2B5EF4-FFF2-40B4-BE49-F238E27FC236}">
              <a16:creationId xmlns:a16="http://schemas.microsoft.com/office/drawing/2014/main" id="{35CD1DC7-9D99-0363-5F19-BEC9FC384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4" name="Text Box 77">
          <a:extLst>
            <a:ext uri="{FF2B5EF4-FFF2-40B4-BE49-F238E27FC236}">
              <a16:creationId xmlns:a16="http://schemas.microsoft.com/office/drawing/2014/main" id="{67C714ED-AF94-01A5-93F4-615F38A46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5" name="Text Box 78">
          <a:extLst>
            <a:ext uri="{FF2B5EF4-FFF2-40B4-BE49-F238E27FC236}">
              <a16:creationId xmlns:a16="http://schemas.microsoft.com/office/drawing/2014/main" id="{E963B3B3-2D0C-1FA0-F284-AE8FA0E03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6" name="Text Box 79">
          <a:extLst>
            <a:ext uri="{FF2B5EF4-FFF2-40B4-BE49-F238E27FC236}">
              <a16:creationId xmlns:a16="http://schemas.microsoft.com/office/drawing/2014/main" id="{C2A84469-2E5D-DAD7-1EA0-B7FFDB660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7" name="Text Box 80">
          <a:extLst>
            <a:ext uri="{FF2B5EF4-FFF2-40B4-BE49-F238E27FC236}">
              <a16:creationId xmlns:a16="http://schemas.microsoft.com/office/drawing/2014/main" id="{46B7AB67-5539-080B-6DEA-7C248D93AD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8" name="Text Box 81">
          <a:extLst>
            <a:ext uri="{FF2B5EF4-FFF2-40B4-BE49-F238E27FC236}">
              <a16:creationId xmlns:a16="http://schemas.microsoft.com/office/drawing/2014/main" id="{9E4BD40C-3764-6281-78A9-E873CE3212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599" name="Text Box 82">
          <a:extLst>
            <a:ext uri="{FF2B5EF4-FFF2-40B4-BE49-F238E27FC236}">
              <a16:creationId xmlns:a16="http://schemas.microsoft.com/office/drawing/2014/main" id="{656C5EEA-56FB-2BD6-2C25-D9D6BD88E8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0" name="Text Box 83">
          <a:extLst>
            <a:ext uri="{FF2B5EF4-FFF2-40B4-BE49-F238E27FC236}">
              <a16:creationId xmlns:a16="http://schemas.microsoft.com/office/drawing/2014/main" id="{8E5B8722-6626-F7B7-C5C6-ACE023638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1" name="Text Box 84">
          <a:extLst>
            <a:ext uri="{FF2B5EF4-FFF2-40B4-BE49-F238E27FC236}">
              <a16:creationId xmlns:a16="http://schemas.microsoft.com/office/drawing/2014/main" id="{644EC186-E380-2DA5-B422-0577A4C452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2" name="Text Box 85">
          <a:extLst>
            <a:ext uri="{FF2B5EF4-FFF2-40B4-BE49-F238E27FC236}">
              <a16:creationId xmlns:a16="http://schemas.microsoft.com/office/drawing/2014/main" id="{9093D315-F8CC-982F-5A2E-02DE4EE57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3" name="Text Box 86">
          <a:extLst>
            <a:ext uri="{FF2B5EF4-FFF2-40B4-BE49-F238E27FC236}">
              <a16:creationId xmlns:a16="http://schemas.microsoft.com/office/drawing/2014/main" id="{0D3CE671-85FC-D58E-0EE5-B15AB9C5EF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4" name="Text Box 87">
          <a:extLst>
            <a:ext uri="{FF2B5EF4-FFF2-40B4-BE49-F238E27FC236}">
              <a16:creationId xmlns:a16="http://schemas.microsoft.com/office/drawing/2014/main" id="{F4CBD14D-5006-987A-2B84-6DCEAE6508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5" name="Text Box 88">
          <a:extLst>
            <a:ext uri="{FF2B5EF4-FFF2-40B4-BE49-F238E27FC236}">
              <a16:creationId xmlns:a16="http://schemas.microsoft.com/office/drawing/2014/main" id="{B4B28554-0A1B-0E19-F4EA-2A033E7DC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6" name="Text Box 89">
          <a:extLst>
            <a:ext uri="{FF2B5EF4-FFF2-40B4-BE49-F238E27FC236}">
              <a16:creationId xmlns:a16="http://schemas.microsoft.com/office/drawing/2014/main" id="{D26F074F-5898-509B-F983-EA5C590792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7" name="Text Box 90">
          <a:extLst>
            <a:ext uri="{FF2B5EF4-FFF2-40B4-BE49-F238E27FC236}">
              <a16:creationId xmlns:a16="http://schemas.microsoft.com/office/drawing/2014/main" id="{7E75FC8D-E1D1-A5EA-4F14-6B39E8A98E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8" name="Text Box 91">
          <a:extLst>
            <a:ext uri="{FF2B5EF4-FFF2-40B4-BE49-F238E27FC236}">
              <a16:creationId xmlns:a16="http://schemas.microsoft.com/office/drawing/2014/main" id="{AAA41F60-D3DD-3C9B-33C8-8B7F660C1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09" name="Text Box 92">
          <a:extLst>
            <a:ext uri="{FF2B5EF4-FFF2-40B4-BE49-F238E27FC236}">
              <a16:creationId xmlns:a16="http://schemas.microsoft.com/office/drawing/2014/main" id="{2A5DCDF4-CBB0-2FEE-147D-E1A9A96AC9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0" name="Text Box 93">
          <a:extLst>
            <a:ext uri="{FF2B5EF4-FFF2-40B4-BE49-F238E27FC236}">
              <a16:creationId xmlns:a16="http://schemas.microsoft.com/office/drawing/2014/main" id="{DA27BC77-07C9-A58D-B18F-B2A239B8BF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1" name="Text Box 94">
          <a:extLst>
            <a:ext uri="{FF2B5EF4-FFF2-40B4-BE49-F238E27FC236}">
              <a16:creationId xmlns:a16="http://schemas.microsoft.com/office/drawing/2014/main" id="{D29F0D43-A83F-3795-03C4-DBB08B0C9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2" name="Text Box 95">
          <a:extLst>
            <a:ext uri="{FF2B5EF4-FFF2-40B4-BE49-F238E27FC236}">
              <a16:creationId xmlns:a16="http://schemas.microsoft.com/office/drawing/2014/main" id="{0995C541-1540-25B0-6B8E-C6055D444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3" name="Text Box 96">
          <a:extLst>
            <a:ext uri="{FF2B5EF4-FFF2-40B4-BE49-F238E27FC236}">
              <a16:creationId xmlns:a16="http://schemas.microsoft.com/office/drawing/2014/main" id="{2ECB736C-7C12-1112-F0CE-59EFB7EDB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4" name="Text Box 97">
          <a:extLst>
            <a:ext uri="{FF2B5EF4-FFF2-40B4-BE49-F238E27FC236}">
              <a16:creationId xmlns:a16="http://schemas.microsoft.com/office/drawing/2014/main" id="{682FB145-83D6-F25B-202A-B53C77CDFA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5" name="Text Box 98">
          <a:extLst>
            <a:ext uri="{FF2B5EF4-FFF2-40B4-BE49-F238E27FC236}">
              <a16:creationId xmlns:a16="http://schemas.microsoft.com/office/drawing/2014/main" id="{D968DD40-AF43-BD2F-55AF-7689090BD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6" name="Text Box 99">
          <a:extLst>
            <a:ext uri="{FF2B5EF4-FFF2-40B4-BE49-F238E27FC236}">
              <a16:creationId xmlns:a16="http://schemas.microsoft.com/office/drawing/2014/main" id="{0B2D440B-B902-B311-182E-5D289F0A98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7" name="Text Box 100">
          <a:extLst>
            <a:ext uri="{FF2B5EF4-FFF2-40B4-BE49-F238E27FC236}">
              <a16:creationId xmlns:a16="http://schemas.microsoft.com/office/drawing/2014/main" id="{E1D2025A-B965-F030-7D4A-44CE34D9F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8" name="Text Box 101">
          <a:extLst>
            <a:ext uri="{FF2B5EF4-FFF2-40B4-BE49-F238E27FC236}">
              <a16:creationId xmlns:a16="http://schemas.microsoft.com/office/drawing/2014/main" id="{3640BADB-32BD-CBCA-8DEF-11A267C3E3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19" name="Text Box 102">
          <a:extLst>
            <a:ext uri="{FF2B5EF4-FFF2-40B4-BE49-F238E27FC236}">
              <a16:creationId xmlns:a16="http://schemas.microsoft.com/office/drawing/2014/main" id="{C8445779-BB68-A1CA-C110-57A3D75F7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0" name="Text Box 103">
          <a:extLst>
            <a:ext uri="{FF2B5EF4-FFF2-40B4-BE49-F238E27FC236}">
              <a16:creationId xmlns:a16="http://schemas.microsoft.com/office/drawing/2014/main" id="{9A83B166-F066-D118-829F-4892AABBDF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1" name="Text Box 104">
          <a:extLst>
            <a:ext uri="{FF2B5EF4-FFF2-40B4-BE49-F238E27FC236}">
              <a16:creationId xmlns:a16="http://schemas.microsoft.com/office/drawing/2014/main" id="{BF66D280-356D-FAFE-0273-0B9231B2D9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2" name="Text Box 105">
          <a:extLst>
            <a:ext uri="{FF2B5EF4-FFF2-40B4-BE49-F238E27FC236}">
              <a16:creationId xmlns:a16="http://schemas.microsoft.com/office/drawing/2014/main" id="{F9166CDE-AEE9-FAB1-CD96-3D04F2C1A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3" name="Text Box 106">
          <a:extLst>
            <a:ext uri="{FF2B5EF4-FFF2-40B4-BE49-F238E27FC236}">
              <a16:creationId xmlns:a16="http://schemas.microsoft.com/office/drawing/2014/main" id="{9D6FE698-47C9-9A17-C5A5-FEC054511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4" name="Text Box 107">
          <a:extLst>
            <a:ext uri="{FF2B5EF4-FFF2-40B4-BE49-F238E27FC236}">
              <a16:creationId xmlns:a16="http://schemas.microsoft.com/office/drawing/2014/main" id="{A9CA48C3-7786-C122-C38A-86BA33CE8E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5" name="Text Box 108">
          <a:extLst>
            <a:ext uri="{FF2B5EF4-FFF2-40B4-BE49-F238E27FC236}">
              <a16:creationId xmlns:a16="http://schemas.microsoft.com/office/drawing/2014/main" id="{1F7A2F6C-C725-0FE8-5F94-F4FB268C0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6" name="Text Box 109">
          <a:extLst>
            <a:ext uri="{FF2B5EF4-FFF2-40B4-BE49-F238E27FC236}">
              <a16:creationId xmlns:a16="http://schemas.microsoft.com/office/drawing/2014/main" id="{9DFCD461-1BFC-E70D-CEDD-AB4A0FB60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7" name="Text Box 110">
          <a:extLst>
            <a:ext uri="{FF2B5EF4-FFF2-40B4-BE49-F238E27FC236}">
              <a16:creationId xmlns:a16="http://schemas.microsoft.com/office/drawing/2014/main" id="{D2CE8CF7-E74C-E960-6EF2-ACAA960310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8" name="Text Box 111">
          <a:extLst>
            <a:ext uri="{FF2B5EF4-FFF2-40B4-BE49-F238E27FC236}">
              <a16:creationId xmlns:a16="http://schemas.microsoft.com/office/drawing/2014/main" id="{7A8E4988-F09C-28CA-4F4B-B74D788B52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29" name="Text Box 112">
          <a:extLst>
            <a:ext uri="{FF2B5EF4-FFF2-40B4-BE49-F238E27FC236}">
              <a16:creationId xmlns:a16="http://schemas.microsoft.com/office/drawing/2014/main" id="{328D19D0-DA21-3AB7-7F47-DDBBF254D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0" name="Text Box 113">
          <a:extLst>
            <a:ext uri="{FF2B5EF4-FFF2-40B4-BE49-F238E27FC236}">
              <a16:creationId xmlns:a16="http://schemas.microsoft.com/office/drawing/2014/main" id="{276DDCB8-4219-6459-7C2A-733A4DF80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1" name="Text Box 114">
          <a:extLst>
            <a:ext uri="{FF2B5EF4-FFF2-40B4-BE49-F238E27FC236}">
              <a16:creationId xmlns:a16="http://schemas.microsoft.com/office/drawing/2014/main" id="{E9E68393-4613-C7C3-51A7-90AC6E5FB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2" name="Text Box 115">
          <a:extLst>
            <a:ext uri="{FF2B5EF4-FFF2-40B4-BE49-F238E27FC236}">
              <a16:creationId xmlns:a16="http://schemas.microsoft.com/office/drawing/2014/main" id="{91F428AC-89E9-3E79-0B17-781E3A6544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3" name="Text Box 116">
          <a:extLst>
            <a:ext uri="{FF2B5EF4-FFF2-40B4-BE49-F238E27FC236}">
              <a16:creationId xmlns:a16="http://schemas.microsoft.com/office/drawing/2014/main" id="{3412C1E8-B440-2410-EF94-A2121FD024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4" name="Text Box 117">
          <a:extLst>
            <a:ext uri="{FF2B5EF4-FFF2-40B4-BE49-F238E27FC236}">
              <a16:creationId xmlns:a16="http://schemas.microsoft.com/office/drawing/2014/main" id="{D46A1BE5-D4AB-553B-29F7-023B32145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5" name="Text Box 118">
          <a:extLst>
            <a:ext uri="{FF2B5EF4-FFF2-40B4-BE49-F238E27FC236}">
              <a16:creationId xmlns:a16="http://schemas.microsoft.com/office/drawing/2014/main" id="{A5B57775-A8E5-9977-E9E2-844084FB4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6" name="Text Box 119">
          <a:extLst>
            <a:ext uri="{FF2B5EF4-FFF2-40B4-BE49-F238E27FC236}">
              <a16:creationId xmlns:a16="http://schemas.microsoft.com/office/drawing/2014/main" id="{A09A2F6B-ED3E-74B1-A198-E4ECDC141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7" name="Text Box 120">
          <a:extLst>
            <a:ext uri="{FF2B5EF4-FFF2-40B4-BE49-F238E27FC236}">
              <a16:creationId xmlns:a16="http://schemas.microsoft.com/office/drawing/2014/main" id="{06BE97FA-144F-54D2-1BB0-89591B167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8" name="Text Box 121">
          <a:extLst>
            <a:ext uri="{FF2B5EF4-FFF2-40B4-BE49-F238E27FC236}">
              <a16:creationId xmlns:a16="http://schemas.microsoft.com/office/drawing/2014/main" id="{0E0BD1EE-6765-8390-64FE-4ACC844525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39" name="Text Box 122">
          <a:extLst>
            <a:ext uri="{FF2B5EF4-FFF2-40B4-BE49-F238E27FC236}">
              <a16:creationId xmlns:a16="http://schemas.microsoft.com/office/drawing/2014/main" id="{CF722FE8-F77D-C195-08CA-423D3B3BC8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0" name="Text Box 123">
          <a:extLst>
            <a:ext uri="{FF2B5EF4-FFF2-40B4-BE49-F238E27FC236}">
              <a16:creationId xmlns:a16="http://schemas.microsoft.com/office/drawing/2014/main" id="{2CD6C5BD-1A9A-CEAA-12D4-5958EC678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1" name="Text Box 124">
          <a:extLst>
            <a:ext uri="{FF2B5EF4-FFF2-40B4-BE49-F238E27FC236}">
              <a16:creationId xmlns:a16="http://schemas.microsoft.com/office/drawing/2014/main" id="{ACF8792F-5F8A-9031-AF9A-BF4D902629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2" name="Text Box 125">
          <a:extLst>
            <a:ext uri="{FF2B5EF4-FFF2-40B4-BE49-F238E27FC236}">
              <a16:creationId xmlns:a16="http://schemas.microsoft.com/office/drawing/2014/main" id="{EF75AEA2-1CBA-0A3D-7A7D-4B10F4D6A2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3" name="Text Box 126">
          <a:extLst>
            <a:ext uri="{FF2B5EF4-FFF2-40B4-BE49-F238E27FC236}">
              <a16:creationId xmlns:a16="http://schemas.microsoft.com/office/drawing/2014/main" id="{AF2D6BFE-2535-8AED-D06E-51E8BD1E5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4" name="Text Box 127">
          <a:extLst>
            <a:ext uri="{FF2B5EF4-FFF2-40B4-BE49-F238E27FC236}">
              <a16:creationId xmlns:a16="http://schemas.microsoft.com/office/drawing/2014/main" id="{7E6B83B4-6AAD-72F3-F261-1DA2C8CD4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5" name="Text Box 128">
          <a:extLst>
            <a:ext uri="{FF2B5EF4-FFF2-40B4-BE49-F238E27FC236}">
              <a16:creationId xmlns:a16="http://schemas.microsoft.com/office/drawing/2014/main" id="{F05A5FE2-1215-911C-CE8F-2569453A80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6" name="Text Box 129">
          <a:extLst>
            <a:ext uri="{FF2B5EF4-FFF2-40B4-BE49-F238E27FC236}">
              <a16:creationId xmlns:a16="http://schemas.microsoft.com/office/drawing/2014/main" id="{970299E3-90B0-75D3-6866-B95BD1F0C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7" name="Text Box 130">
          <a:extLst>
            <a:ext uri="{FF2B5EF4-FFF2-40B4-BE49-F238E27FC236}">
              <a16:creationId xmlns:a16="http://schemas.microsoft.com/office/drawing/2014/main" id="{0FCFBBE7-ABD3-23AD-E243-2D1DD3FC7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8" name="Text Box 131">
          <a:extLst>
            <a:ext uri="{FF2B5EF4-FFF2-40B4-BE49-F238E27FC236}">
              <a16:creationId xmlns:a16="http://schemas.microsoft.com/office/drawing/2014/main" id="{BAFA72F1-1E88-E2C7-7BBA-1BD637499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49" name="Text Box 132">
          <a:extLst>
            <a:ext uri="{FF2B5EF4-FFF2-40B4-BE49-F238E27FC236}">
              <a16:creationId xmlns:a16="http://schemas.microsoft.com/office/drawing/2014/main" id="{0218B6C2-77C9-8F5C-C98F-30E164488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0" name="Text Box 133">
          <a:extLst>
            <a:ext uri="{FF2B5EF4-FFF2-40B4-BE49-F238E27FC236}">
              <a16:creationId xmlns:a16="http://schemas.microsoft.com/office/drawing/2014/main" id="{2AB6E115-C682-F332-1D8A-0098B4AA4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1" name="Text Box 134">
          <a:extLst>
            <a:ext uri="{FF2B5EF4-FFF2-40B4-BE49-F238E27FC236}">
              <a16:creationId xmlns:a16="http://schemas.microsoft.com/office/drawing/2014/main" id="{418B1DCD-0E67-6231-1AB9-BDFE0D02A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2" name="Text Box 135">
          <a:extLst>
            <a:ext uri="{FF2B5EF4-FFF2-40B4-BE49-F238E27FC236}">
              <a16:creationId xmlns:a16="http://schemas.microsoft.com/office/drawing/2014/main" id="{176CC038-CF73-044D-D5C6-D68B20CC5E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3" name="Text Box 136">
          <a:extLst>
            <a:ext uri="{FF2B5EF4-FFF2-40B4-BE49-F238E27FC236}">
              <a16:creationId xmlns:a16="http://schemas.microsoft.com/office/drawing/2014/main" id="{5D43E208-ECE1-DF3E-4CB7-793155B03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4" name="Text Box 137">
          <a:extLst>
            <a:ext uri="{FF2B5EF4-FFF2-40B4-BE49-F238E27FC236}">
              <a16:creationId xmlns:a16="http://schemas.microsoft.com/office/drawing/2014/main" id="{35E8CBFD-D4DD-DA68-98BE-3C666DD6AE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5" name="Text Box 138">
          <a:extLst>
            <a:ext uri="{FF2B5EF4-FFF2-40B4-BE49-F238E27FC236}">
              <a16:creationId xmlns:a16="http://schemas.microsoft.com/office/drawing/2014/main" id="{04743AE8-8538-7CD6-1803-64DC890B8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6" name="Text Box 139">
          <a:extLst>
            <a:ext uri="{FF2B5EF4-FFF2-40B4-BE49-F238E27FC236}">
              <a16:creationId xmlns:a16="http://schemas.microsoft.com/office/drawing/2014/main" id="{733449C7-68A8-1E70-C46A-463AA5794E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7" name="Text Box 140">
          <a:extLst>
            <a:ext uri="{FF2B5EF4-FFF2-40B4-BE49-F238E27FC236}">
              <a16:creationId xmlns:a16="http://schemas.microsoft.com/office/drawing/2014/main" id="{FA6A95BA-0465-4DAB-B2AB-63ECCCB9DE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8" name="Text Box 141">
          <a:extLst>
            <a:ext uri="{FF2B5EF4-FFF2-40B4-BE49-F238E27FC236}">
              <a16:creationId xmlns:a16="http://schemas.microsoft.com/office/drawing/2014/main" id="{0A49CDFA-0DDB-E07C-0544-DB9606968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59" name="Text Box 142">
          <a:extLst>
            <a:ext uri="{FF2B5EF4-FFF2-40B4-BE49-F238E27FC236}">
              <a16:creationId xmlns:a16="http://schemas.microsoft.com/office/drawing/2014/main" id="{9B3B976E-D0DA-592F-6D27-4B3CF7AB5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0" name="Text Box 143">
          <a:extLst>
            <a:ext uri="{FF2B5EF4-FFF2-40B4-BE49-F238E27FC236}">
              <a16:creationId xmlns:a16="http://schemas.microsoft.com/office/drawing/2014/main" id="{6D90A7DD-EF13-203F-00DE-BE3E98936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1" name="Text Box 144">
          <a:extLst>
            <a:ext uri="{FF2B5EF4-FFF2-40B4-BE49-F238E27FC236}">
              <a16:creationId xmlns:a16="http://schemas.microsoft.com/office/drawing/2014/main" id="{FF39D12B-5EB6-F74D-B74F-BC5A04F1D8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2" name="Text Box 145">
          <a:extLst>
            <a:ext uri="{FF2B5EF4-FFF2-40B4-BE49-F238E27FC236}">
              <a16:creationId xmlns:a16="http://schemas.microsoft.com/office/drawing/2014/main" id="{17B0E4A9-08CA-EC89-D01E-5133128C5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3" name="Text Box 146">
          <a:extLst>
            <a:ext uri="{FF2B5EF4-FFF2-40B4-BE49-F238E27FC236}">
              <a16:creationId xmlns:a16="http://schemas.microsoft.com/office/drawing/2014/main" id="{493092B2-E885-2359-2131-D68AC3AB0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8664" name="Text Box 147">
          <a:extLst>
            <a:ext uri="{FF2B5EF4-FFF2-40B4-BE49-F238E27FC236}">
              <a16:creationId xmlns:a16="http://schemas.microsoft.com/office/drawing/2014/main" id="{8FB79179-5D17-E7E0-36EA-8B39FB906D0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8665" name="Text Box 148">
          <a:extLst>
            <a:ext uri="{FF2B5EF4-FFF2-40B4-BE49-F238E27FC236}">
              <a16:creationId xmlns:a16="http://schemas.microsoft.com/office/drawing/2014/main" id="{96C00192-7A05-D80F-39BF-F6C1577CB5A7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6" name="Text Box 149">
          <a:extLst>
            <a:ext uri="{FF2B5EF4-FFF2-40B4-BE49-F238E27FC236}">
              <a16:creationId xmlns:a16="http://schemas.microsoft.com/office/drawing/2014/main" id="{EFE1278C-B934-0D5E-352D-BB9332EE2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7" name="Text Box 150">
          <a:extLst>
            <a:ext uri="{FF2B5EF4-FFF2-40B4-BE49-F238E27FC236}">
              <a16:creationId xmlns:a16="http://schemas.microsoft.com/office/drawing/2014/main" id="{01353348-E381-EC7F-33E5-B126F5FA1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8" name="Text Box 151">
          <a:extLst>
            <a:ext uri="{FF2B5EF4-FFF2-40B4-BE49-F238E27FC236}">
              <a16:creationId xmlns:a16="http://schemas.microsoft.com/office/drawing/2014/main" id="{B44FB18B-6F5C-BB57-DFE4-ED44ADFC8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69" name="Text Box 152">
          <a:extLst>
            <a:ext uri="{FF2B5EF4-FFF2-40B4-BE49-F238E27FC236}">
              <a16:creationId xmlns:a16="http://schemas.microsoft.com/office/drawing/2014/main" id="{E1FB9E0D-B238-9DE5-EF8E-165B9CC4E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0" name="Text Box 153">
          <a:extLst>
            <a:ext uri="{FF2B5EF4-FFF2-40B4-BE49-F238E27FC236}">
              <a16:creationId xmlns:a16="http://schemas.microsoft.com/office/drawing/2014/main" id="{9D237C7F-214C-4CE5-C016-8498138B5F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1" name="Text Box 154">
          <a:extLst>
            <a:ext uri="{FF2B5EF4-FFF2-40B4-BE49-F238E27FC236}">
              <a16:creationId xmlns:a16="http://schemas.microsoft.com/office/drawing/2014/main" id="{10CF07A0-38E2-029A-1077-9565A1E146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2" name="Text Box 155">
          <a:extLst>
            <a:ext uri="{FF2B5EF4-FFF2-40B4-BE49-F238E27FC236}">
              <a16:creationId xmlns:a16="http://schemas.microsoft.com/office/drawing/2014/main" id="{C9A0D132-CF88-B243-FC1C-9CEC115DD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3" name="Text Box 156">
          <a:extLst>
            <a:ext uri="{FF2B5EF4-FFF2-40B4-BE49-F238E27FC236}">
              <a16:creationId xmlns:a16="http://schemas.microsoft.com/office/drawing/2014/main" id="{24F19E61-53A5-052C-6433-DB09E1462E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4" name="Text Box 157">
          <a:extLst>
            <a:ext uri="{FF2B5EF4-FFF2-40B4-BE49-F238E27FC236}">
              <a16:creationId xmlns:a16="http://schemas.microsoft.com/office/drawing/2014/main" id="{DF95F56F-8552-F923-7D42-1500B1A65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5" name="Text Box 158">
          <a:extLst>
            <a:ext uri="{FF2B5EF4-FFF2-40B4-BE49-F238E27FC236}">
              <a16:creationId xmlns:a16="http://schemas.microsoft.com/office/drawing/2014/main" id="{054CA768-8FAB-16ED-B1A6-3C0CC6FA3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6" name="Text Box 159">
          <a:extLst>
            <a:ext uri="{FF2B5EF4-FFF2-40B4-BE49-F238E27FC236}">
              <a16:creationId xmlns:a16="http://schemas.microsoft.com/office/drawing/2014/main" id="{695ADBAB-B3EB-5CC4-EBFD-7E6062A3B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7" name="Text Box 160">
          <a:extLst>
            <a:ext uri="{FF2B5EF4-FFF2-40B4-BE49-F238E27FC236}">
              <a16:creationId xmlns:a16="http://schemas.microsoft.com/office/drawing/2014/main" id="{9227AC4B-E512-6375-CA62-1C422E4DE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8" name="Text Box 161">
          <a:extLst>
            <a:ext uri="{FF2B5EF4-FFF2-40B4-BE49-F238E27FC236}">
              <a16:creationId xmlns:a16="http://schemas.microsoft.com/office/drawing/2014/main" id="{52543AF7-4929-F24B-B95A-EA13A212E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79" name="Text Box 162">
          <a:extLst>
            <a:ext uri="{FF2B5EF4-FFF2-40B4-BE49-F238E27FC236}">
              <a16:creationId xmlns:a16="http://schemas.microsoft.com/office/drawing/2014/main" id="{4BA1FC6F-9CDC-58D4-ED53-186FFF9853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0" name="Text Box 163">
          <a:extLst>
            <a:ext uri="{FF2B5EF4-FFF2-40B4-BE49-F238E27FC236}">
              <a16:creationId xmlns:a16="http://schemas.microsoft.com/office/drawing/2014/main" id="{16F68EA8-3CC6-9C20-BCDE-A6783752B2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1" name="Text Box 164">
          <a:extLst>
            <a:ext uri="{FF2B5EF4-FFF2-40B4-BE49-F238E27FC236}">
              <a16:creationId xmlns:a16="http://schemas.microsoft.com/office/drawing/2014/main" id="{20C5164F-A4C5-4372-A3E0-D9426B5BD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2" name="Text Box 165">
          <a:extLst>
            <a:ext uri="{FF2B5EF4-FFF2-40B4-BE49-F238E27FC236}">
              <a16:creationId xmlns:a16="http://schemas.microsoft.com/office/drawing/2014/main" id="{15041E79-11B6-61BD-C5D3-2857DAF69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3" name="Text Box 166">
          <a:extLst>
            <a:ext uri="{FF2B5EF4-FFF2-40B4-BE49-F238E27FC236}">
              <a16:creationId xmlns:a16="http://schemas.microsoft.com/office/drawing/2014/main" id="{52A74F85-FB64-E5CC-8D0E-93EFBAB1D4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4" name="Text Box 167">
          <a:extLst>
            <a:ext uri="{FF2B5EF4-FFF2-40B4-BE49-F238E27FC236}">
              <a16:creationId xmlns:a16="http://schemas.microsoft.com/office/drawing/2014/main" id="{B500D484-2E00-B0EA-6097-B0ED71724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5" name="Text Box 168">
          <a:extLst>
            <a:ext uri="{FF2B5EF4-FFF2-40B4-BE49-F238E27FC236}">
              <a16:creationId xmlns:a16="http://schemas.microsoft.com/office/drawing/2014/main" id="{7939B7EC-795D-E6AF-E1BB-EAD44C6F1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6" name="Text Box 169">
          <a:extLst>
            <a:ext uri="{FF2B5EF4-FFF2-40B4-BE49-F238E27FC236}">
              <a16:creationId xmlns:a16="http://schemas.microsoft.com/office/drawing/2014/main" id="{8AA214C6-A516-45B7-53A9-080ED91374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7" name="Text Box 170">
          <a:extLst>
            <a:ext uri="{FF2B5EF4-FFF2-40B4-BE49-F238E27FC236}">
              <a16:creationId xmlns:a16="http://schemas.microsoft.com/office/drawing/2014/main" id="{68728A93-F284-40C1-81A8-910E3AF7F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8" name="Text Box 171">
          <a:extLst>
            <a:ext uri="{FF2B5EF4-FFF2-40B4-BE49-F238E27FC236}">
              <a16:creationId xmlns:a16="http://schemas.microsoft.com/office/drawing/2014/main" id="{062E65F1-0C44-BE87-CAFE-EDF5B4CD3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89" name="Text Box 172">
          <a:extLst>
            <a:ext uri="{FF2B5EF4-FFF2-40B4-BE49-F238E27FC236}">
              <a16:creationId xmlns:a16="http://schemas.microsoft.com/office/drawing/2014/main" id="{60A4828D-8012-FE7D-FFE2-786E794F7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0" name="Text Box 173">
          <a:extLst>
            <a:ext uri="{FF2B5EF4-FFF2-40B4-BE49-F238E27FC236}">
              <a16:creationId xmlns:a16="http://schemas.microsoft.com/office/drawing/2014/main" id="{14A4E222-FB00-9324-DE89-A58B1E6BA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1" name="Text Box 174">
          <a:extLst>
            <a:ext uri="{FF2B5EF4-FFF2-40B4-BE49-F238E27FC236}">
              <a16:creationId xmlns:a16="http://schemas.microsoft.com/office/drawing/2014/main" id="{B3A8B6B2-56A2-8DED-ADD4-812E713308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2" name="Text Box 175">
          <a:extLst>
            <a:ext uri="{FF2B5EF4-FFF2-40B4-BE49-F238E27FC236}">
              <a16:creationId xmlns:a16="http://schemas.microsoft.com/office/drawing/2014/main" id="{E208288A-2CFF-AA5B-DDED-0C2BD09D8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3" name="Text Box 176">
          <a:extLst>
            <a:ext uri="{FF2B5EF4-FFF2-40B4-BE49-F238E27FC236}">
              <a16:creationId xmlns:a16="http://schemas.microsoft.com/office/drawing/2014/main" id="{A5462FF1-96E9-9E56-0F30-DE4D8F794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4" name="Text Box 177">
          <a:extLst>
            <a:ext uri="{FF2B5EF4-FFF2-40B4-BE49-F238E27FC236}">
              <a16:creationId xmlns:a16="http://schemas.microsoft.com/office/drawing/2014/main" id="{B665EB56-DE1D-1719-AFF7-FACBC7E73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5" name="Text Box 178">
          <a:extLst>
            <a:ext uri="{FF2B5EF4-FFF2-40B4-BE49-F238E27FC236}">
              <a16:creationId xmlns:a16="http://schemas.microsoft.com/office/drawing/2014/main" id="{87A6FFBC-DA7B-695C-F001-B2F6E480B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6" name="Text Box 179">
          <a:extLst>
            <a:ext uri="{FF2B5EF4-FFF2-40B4-BE49-F238E27FC236}">
              <a16:creationId xmlns:a16="http://schemas.microsoft.com/office/drawing/2014/main" id="{E2ED7AC3-9331-C115-9048-72A2D20B9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7" name="Text Box 180">
          <a:extLst>
            <a:ext uri="{FF2B5EF4-FFF2-40B4-BE49-F238E27FC236}">
              <a16:creationId xmlns:a16="http://schemas.microsoft.com/office/drawing/2014/main" id="{7E020D13-19DD-D5BB-0303-247B6BE58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8" name="Text Box 181">
          <a:extLst>
            <a:ext uri="{FF2B5EF4-FFF2-40B4-BE49-F238E27FC236}">
              <a16:creationId xmlns:a16="http://schemas.microsoft.com/office/drawing/2014/main" id="{67AB50D8-BA89-0C4B-DC67-AC723F8B3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699" name="Text Box 182">
          <a:extLst>
            <a:ext uri="{FF2B5EF4-FFF2-40B4-BE49-F238E27FC236}">
              <a16:creationId xmlns:a16="http://schemas.microsoft.com/office/drawing/2014/main" id="{B2FD36D3-C698-A312-448A-397F66296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0" name="Text Box 183">
          <a:extLst>
            <a:ext uri="{FF2B5EF4-FFF2-40B4-BE49-F238E27FC236}">
              <a16:creationId xmlns:a16="http://schemas.microsoft.com/office/drawing/2014/main" id="{552A5B43-FC03-987E-1D2E-88FC8538AF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1" name="Text Box 184">
          <a:extLst>
            <a:ext uri="{FF2B5EF4-FFF2-40B4-BE49-F238E27FC236}">
              <a16:creationId xmlns:a16="http://schemas.microsoft.com/office/drawing/2014/main" id="{95E8CFC2-094E-D7E3-7CC8-F806496A6D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2" name="Text Box 185">
          <a:extLst>
            <a:ext uri="{FF2B5EF4-FFF2-40B4-BE49-F238E27FC236}">
              <a16:creationId xmlns:a16="http://schemas.microsoft.com/office/drawing/2014/main" id="{BD4CBA2D-3A6E-8E2D-0775-C17396316D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3" name="Text Box 186">
          <a:extLst>
            <a:ext uri="{FF2B5EF4-FFF2-40B4-BE49-F238E27FC236}">
              <a16:creationId xmlns:a16="http://schemas.microsoft.com/office/drawing/2014/main" id="{303C939E-DFCA-DBC2-604A-CD4EB23BA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4" name="Text Box 187">
          <a:extLst>
            <a:ext uri="{FF2B5EF4-FFF2-40B4-BE49-F238E27FC236}">
              <a16:creationId xmlns:a16="http://schemas.microsoft.com/office/drawing/2014/main" id="{48B94430-09D1-D746-0B23-93BBBD59E1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5" name="Text Box 188">
          <a:extLst>
            <a:ext uri="{FF2B5EF4-FFF2-40B4-BE49-F238E27FC236}">
              <a16:creationId xmlns:a16="http://schemas.microsoft.com/office/drawing/2014/main" id="{0C27B8E9-6430-E70D-7DED-1B93AC776D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6" name="Text Box 189">
          <a:extLst>
            <a:ext uri="{FF2B5EF4-FFF2-40B4-BE49-F238E27FC236}">
              <a16:creationId xmlns:a16="http://schemas.microsoft.com/office/drawing/2014/main" id="{A6D43020-84D1-2990-5ADA-3275AC03B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7" name="Text Box 190">
          <a:extLst>
            <a:ext uri="{FF2B5EF4-FFF2-40B4-BE49-F238E27FC236}">
              <a16:creationId xmlns:a16="http://schemas.microsoft.com/office/drawing/2014/main" id="{09ED1EC6-D7F9-7466-534D-D4B982EC87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8" name="Text Box 191">
          <a:extLst>
            <a:ext uri="{FF2B5EF4-FFF2-40B4-BE49-F238E27FC236}">
              <a16:creationId xmlns:a16="http://schemas.microsoft.com/office/drawing/2014/main" id="{63847509-E5B9-C18D-9F0F-25C4A319E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09" name="Text Box 192">
          <a:extLst>
            <a:ext uri="{FF2B5EF4-FFF2-40B4-BE49-F238E27FC236}">
              <a16:creationId xmlns:a16="http://schemas.microsoft.com/office/drawing/2014/main" id="{6E2B9DD0-C4D1-EEA4-C540-59C97CB6F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0" name="Text Box 193">
          <a:extLst>
            <a:ext uri="{FF2B5EF4-FFF2-40B4-BE49-F238E27FC236}">
              <a16:creationId xmlns:a16="http://schemas.microsoft.com/office/drawing/2014/main" id="{EFB684CB-AD21-3505-DA3A-F023DE658A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1" name="Text Box 194">
          <a:extLst>
            <a:ext uri="{FF2B5EF4-FFF2-40B4-BE49-F238E27FC236}">
              <a16:creationId xmlns:a16="http://schemas.microsoft.com/office/drawing/2014/main" id="{F1E69629-46C5-C24B-AB16-7B7308CC0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2" name="Text Box 195">
          <a:extLst>
            <a:ext uri="{FF2B5EF4-FFF2-40B4-BE49-F238E27FC236}">
              <a16:creationId xmlns:a16="http://schemas.microsoft.com/office/drawing/2014/main" id="{65063344-E70E-9131-CF67-D29E0E64D9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3" name="Text Box 196">
          <a:extLst>
            <a:ext uri="{FF2B5EF4-FFF2-40B4-BE49-F238E27FC236}">
              <a16:creationId xmlns:a16="http://schemas.microsoft.com/office/drawing/2014/main" id="{C657B790-2004-F8B4-D4F9-06AC129DA7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4" name="Text Box 197">
          <a:extLst>
            <a:ext uri="{FF2B5EF4-FFF2-40B4-BE49-F238E27FC236}">
              <a16:creationId xmlns:a16="http://schemas.microsoft.com/office/drawing/2014/main" id="{B2166A88-C737-F248-ABDA-ECA96077D9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5" name="Text Box 198">
          <a:extLst>
            <a:ext uri="{FF2B5EF4-FFF2-40B4-BE49-F238E27FC236}">
              <a16:creationId xmlns:a16="http://schemas.microsoft.com/office/drawing/2014/main" id="{40395AB6-A330-D625-A33E-5C79DE97B3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6" name="Text Box 199">
          <a:extLst>
            <a:ext uri="{FF2B5EF4-FFF2-40B4-BE49-F238E27FC236}">
              <a16:creationId xmlns:a16="http://schemas.microsoft.com/office/drawing/2014/main" id="{5F466402-AB63-09BB-E396-D60BDE7A1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7" name="Text Box 200">
          <a:extLst>
            <a:ext uri="{FF2B5EF4-FFF2-40B4-BE49-F238E27FC236}">
              <a16:creationId xmlns:a16="http://schemas.microsoft.com/office/drawing/2014/main" id="{AAB8785F-3B02-40B0-DDEF-A61D147FA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8" name="Text Box 201">
          <a:extLst>
            <a:ext uri="{FF2B5EF4-FFF2-40B4-BE49-F238E27FC236}">
              <a16:creationId xmlns:a16="http://schemas.microsoft.com/office/drawing/2014/main" id="{0B6D9518-E44B-3CB0-0226-FBA69719A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19" name="Text Box 202">
          <a:extLst>
            <a:ext uri="{FF2B5EF4-FFF2-40B4-BE49-F238E27FC236}">
              <a16:creationId xmlns:a16="http://schemas.microsoft.com/office/drawing/2014/main" id="{3CCBEE5A-9791-B8EB-8014-00B1280307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0" name="Text Box 203">
          <a:extLst>
            <a:ext uri="{FF2B5EF4-FFF2-40B4-BE49-F238E27FC236}">
              <a16:creationId xmlns:a16="http://schemas.microsoft.com/office/drawing/2014/main" id="{7CEA9BF1-3CB3-5152-4F77-817EAD513D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1" name="Text Box 204">
          <a:extLst>
            <a:ext uri="{FF2B5EF4-FFF2-40B4-BE49-F238E27FC236}">
              <a16:creationId xmlns:a16="http://schemas.microsoft.com/office/drawing/2014/main" id="{2428CADF-E49F-984C-6ECE-50D98D85D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2" name="Text Box 205">
          <a:extLst>
            <a:ext uri="{FF2B5EF4-FFF2-40B4-BE49-F238E27FC236}">
              <a16:creationId xmlns:a16="http://schemas.microsoft.com/office/drawing/2014/main" id="{2335CAD2-7D7C-57F4-156C-2AC55012A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3" name="Text Box 206">
          <a:extLst>
            <a:ext uri="{FF2B5EF4-FFF2-40B4-BE49-F238E27FC236}">
              <a16:creationId xmlns:a16="http://schemas.microsoft.com/office/drawing/2014/main" id="{51F0E95A-672E-294A-4676-51551E04A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4" name="Text Box 207">
          <a:extLst>
            <a:ext uri="{FF2B5EF4-FFF2-40B4-BE49-F238E27FC236}">
              <a16:creationId xmlns:a16="http://schemas.microsoft.com/office/drawing/2014/main" id="{5B701E23-3FCA-862C-91EF-C571C3316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5" name="Text Box 208">
          <a:extLst>
            <a:ext uri="{FF2B5EF4-FFF2-40B4-BE49-F238E27FC236}">
              <a16:creationId xmlns:a16="http://schemas.microsoft.com/office/drawing/2014/main" id="{D1F8505D-CA12-912B-16C3-3AD8D50E77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6" name="Text Box 209">
          <a:extLst>
            <a:ext uri="{FF2B5EF4-FFF2-40B4-BE49-F238E27FC236}">
              <a16:creationId xmlns:a16="http://schemas.microsoft.com/office/drawing/2014/main" id="{CA60A5BC-3B88-770E-9D94-DD5F10757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7" name="Text Box 210">
          <a:extLst>
            <a:ext uri="{FF2B5EF4-FFF2-40B4-BE49-F238E27FC236}">
              <a16:creationId xmlns:a16="http://schemas.microsoft.com/office/drawing/2014/main" id="{958E31BA-75CC-E715-1907-13E776A291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8" name="Text Box 211">
          <a:extLst>
            <a:ext uri="{FF2B5EF4-FFF2-40B4-BE49-F238E27FC236}">
              <a16:creationId xmlns:a16="http://schemas.microsoft.com/office/drawing/2014/main" id="{864DAD59-7D33-8A4B-30BB-A23EA8EC6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29" name="Text Box 212">
          <a:extLst>
            <a:ext uri="{FF2B5EF4-FFF2-40B4-BE49-F238E27FC236}">
              <a16:creationId xmlns:a16="http://schemas.microsoft.com/office/drawing/2014/main" id="{EC90BC3E-8FEC-1BC9-3112-AF4038314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0" name="Text Box 213">
          <a:extLst>
            <a:ext uri="{FF2B5EF4-FFF2-40B4-BE49-F238E27FC236}">
              <a16:creationId xmlns:a16="http://schemas.microsoft.com/office/drawing/2014/main" id="{E1D3494D-9836-DB07-6A0D-722D5AD2E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1" name="Text Box 214">
          <a:extLst>
            <a:ext uri="{FF2B5EF4-FFF2-40B4-BE49-F238E27FC236}">
              <a16:creationId xmlns:a16="http://schemas.microsoft.com/office/drawing/2014/main" id="{5BD72EF0-8296-5413-E3DD-9DE2CA350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2" name="Text Box 215">
          <a:extLst>
            <a:ext uri="{FF2B5EF4-FFF2-40B4-BE49-F238E27FC236}">
              <a16:creationId xmlns:a16="http://schemas.microsoft.com/office/drawing/2014/main" id="{A8423A63-BB00-10EF-5BF3-14CF18CB7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3" name="Text Box 216">
          <a:extLst>
            <a:ext uri="{FF2B5EF4-FFF2-40B4-BE49-F238E27FC236}">
              <a16:creationId xmlns:a16="http://schemas.microsoft.com/office/drawing/2014/main" id="{E6ACF443-B0B0-6C6B-30C0-4A97C2E84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4" name="Text Box 217">
          <a:extLst>
            <a:ext uri="{FF2B5EF4-FFF2-40B4-BE49-F238E27FC236}">
              <a16:creationId xmlns:a16="http://schemas.microsoft.com/office/drawing/2014/main" id="{C6026ED9-BC08-3CFD-1FEB-4203B336C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5" name="Text Box 218">
          <a:extLst>
            <a:ext uri="{FF2B5EF4-FFF2-40B4-BE49-F238E27FC236}">
              <a16:creationId xmlns:a16="http://schemas.microsoft.com/office/drawing/2014/main" id="{1C226250-0105-12F9-7355-E9EF7BCEE2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6" name="Text Box 219">
          <a:extLst>
            <a:ext uri="{FF2B5EF4-FFF2-40B4-BE49-F238E27FC236}">
              <a16:creationId xmlns:a16="http://schemas.microsoft.com/office/drawing/2014/main" id="{42F6D805-991A-49F4-B4AF-30D8ABD477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7" name="Text Box 220">
          <a:extLst>
            <a:ext uri="{FF2B5EF4-FFF2-40B4-BE49-F238E27FC236}">
              <a16:creationId xmlns:a16="http://schemas.microsoft.com/office/drawing/2014/main" id="{1FDCE034-7CE3-358E-193E-143099337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8" name="Text Box 221">
          <a:extLst>
            <a:ext uri="{FF2B5EF4-FFF2-40B4-BE49-F238E27FC236}">
              <a16:creationId xmlns:a16="http://schemas.microsoft.com/office/drawing/2014/main" id="{4E797068-203C-DAF1-86BA-E76B4FB56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39" name="Text Box 222">
          <a:extLst>
            <a:ext uri="{FF2B5EF4-FFF2-40B4-BE49-F238E27FC236}">
              <a16:creationId xmlns:a16="http://schemas.microsoft.com/office/drawing/2014/main" id="{B8A4785C-7C99-1BDA-8825-A8C320262C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0" name="Text Box 223">
          <a:extLst>
            <a:ext uri="{FF2B5EF4-FFF2-40B4-BE49-F238E27FC236}">
              <a16:creationId xmlns:a16="http://schemas.microsoft.com/office/drawing/2014/main" id="{C67C402B-7F0F-D652-5439-B3CAF0B770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1" name="Text Box 224">
          <a:extLst>
            <a:ext uri="{FF2B5EF4-FFF2-40B4-BE49-F238E27FC236}">
              <a16:creationId xmlns:a16="http://schemas.microsoft.com/office/drawing/2014/main" id="{00AE72BE-BAE9-37FE-19B6-5C00BDB74F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2" name="Text Box 225">
          <a:extLst>
            <a:ext uri="{FF2B5EF4-FFF2-40B4-BE49-F238E27FC236}">
              <a16:creationId xmlns:a16="http://schemas.microsoft.com/office/drawing/2014/main" id="{A8C95A89-D633-342F-1DB8-434661E3E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3" name="Text Box 226">
          <a:extLst>
            <a:ext uri="{FF2B5EF4-FFF2-40B4-BE49-F238E27FC236}">
              <a16:creationId xmlns:a16="http://schemas.microsoft.com/office/drawing/2014/main" id="{152CC9B1-F3F9-3AA9-C118-7E9F42266C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4" name="Text Box 227">
          <a:extLst>
            <a:ext uri="{FF2B5EF4-FFF2-40B4-BE49-F238E27FC236}">
              <a16:creationId xmlns:a16="http://schemas.microsoft.com/office/drawing/2014/main" id="{A323B330-4AAE-30A0-5C34-F1ED70C5E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5" name="Text Box 228">
          <a:extLst>
            <a:ext uri="{FF2B5EF4-FFF2-40B4-BE49-F238E27FC236}">
              <a16:creationId xmlns:a16="http://schemas.microsoft.com/office/drawing/2014/main" id="{F1191A24-6FB5-C3EC-F7AE-B2F495AF2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6" name="Text Box 229">
          <a:extLst>
            <a:ext uri="{FF2B5EF4-FFF2-40B4-BE49-F238E27FC236}">
              <a16:creationId xmlns:a16="http://schemas.microsoft.com/office/drawing/2014/main" id="{DB55B4C0-B374-A8AB-1EC2-31DBD82F0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7" name="Text Box 230">
          <a:extLst>
            <a:ext uri="{FF2B5EF4-FFF2-40B4-BE49-F238E27FC236}">
              <a16:creationId xmlns:a16="http://schemas.microsoft.com/office/drawing/2014/main" id="{8ECBDD4E-5A27-7A36-E26D-FACE2CAECC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8" name="Text Box 231">
          <a:extLst>
            <a:ext uri="{FF2B5EF4-FFF2-40B4-BE49-F238E27FC236}">
              <a16:creationId xmlns:a16="http://schemas.microsoft.com/office/drawing/2014/main" id="{947D4234-C6CD-FCE6-933B-49D173E51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49" name="Text Box 232">
          <a:extLst>
            <a:ext uri="{FF2B5EF4-FFF2-40B4-BE49-F238E27FC236}">
              <a16:creationId xmlns:a16="http://schemas.microsoft.com/office/drawing/2014/main" id="{7E1A5387-9538-32F0-AA45-FD6FB3CEA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0" name="Text Box 233">
          <a:extLst>
            <a:ext uri="{FF2B5EF4-FFF2-40B4-BE49-F238E27FC236}">
              <a16:creationId xmlns:a16="http://schemas.microsoft.com/office/drawing/2014/main" id="{30AC8C7E-2A21-62BA-17BE-59D4C7934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1" name="Text Box 234">
          <a:extLst>
            <a:ext uri="{FF2B5EF4-FFF2-40B4-BE49-F238E27FC236}">
              <a16:creationId xmlns:a16="http://schemas.microsoft.com/office/drawing/2014/main" id="{CBF9CA1F-EEB0-182F-8D23-708567CF8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2" name="Text Box 235">
          <a:extLst>
            <a:ext uri="{FF2B5EF4-FFF2-40B4-BE49-F238E27FC236}">
              <a16:creationId xmlns:a16="http://schemas.microsoft.com/office/drawing/2014/main" id="{0931C121-6890-EE79-3BF6-2712162C0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3" name="Text Box 236">
          <a:extLst>
            <a:ext uri="{FF2B5EF4-FFF2-40B4-BE49-F238E27FC236}">
              <a16:creationId xmlns:a16="http://schemas.microsoft.com/office/drawing/2014/main" id="{8B5788D6-76F5-DD0D-5F87-802B5BD6C7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4" name="Text Box 237">
          <a:extLst>
            <a:ext uri="{FF2B5EF4-FFF2-40B4-BE49-F238E27FC236}">
              <a16:creationId xmlns:a16="http://schemas.microsoft.com/office/drawing/2014/main" id="{932F0576-2726-E7BF-5BAA-53CCFB5225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5" name="Text Box 238">
          <a:extLst>
            <a:ext uri="{FF2B5EF4-FFF2-40B4-BE49-F238E27FC236}">
              <a16:creationId xmlns:a16="http://schemas.microsoft.com/office/drawing/2014/main" id="{28E9DBE6-5FA2-8AC2-C251-719D5F525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6" name="Text Box 239">
          <a:extLst>
            <a:ext uri="{FF2B5EF4-FFF2-40B4-BE49-F238E27FC236}">
              <a16:creationId xmlns:a16="http://schemas.microsoft.com/office/drawing/2014/main" id="{31B640C5-D03F-98F0-59F4-1DCAF9EC2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7" name="Text Box 240">
          <a:extLst>
            <a:ext uri="{FF2B5EF4-FFF2-40B4-BE49-F238E27FC236}">
              <a16:creationId xmlns:a16="http://schemas.microsoft.com/office/drawing/2014/main" id="{54F0CEF9-D8E5-A2B7-33FF-D0E2097B09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8" name="Text Box 241">
          <a:extLst>
            <a:ext uri="{FF2B5EF4-FFF2-40B4-BE49-F238E27FC236}">
              <a16:creationId xmlns:a16="http://schemas.microsoft.com/office/drawing/2014/main" id="{1CBF93F1-952F-EC5A-8316-9A8F19AF3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59" name="Text Box 242">
          <a:extLst>
            <a:ext uri="{FF2B5EF4-FFF2-40B4-BE49-F238E27FC236}">
              <a16:creationId xmlns:a16="http://schemas.microsoft.com/office/drawing/2014/main" id="{CBB334D7-EF24-EED8-59E8-7CBE9EF115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0" name="Text Box 243">
          <a:extLst>
            <a:ext uri="{FF2B5EF4-FFF2-40B4-BE49-F238E27FC236}">
              <a16:creationId xmlns:a16="http://schemas.microsoft.com/office/drawing/2014/main" id="{136B0810-5698-DCDB-FD0F-C86AD52C6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1" name="Text Box 244">
          <a:extLst>
            <a:ext uri="{FF2B5EF4-FFF2-40B4-BE49-F238E27FC236}">
              <a16:creationId xmlns:a16="http://schemas.microsoft.com/office/drawing/2014/main" id="{FCA24827-1E90-04AD-6027-FB4508E31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2" name="Text Box 245">
          <a:extLst>
            <a:ext uri="{FF2B5EF4-FFF2-40B4-BE49-F238E27FC236}">
              <a16:creationId xmlns:a16="http://schemas.microsoft.com/office/drawing/2014/main" id="{15A2AC8A-D56C-13B0-2F27-71D98FCF1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3" name="Text Box 246">
          <a:extLst>
            <a:ext uri="{FF2B5EF4-FFF2-40B4-BE49-F238E27FC236}">
              <a16:creationId xmlns:a16="http://schemas.microsoft.com/office/drawing/2014/main" id="{CD548F90-16ED-95B6-AF1C-31CCFC1F44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4" name="Text Box 247">
          <a:extLst>
            <a:ext uri="{FF2B5EF4-FFF2-40B4-BE49-F238E27FC236}">
              <a16:creationId xmlns:a16="http://schemas.microsoft.com/office/drawing/2014/main" id="{2BBDFC94-435B-9FA3-9890-9A8B9C7D6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5" name="Text Box 248">
          <a:extLst>
            <a:ext uri="{FF2B5EF4-FFF2-40B4-BE49-F238E27FC236}">
              <a16:creationId xmlns:a16="http://schemas.microsoft.com/office/drawing/2014/main" id="{AD915174-015C-4D94-C59D-EF17E3FDF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6" name="Text Box 249">
          <a:extLst>
            <a:ext uri="{FF2B5EF4-FFF2-40B4-BE49-F238E27FC236}">
              <a16:creationId xmlns:a16="http://schemas.microsoft.com/office/drawing/2014/main" id="{921E013E-81AD-3BD6-354D-2DD8685A3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7" name="Text Box 250">
          <a:extLst>
            <a:ext uri="{FF2B5EF4-FFF2-40B4-BE49-F238E27FC236}">
              <a16:creationId xmlns:a16="http://schemas.microsoft.com/office/drawing/2014/main" id="{94613BA6-A995-C09C-ECE7-C68B21050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8" name="Text Box 251">
          <a:extLst>
            <a:ext uri="{FF2B5EF4-FFF2-40B4-BE49-F238E27FC236}">
              <a16:creationId xmlns:a16="http://schemas.microsoft.com/office/drawing/2014/main" id="{E77462ED-DDF7-C809-B344-55E650B2B8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69" name="Text Box 252">
          <a:extLst>
            <a:ext uri="{FF2B5EF4-FFF2-40B4-BE49-F238E27FC236}">
              <a16:creationId xmlns:a16="http://schemas.microsoft.com/office/drawing/2014/main" id="{81FA063F-C363-DE9F-5E83-F05F7C462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0" name="Text Box 253">
          <a:extLst>
            <a:ext uri="{FF2B5EF4-FFF2-40B4-BE49-F238E27FC236}">
              <a16:creationId xmlns:a16="http://schemas.microsoft.com/office/drawing/2014/main" id="{7E6240AD-0848-28EA-902A-B52DDE2DA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1" name="Text Box 254">
          <a:extLst>
            <a:ext uri="{FF2B5EF4-FFF2-40B4-BE49-F238E27FC236}">
              <a16:creationId xmlns:a16="http://schemas.microsoft.com/office/drawing/2014/main" id="{F236B11D-03FA-BD47-986C-31454A881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2" name="Text Box 255">
          <a:extLst>
            <a:ext uri="{FF2B5EF4-FFF2-40B4-BE49-F238E27FC236}">
              <a16:creationId xmlns:a16="http://schemas.microsoft.com/office/drawing/2014/main" id="{11ED9EA4-DD6C-7ADC-CC40-EAE08F1498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3" name="Text Box 256">
          <a:extLst>
            <a:ext uri="{FF2B5EF4-FFF2-40B4-BE49-F238E27FC236}">
              <a16:creationId xmlns:a16="http://schemas.microsoft.com/office/drawing/2014/main" id="{0F95EBFC-85AA-98B5-6FB9-3346875B1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4" name="Text Box 257">
          <a:extLst>
            <a:ext uri="{FF2B5EF4-FFF2-40B4-BE49-F238E27FC236}">
              <a16:creationId xmlns:a16="http://schemas.microsoft.com/office/drawing/2014/main" id="{65A986A2-D16A-3E39-0214-474D2BECA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5" name="Text Box 258">
          <a:extLst>
            <a:ext uri="{FF2B5EF4-FFF2-40B4-BE49-F238E27FC236}">
              <a16:creationId xmlns:a16="http://schemas.microsoft.com/office/drawing/2014/main" id="{28CC212E-0FE6-1E15-315F-8B991A2BE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6" name="Text Box 259">
          <a:extLst>
            <a:ext uri="{FF2B5EF4-FFF2-40B4-BE49-F238E27FC236}">
              <a16:creationId xmlns:a16="http://schemas.microsoft.com/office/drawing/2014/main" id="{61A7F605-EE8B-1666-0B49-7D057A0A6E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7" name="Text Box 260">
          <a:extLst>
            <a:ext uri="{FF2B5EF4-FFF2-40B4-BE49-F238E27FC236}">
              <a16:creationId xmlns:a16="http://schemas.microsoft.com/office/drawing/2014/main" id="{AB714BBE-E221-3F4C-F3DA-6C9F47016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8" name="Text Box 261">
          <a:extLst>
            <a:ext uri="{FF2B5EF4-FFF2-40B4-BE49-F238E27FC236}">
              <a16:creationId xmlns:a16="http://schemas.microsoft.com/office/drawing/2014/main" id="{20C1DD6E-0D5A-E772-642D-731EB1F39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79" name="Text Box 262">
          <a:extLst>
            <a:ext uri="{FF2B5EF4-FFF2-40B4-BE49-F238E27FC236}">
              <a16:creationId xmlns:a16="http://schemas.microsoft.com/office/drawing/2014/main" id="{F7E48443-7FC5-0B09-7265-B7115943EE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0" name="Text Box 263">
          <a:extLst>
            <a:ext uri="{FF2B5EF4-FFF2-40B4-BE49-F238E27FC236}">
              <a16:creationId xmlns:a16="http://schemas.microsoft.com/office/drawing/2014/main" id="{FEAFD178-E834-E940-21F4-0CE8CFA99D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1" name="Text Box 264">
          <a:extLst>
            <a:ext uri="{FF2B5EF4-FFF2-40B4-BE49-F238E27FC236}">
              <a16:creationId xmlns:a16="http://schemas.microsoft.com/office/drawing/2014/main" id="{16332EA9-A77D-39A9-9860-A1DE90CBD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2" name="Text Box 265">
          <a:extLst>
            <a:ext uri="{FF2B5EF4-FFF2-40B4-BE49-F238E27FC236}">
              <a16:creationId xmlns:a16="http://schemas.microsoft.com/office/drawing/2014/main" id="{96E8BE4F-0414-020B-5286-EFC50C1754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3" name="Text Box 266">
          <a:extLst>
            <a:ext uri="{FF2B5EF4-FFF2-40B4-BE49-F238E27FC236}">
              <a16:creationId xmlns:a16="http://schemas.microsoft.com/office/drawing/2014/main" id="{CAD1AE27-9E9C-4AAA-3351-759A92859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4" name="Text Box 267">
          <a:extLst>
            <a:ext uri="{FF2B5EF4-FFF2-40B4-BE49-F238E27FC236}">
              <a16:creationId xmlns:a16="http://schemas.microsoft.com/office/drawing/2014/main" id="{1126E07D-079F-7F52-05B2-93F1E1423F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5" name="Text Box 268">
          <a:extLst>
            <a:ext uri="{FF2B5EF4-FFF2-40B4-BE49-F238E27FC236}">
              <a16:creationId xmlns:a16="http://schemas.microsoft.com/office/drawing/2014/main" id="{674C8D2C-B6D8-6F91-21EF-BCA4398F2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6" name="Text Box 269">
          <a:extLst>
            <a:ext uri="{FF2B5EF4-FFF2-40B4-BE49-F238E27FC236}">
              <a16:creationId xmlns:a16="http://schemas.microsoft.com/office/drawing/2014/main" id="{CA94D9E3-9730-3EF6-6E95-DA9D47277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7" name="Text Box 270">
          <a:extLst>
            <a:ext uri="{FF2B5EF4-FFF2-40B4-BE49-F238E27FC236}">
              <a16:creationId xmlns:a16="http://schemas.microsoft.com/office/drawing/2014/main" id="{8BE4C233-B32F-DFAE-E7FC-9296A741A5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8" name="Text Box 271">
          <a:extLst>
            <a:ext uri="{FF2B5EF4-FFF2-40B4-BE49-F238E27FC236}">
              <a16:creationId xmlns:a16="http://schemas.microsoft.com/office/drawing/2014/main" id="{BCAFF543-390E-E914-4156-75601FC01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89" name="Text Box 272">
          <a:extLst>
            <a:ext uri="{FF2B5EF4-FFF2-40B4-BE49-F238E27FC236}">
              <a16:creationId xmlns:a16="http://schemas.microsoft.com/office/drawing/2014/main" id="{E24BF646-D196-5722-F3D8-3A0A85C4A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0" name="Text Box 273">
          <a:extLst>
            <a:ext uri="{FF2B5EF4-FFF2-40B4-BE49-F238E27FC236}">
              <a16:creationId xmlns:a16="http://schemas.microsoft.com/office/drawing/2014/main" id="{D09B6228-9775-F579-1928-F94B87F021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1" name="Text Box 274">
          <a:extLst>
            <a:ext uri="{FF2B5EF4-FFF2-40B4-BE49-F238E27FC236}">
              <a16:creationId xmlns:a16="http://schemas.microsoft.com/office/drawing/2014/main" id="{A0E59742-2FA8-6850-D0E4-6F1190FFD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2" name="Text Box 275">
          <a:extLst>
            <a:ext uri="{FF2B5EF4-FFF2-40B4-BE49-F238E27FC236}">
              <a16:creationId xmlns:a16="http://schemas.microsoft.com/office/drawing/2014/main" id="{2DC89248-9F8B-4009-2B9F-2ABE6CCEE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3" name="Text Box 276">
          <a:extLst>
            <a:ext uri="{FF2B5EF4-FFF2-40B4-BE49-F238E27FC236}">
              <a16:creationId xmlns:a16="http://schemas.microsoft.com/office/drawing/2014/main" id="{9FE66285-D34D-DFED-8D73-0830C61772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4" name="Text Box 277">
          <a:extLst>
            <a:ext uri="{FF2B5EF4-FFF2-40B4-BE49-F238E27FC236}">
              <a16:creationId xmlns:a16="http://schemas.microsoft.com/office/drawing/2014/main" id="{0C04467E-B469-A15B-F9E4-09F5AC39F2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5" name="Text Box 278">
          <a:extLst>
            <a:ext uri="{FF2B5EF4-FFF2-40B4-BE49-F238E27FC236}">
              <a16:creationId xmlns:a16="http://schemas.microsoft.com/office/drawing/2014/main" id="{4DFCD52C-B28C-F976-0D09-4A1951DBF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6" name="Text Box 279">
          <a:extLst>
            <a:ext uri="{FF2B5EF4-FFF2-40B4-BE49-F238E27FC236}">
              <a16:creationId xmlns:a16="http://schemas.microsoft.com/office/drawing/2014/main" id="{25EA9E79-5BD2-CF98-9FFB-1B44EA79A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7" name="Text Box 280">
          <a:extLst>
            <a:ext uri="{FF2B5EF4-FFF2-40B4-BE49-F238E27FC236}">
              <a16:creationId xmlns:a16="http://schemas.microsoft.com/office/drawing/2014/main" id="{898DBD0E-5EFC-0EE3-FE92-9F323FE0E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8" name="Text Box 281">
          <a:extLst>
            <a:ext uri="{FF2B5EF4-FFF2-40B4-BE49-F238E27FC236}">
              <a16:creationId xmlns:a16="http://schemas.microsoft.com/office/drawing/2014/main" id="{9C9C700A-7273-9E81-852C-65206EF8F7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799" name="Text Box 282">
          <a:extLst>
            <a:ext uri="{FF2B5EF4-FFF2-40B4-BE49-F238E27FC236}">
              <a16:creationId xmlns:a16="http://schemas.microsoft.com/office/drawing/2014/main" id="{FD5295CD-D174-5187-5068-0F5F6E0A5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88800" name="Text Box 283">
          <a:extLst>
            <a:ext uri="{FF2B5EF4-FFF2-40B4-BE49-F238E27FC236}">
              <a16:creationId xmlns:a16="http://schemas.microsoft.com/office/drawing/2014/main" id="{1D1E0EBD-DB3F-2170-A12D-7F40552604B8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1688801" name="Text Box 284">
          <a:extLst>
            <a:ext uri="{FF2B5EF4-FFF2-40B4-BE49-F238E27FC236}">
              <a16:creationId xmlns:a16="http://schemas.microsoft.com/office/drawing/2014/main" id="{6CF4A9A8-F8C7-AE6B-FA61-7E1D4EEBABF9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2" name="Text Box 285">
          <a:extLst>
            <a:ext uri="{FF2B5EF4-FFF2-40B4-BE49-F238E27FC236}">
              <a16:creationId xmlns:a16="http://schemas.microsoft.com/office/drawing/2014/main" id="{3B281D72-82B7-6696-882B-1BED3BDE6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3" name="Text Box 286">
          <a:extLst>
            <a:ext uri="{FF2B5EF4-FFF2-40B4-BE49-F238E27FC236}">
              <a16:creationId xmlns:a16="http://schemas.microsoft.com/office/drawing/2014/main" id="{E249C989-8895-1EFA-81FB-F64A25143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4" name="Text Box 287">
          <a:extLst>
            <a:ext uri="{FF2B5EF4-FFF2-40B4-BE49-F238E27FC236}">
              <a16:creationId xmlns:a16="http://schemas.microsoft.com/office/drawing/2014/main" id="{BCB905E5-FDAA-5CB7-964C-978EA00C9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5" name="Text Box 288">
          <a:extLst>
            <a:ext uri="{FF2B5EF4-FFF2-40B4-BE49-F238E27FC236}">
              <a16:creationId xmlns:a16="http://schemas.microsoft.com/office/drawing/2014/main" id="{A791B29F-8A50-7DDF-6E9A-3234689F5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6" name="Text Box 289">
          <a:extLst>
            <a:ext uri="{FF2B5EF4-FFF2-40B4-BE49-F238E27FC236}">
              <a16:creationId xmlns:a16="http://schemas.microsoft.com/office/drawing/2014/main" id="{0705CFDA-5569-D049-A9BD-328C88997D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7" name="Text Box 290">
          <a:extLst>
            <a:ext uri="{FF2B5EF4-FFF2-40B4-BE49-F238E27FC236}">
              <a16:creationId xmlns:a16="http://schemas.microsoft.com/office/drawing/2014/main" id="{45CEB7C7-CDA3-BD96-E27B-C791C4F2B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8" name="Text Box 291">
          <a:extLst>
            <a:ext uri="{FF2B5EF4-FFF2-40B4-BE49-F238E27FC236}">
              <a16:creationId xmlns:a16="http://schemas.microsoft.com/office/drawing/2014/main" id="{DC8BD908-B40A-1A61-158A-CFEE2B5CE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09" name="Text Box 292">
          <a:extLst>
            <a:ext uri="{FF2B5EF4-FFF2-40B4-BE49-F238E27FC236}">
              <a16:creationId xmlns:a16="http://schemas.microsoft.com/office/drawing/2014/main" id="{7DE5F9C2-472E-878F-B581-5CD7E8CCB8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0" name="Text Box 293">
          <a:extLst>
            <a:ext uri="{FF2B5EF4-FFF2-40B4-BE49-F238E27FC236}">
              <a16:creationId xmlns:a16="http://schemas.microsoft.com/office/drawing/2014/main" id="{1942B8BB-C70E-F5A2-CD05-0CC19C3CE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1" name="Text Box 294">
          <a:extLst>
            <a:ext uri="{FF2B5EF4-FFF2-40B4-BE49-F238E27FC236}">
              <a16:creationId xmlns:a16="http://schemas.microsoft.com/office/drawing/2014/main" id="{79009775-53D5-C075-B06E-DB3EF581C0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2" name="Text Box 295">
          <a:extLst>
            <a:ext uri="{FF2B5EF4-FFF2-40B4-BE49-F238E27FC236}">
              <a16:creationId xmlns:a16="http://schemas.microsoft.com/office/drawing/2014/main" id="{FBEC172A-D496-A4D0-7A85-A48356D1D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3" name="Text Box 296">
          <a:extLst>
            <a:ext uri="{FF2B5EF4-FFF2-40B4-BE49-F238E27FC236}">
              <a16:creationId xmlns:a16="http://schemas.microsoft.com/office/drawing/2014/main" id="{799D75CD-83C7-4741-4BD7-A6D8F31A1A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4" name="Text Box 297">
          <a:extLst>
            <a:ext uri="{FF2B5EF4-FFF2-40B4-BE49-F238E27FC236}">
              <a16:creationId xmlns:a16="http://schemas.microsoft.com/office/drawing/2014/main" id="{004E97DA-8F3C-7096-C3E2-D41128686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5" name="Text Box 298">
          <a:extLst>
            <a:ext uri="{FF2B5EF4-FFF2-40B4-BE49-F238E27FC236}">
              <a16:creationId xmlns:a16="http://schemas.microsoft.com/office/drawing/2014/main" id="{5510A7D6-B01B-D9BF-F634-AC144EF3B7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6" name="Text Box 299">
          <a:extLst>
            <a:ext uri="{FF2B5EF4-FFF2-40B4-BE49-F238E27FC236}">
              <a16:creationId xmlns:a16="http://schemas.microsoft.com/office/drawing/2014/main" id="{66D50B73-DC07-A555-2D3A-D20497AAD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7" name="Text Box 300">
          <a:extLst>
            <a:ext uri="{FF2B5EF4-FFF2-40B4-BE49-F238E27FC236}">
              <a16:creationId xmlns:a16="http://schemas.microsoft.com/office/drawing/2014/main" id="{774E9156-404F-D1BD-6481-D2522786D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8" name="Text Box 301">
          <a:extLst>
            <a:ext uri="{FF2B5EF4-FFF2-40B4-BE49-F238E27FC236}">
              <a16:creationId xmlns:a16="http://schemas.microsoft.com/office/drawing/2014/main" id="{C7D09F7C-3F99-3836-85B7-3A1AC453A0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19" name="Text Box 302">
          <a:extLst>
            <a:ext uri="{FF2B5EF4-FFF2-40B4-BE49-F238E27FC236}">
              <a16:creationId xmlns:a16="http://schemas.microsoft.com/office/drawing/2014/main" id="{13F918D6-8F94-05E7-1276-4FC78A315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0" name="Text Box 303">
          <a:extLst>
            <a:ext uri="{FF2B5EF4-FFF2-40B4-BE49-F238E27FC236}">
              <a16:creationId xmlns:a16="http://schemas.microsoft.com/office/drawing/2014/main" id="{C5957DE3-1EA0-58F0-2902-63BCDEDF8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1" name="Text Box 304">
          <a:extLst>
            <a:ext uri="{FF2B5EF4-FFF2-40B4-BE49-F238E27FC236}">
              <a16:creationId xmlns:a16="http://schemas.microsoft.com/office/drawing/2014/main" id="{87B798EF-10B9-E771-D1E4-FCCA1A19C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2" name="Text Box 305">
          <a:extLst>
            <a:ext uri="{FF2B5EF4-FFF2-40B4-BE49-F238E27FC236}">
              <a16:creationId xmlns:a16="http://schemas.microsoft.com/office/drawing/2014/main" id="{63AFA886-058A-DF68-52E9-3BF0146FC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3" name="Text Box 306">
          <a:extLst>
            <a:ext uri="{FF2B5EF4-FFF2-40B4-BE49-F238E27FC236}">
              <a16:creationId xmlns:a16="http://schemas.microsoft.com/office/drawing/2014/main" id="{8C932280-EDD5-5B8A-311B-0030B55CD4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4" name="Text Box 307">
          <a:extLst>
            <a:ext uri="{FF2B5EF4-FFF2-40B4-BE49-F238E27FC236}">
              <a16:creationId xmlns:a16="http://schemas.microsoft.com/office/drawing/2014/main" id="{53C89E90-993D-F4CD-C1C9-31FEC58E6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5" name="Text Box 308">
          <a:extLst>
            <a:ext uri="{FF2B5EF4-FFF2-40B4-BE49-F238E27FC236}">
              <a16:creationId xmlns:a16="http://schemas.microsoft.com/office/drawing/2014/main" id="{1DA99687-6C50-E53C-130F-91BA52E2A2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6" name="Text Box 309">
          <a:extLst>
            <a:ext uri="{FF2B5EF4-FFF2-40B4-BE49-F238E27FC236}">
              <a16:creationId xmlns:a16="http://schemas.microsoft.com/office/drawing/2014/main" id="{E3EE0FC4-0679-DFDB-FE4E-4A4A50A3B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7" name="Text Box 310">
          <a:extLst>
            <a:ext uri="{FF2B5EF4-FFF2-40B4-BE49-F238E27FC236}">
              <a16:creationId xmlns:a16="http://schemas.microsoft.com/office/drawing/2014/main" id="{790FA8D5-BEA4-3932-A1A1-1C29BAAA5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8" name="Text Box 311">
          <a:extLst>
            <a:ext uri="{FF2B5EF4-FFF2-40B4-BE49-F238E27FC236}">
              <a16:creationId xmlns:a16="http://schemas.microsoft.com/office/drawing/2014/main" id="{CC5ECF14-1703-C457-E9C9-C3F35B45F5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29" name="Text Box 312">
          <a:extLst>
            <a:ext uri="{FF2B5EF4-FFF2-40B4-BE49-F238E27FC236}">
              <a16:creationId xmlns:a16="http://schemas.microsoft.com/office/drawing/2014/main" id="{EC3688A1-63E8-EB75-3E92-B09D140CE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0" name="Text Box 313">
          <a:extLst>
            <a:ext uri="{FF2B5EF4-FFF2-40B4-BE49-F238E27FC236}">
              <a16:creationId xmlns:a16="http://schemas.microsoft.com/office/drawing/2014/main" id="{2000D1EB-6A31-C7C9-8710-A89C0266C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1" name="Text Box 314">
          <a:extLst>
            <a:ext uri="{FF2B5EF4-FFF2-40B4-BE49-F238E27FC236}">
              <a16:creationId xmlns:a16="http://schemas.microsoft.com/office/drawing/2014/main" id="{53F2B4E3-F3CC-F8D3-1AEB-EB59C28A32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2" name="Text Box 315">
          <a:extLst>
            <a:ext uri="{FF2B5EF4-FFF2-40B4-BE49-F238E27FC236}">
              <a16:creationId xmlns:a16="http://schemas.microsoft.com/office/drawing/2014/main" id="{A1F02434-648E-E65F-6AC3-43DF1D1C2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3" name="Text Box 316">
          <a:extLst>
            <a:ext uri="{FF2B5EF4-FFF2-40B4-BE49-F238E27FC236}">
              <a16:creationId xmlns:a16="http://schemas.microsoft.com/office/drawing/2014/main" id="{A4665B3C-256B-C2DD-FD82-D78D1D9C2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4" name="Text Box 317">
          <a:extLst>
            <a:ext uri="{FF2B5EF4-FFF2-40B4-BE49-F238E27FC236}">
              <a16:creationId xmlns:a16="http://schemas.microsoft.com/office/drawing/2014/main" id="{F7C87196-46DA-C0AA-15CD-344F85BADC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5" name="Text Box 318">
          <a:extLst>
            <a:ext uri="{FF2B5EF4-FFF2-40B4-BE49-F238E27FC236}">
              <a16:creationId xmlns:a16="http://schemas.microsoft.com/office/drawing/2014/main" id="{3F663E51-399F-C8A8-E892-C1025EA04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6" name="Text Box 319">
          <a:extLst>
            <a:ext uri="{FF2B5EF4-FFF2-40B4-BE49-F238E27FC236}">
              <a16:creationId xmlns:a16="http://schemas.microsoft.com/office/drawing/2014/main" id="{6BEFEC4C-BEBB-9FB8-40C7-5DB673AF5D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7" name="Text Box 320">
          <a:extLst>
            <a:ext uri="{FF2B5EF4-FFF2-40B4-BE49-F238E27FC236}">
              <a16:creationId xmlns:a16="http://schemas.microsoft.com/office/drawing/2014/main" id="{8EBE6690-BDA0-F359-343A-BF6C85DF3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8" name="Text Box 321">
          <a:extLst>
            <a:ext uri="{FF2B5EF4-FFF2-40B4-BE49-F238E27FC236}">
              <a16:creationId xmlns:a16="http://schemas.microsoft.com/office/drawing/2014/main" id="{674C0369-BD4C-24CA-A3BB-D797096A83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39" name="Text Box 322">
          <a:extLst>
            <a:ext uri="{FF2B5EF4-FFF2-40B4-BE49-F238E27FC236}">
              <a16:creationId xmlns:a16="http://schemas.microsoft.com/office/drawing/2014/main" id="{2B7B41F8-189B-5752-809E-6D1EAA255E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0" name="Text Box 323">
          <a:extLst>
            <a:ext uri="{FF2B5EF4-FFF2-40B4-BE49-F238E27FC236}">
              <a16:creationId xmlns:a16="http://schemas.microsoft.com/office/drawing/2014/main" id="{6D158946-5543-30D4-66B5-742E8E0CC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1" name="Text Box 324">
          <a:extLst>
            <a:ext uri="{FF2B5EF4-FFF2-40B4-BE49-F238E27FC236}">
              <a16:creationId xmlns:a16="http://schemas.microsoft.com/office/drawing/2014/main" id="{7E682F2A-DCE4-5649-B500-16973C071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2" name="Text Box 325">
          <a:extLst>
            <a:ext uri="{FF2B5EF4-FFF2-40B4-BE49-F238E27FC236}">
              <a16:creationId xmlns:a16="http://schemas.microsoft.com/office/drawing/2014/main" id="{25B2EED0-5269-2F6C-9B4E-8B359152F0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3" name="Text Box 326">
          <a:extLst>
            <a:ext uri="{FF2B5EF4-FFF2-40B4-BE49-F238E27FC236}">
              <a16:creationId xmlns:a16="http://schemas.microsoft.com/office/drawing/2014/main" id="{9C2A878B-19D6-292B-9F2B-0B74A5C68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4" name="Text Box 327">
          <a:extLst>
            <a:ext uri="{FF2B5EF4-FFF2-40B4-BE49-F238E27FC236}">
              <a16:creationId xmlns:a16="http://schemas.microsoft.com/office/drawing/2014/main" id="{B3348681-8912-392B-E65D-C983BCCE83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5" name="Text Box 328">
          <a:extLst>
            <a:ext uri="{FF2B5EF4-FFF2-40B4-BE49-F238E27FC236}">
              <a16:creationId xmlns:a16="http://schemas.microsoft.com/office/drawing/2014/main" id="{A2A58930-6172-E718-B5B8-0A04662754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6" name="Text Box 329">
          <a:extLst>
            <a:ext uri="{FF2B5EF4-FFF2-40B4-BE49-F238E27FC236}">
              <a16:creationId xmlns:a16="http://schemas.microsoft.com/office/drawing/2014/main" id="{9CA30D81-5A23-F632-4ADB-B47B9C8A4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7" name="Text Box 330">
          <a:extLst>
            <a:ext uri="{FF2B5EF4-FFF2-40B4-BE49-F238E27FC236}">
              <a16:creationId xmlns:a16="http://schemas.microsoft.com/office/drawing/2014/main" id="{225A9175-2015-9789-AED8-D72E96ECC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8" name="Text Box 331">
          <a:extLst>
            <a:ext uri="{FF2B5EF4-FFF2-40B4-BE49-F238E27FC236}">
              <a16:creationId xmlns:a16="http://schemas.microsoft.com/office/drawing/2014/main" id="{B9D4F5E2-7BFB-C3BD-15B8-643BCD2C0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49" name="Text Box 332">
          <a:extLst>
            <a:ext uri="{FF2B5EF4-FFF2-40B4-BE49-F238E27FC236}">
              <a16:creationId xmlns:a16="http://schemas.microsoft.com/office/drawing/2014/main" id="{81C9ADDB-8DC5-CF8C-A303-2269C0A1A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0" name="Text Box 333">
          <a:extLst>
            <a:ext uri="{FF2B5EF4-FFF2-40B4-BE49-F238E27FC236}">
              <a16:creationId xmlns:a16="http://schemas.microsoft.com/office/drawing/2014/main" id="{C7C76DDC-41B7-4AEA-5A63-A4E2098DD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1" name="Text Box 334">
          <a:extLst>
            <a:ext uri="{FF2B5EF4-FFF2-40B4-BE49-F238E27FC236}">
              <a16:creationId xmlns:a16="http://schemas.microsoft.com/office/drawing/2014/main" id="{DD3D3AD3-E358-5519-CB71-08EF1C293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2" name="Text Box 335">
          <a:extLst>
            <a:ext uri="{FF2B5EF4-FFF2-40B4-BE49-F238E27FC236}">
              <a16:creationId xmlns:a16="http://schemas.microsoft.com/office/drawing/2014/main" id="{DCEFE5D9-9FEE-0E43-0C26-EE26EC1E79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3" name="Text Box 336">
          <a:extLst>
            <a:ext uri="{FF2B5EF4-FFF2-40B4-BE49-F238E27FC236}">
              <a16:creationId xmlns:a16="http://schemas.microsoft.com/office/drawing/2014/main" id="{0C660EE5-7758-351D-735B-F3C510EDD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4" name="Text Box 337">
          <a:extLst>
            <a:ext uri="{FF2B5EF4-FFF2-40B4-BE49-F238E27FC236}">
              <a16:creationId xmlns:a16="http://schemas.microsoft.com/office/drawing/2014/main" id="{4B2C6901-510A-CBAB-D126-B00666703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5" name="Text Box 338">
          <a:extLst>
            <a:ext uri="{FF2B5EF4-FFF2-40B4-BE49-F238E27FC236}">
              <a16:creationId xmlns:a16="http://schemas.microsoft.com/office/drawing/2014/main" id="{7CF8547F-0FD1-265D-83A2-0D35C5180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6" name="Text Box 339">
          <a:extLst>
            <a:ext uri="{FF2B5EF4-FFF2-40B4-BE49-F238E27FC236}">
              <a16:creationId xmlns:a16="http://schemas.microsoft.com/office/drawing/2014/main" id="{B3AA1B44-C597-2694-3C37-35FF97BCDD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7" name="Text Box 340">
          <a:extLst>
            <a:ext uri="{FF2B5EF4-FFF2-40B4-BE49-F238E27FC236}">
              <a16:creationId xmlns:a16="http://schemas.microsoft.com/office/drawing/2014/main" id="{7BD330CB-3A01-F62E-C80A-6C63580F7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8" name="Text Box 341">
          <a:extLst>
            <a:ext uri="{FF2B5EF4-FFF2-40B4-BE49-F238E27FC236}">
              <a16:creationId xmlns:a16="http://schemas.microsoft.com/office/drawing/2014/main" id="{9A3E5352-DBB9-974C-1785-0E44FDD58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59" name="Text Box 342">
          <a:extLst>
            <a:ext uri="{FF2B5EF4-FFF2-40B4-BE49-F238E27FC236}">
              <a16:creationId xmlns:a16="http://schemas.microsoft.com/office/drawing/2014/main" id="{5849FFFD-9F42-70A5-8D7A-17568F84B6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0" name="Text Box 343">
          <a:extLst>
            <a:ext uri="{FF2B5EF4-FFF2-40B4-BE49-F238E27FC236}">
              <a16:creationId xmlns:a16="http://schemas.microsoft.com/office/drawing/2014/main" id="{1FE315F5-FC10-1DFB-9F58-1475A01B0A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1" name="Text Box 344">
          <a:extLst>
            <a:ext uri="{FF2B5EF4-FFF2-40B4-BE49-F238E27FC236}">
              <a16:creationId xmlns:a16="http://schemas.microsoft.com/office/drawing/2014/main" id="{3995CF84-1194-CBBF-5AC6-EA91AFB093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2" name="Text Box 345">
          <a:extLst>
            <a:ext uri="{FF2B5EF4-FFF2-40B4-BE49-F238E27FC236}">
              <a16:creationId xmlns:a16="http://schemas.microsoft.com/office/drawing/2014/main" id="{253AF6B9-7F2D-377B-FD10-8C4B33D98C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3" name="Text Box 346">
          <a:extLst>
            <a:ext uri="{FF2B5EF4-FFF2-40B4-BE49-F238E27FC236}">
              <a16:creationId xmlns:a16="http://schemas.microsoft.com/office/drawing/2014/main" id="{FA3DA472-3F7B-B9C8-41BF-C7060969C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4" name="Text Box 347">
          <a:extLst>
            <a:ext uri="{FF2B5EF4-FFF2-40B4-BE49-F238E27FC236}">
              <a16:creationId xmlns:a16="http://schemas.microsoft.com/office/drawing/2014/main" id="{38C82A99-6B9E-C01B-1E17-12CB44E08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5" name="Text Box 348">
          <a:extLst>
            <a:ext uri="{FF2B5EF4-FFF2-40B4-BE49-F238E27FC236}">
              <a16:creationId xmlns:a16="http://schemas.microsoft.com/office/drawing/2014/main" id="{C7C00F83-2E83-E5AB-A1A1-23677EC86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6" name="Text Box 349">
          <a:extLst>
            <a:ext uri="{FF2B5EF4-FFF2-40B4-BE49-F238E27FC236}">
              <a16:creationId xmlns:a16="http://schemas.microsoft.com/office/drawing/2014/main" id="{4F955BD8-6B4C-520D-272C-561D75CDF6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7" name="Text Box 350">
          <a:extLst>
            <a:ext uri="{FF2B5EF4-FFF2-40B4-BE49-F238E27FC236}">
              <a16:creationId xmlns:a16="http://schemas.microsoft.com/office/drawing/2014/main" id="{793FFF96-7B35-0EE2-F445-557397AE48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8" name="Text Box 351">
          <a:extLst>
            <a:ext uri="{FF2B5EF4-FFF2-40B4-BE49-F238E27FC236}">
              <a16:creationId xmlns:a16="http://schemas.microsoft.com/office/drawing/2014/main" id="{DD8A981D-D904-9FA1-ECAD-395E489588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69" name="Text Box 352">
          <a:extLst>
            <a:ext uri="{FF2B5EF4-FFF2-40B4-BE49-F238E27FC236}">
              <a16:creationId xmlns:a16="http://schemas.microsoft.com/office/drawing/2014/main" id="{98F655AE-CE2E-A063-858C-84AE6FFB41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0" name="Text Box 353">
          <a:extLst>
            <a:ext uri="{FF2B5EF4-FFF2-40B4-BE49-F238E27FC236}">
              <a16:creationId xmlns:a16="http://schemas.microsoft.com/office/drawing/2014/main" id="{256696EF-48DE-8A76-2EA1-0D4128BD1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1" name="Text Box 354">
          <a:extLst>
            <a:ext uri="{FF2B5EF4-FFF2-40B4-BE49-F238E27FC236}">
              <a16:creationId xmlns:a16="http://schemas.microsoft.com/office/drawing/2014/main" id="{F54B7BE4-BF2B-AB6C-3F84-770130053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2" name="Text Box 355">
          <a:extLst>
            <a:ext uri="{FF2B5EF4-FFF2-40B4-BE49-F238E27FC236}">
              <a16:creationId xmlns:a16="http://schemas.microsoft.com/office/drawing/2014/main" id="{2C55219F-D207-58C5-13A3-B0DB9F570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3" name="Text Box 356">
          <a:extLst>
            <a:ext uri="{FF2B5EF4-FFF2-40B4-BE49-F238E27FC236}">
              <a16:creationId xmlns:a16="http://schemas.microsoft.com/office/drawing/2014/main" id="{7605B2C5-DFEB-8EC3-B690-8236105288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4" name="Text Box 357">
          <a:extLst>
            <a:ext uri="{FF2B5EF4-FFF2-40B4-BE49-F238E27FC236}">
              <a16:creationId xmlns:a16="http://schemas.microsoft.com/office/drawing/2014/main" id="{AF4129CE-BF86-E9C0-C9B2-60312F2F79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5" name="Text Box 358">
          <a:extLst>
            <a:ext uri="{FF2B5EF4-FFF2-40B4-BE49-F238E27FC236}">
              <a16:creationId xmlns:a16="http://schemas.microsoft.com/office/drawing/2014/main" id="{BE3B9520-CEDB-ACBA-0481-3283B3418B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6" name="Text Box 359">
          <a:extLst>
            <a:ext uri="{FF2B5EF4-FFF2-40B4-BE49-F238E27FC236}">
              <a16:creationId xmlns:a16="http://schemas.microsoft.com/office/drawing/2014/main" id="{12F7EE54-3324-8D14-3D1A-8CB9B0D84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7" name="Text Box 360">
          <a:extLst>
            <a:ext uri="{FF2B5EF4-FFF2-40B4-BE49-F238E27FC236}">
              <a16:creationId xmlns:a16="http://schemas.microsoft.com/office/drawing/2014/main" id="{67112CAF-C906-C53E-6B9C-82F7DE09E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8" name="Text Box 361">
          <a:extLst>
            <a:ext uri="{FF2B5EF4-FFF2-40B4-BE49-F238E27FC236}">
              <a16:creationId xmlns:a16="http://schemas.microsoft.com/office/drawing/2014/main" id="{1CBDF57F-FFB1-AA87-001A-A2202E15A3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79" name="Text Box 362">
          <a:extLst>
            <a:ext uri="{FF2B5EF4-FFF2-40B4-BE49-F238E27FC236}">
              <a16:creationId xmlns:a16="http://schemas.microsoft.com/office/drawing/2014/main" id="{59E29C46-49BB-B5C1-8B51-6D4B8BE41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0" name="Text Box 363">
          <a:extLst>
            <a:ext uri="{FF2B5EF4-FFF2-40B4-BE49-F238E27FC236}">
              <a16:creationId xmlns:a16="http://schemas.microsoft.com/office/drawing/2014/main" id="{00A7D0B7-7C28-480C-66AE-3872E3633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1" name="Text Box 364">
          <a:extLst>
            <a:ext uri="{FF2B5EF4-FFF2-40B4-BE49-F238E27FC236}">
              <a16:creationId xmlns:a16="http://schemas.microsoft.com/office/drawing/2014/main" id="{752154D3-DBCF-4DC5-871D-8FF65291ED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2" name="Text Box 365">
          <a:extLst>
            <a:ext uri="{FF2B5EF4-FFF2-40B4-BE49-F238E27FC236}">
              <a16:creationId xmlns:a16="http://schemas.microsoft.com/office/drawing/2014/main" id="{CA7E8C35-8265-9E67-93A8-5C668934D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3" name="Text Box 366">
          <a:extLst>
            <a:ext uri="{FF2B5EF4-FFF2-40B4-BE49-F238E27FC236}">
              <a16:creationId xmlns:a16="http://schemas.microsoft.com/office/drawing/2014/main" id="{E4A52A62-F6BA-3A7D-21BE-D7C694CD0B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4" name="Text Box 367">
          <a:extLst>
            <a:ext uri="{FF2B5EF4-FFF2-40B4-BE49-F238E27FC236}">
              <a16:creationId xmlns:a16="http://schemas.microsoft.com/office/drawing/2014/main" id="{7F207E85-D550-5CEC-437F-109780B4D2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5" name="Text Box 368">
          <a:extLst>
            <a:ext uri="{FF2B5EF4-FFF2-40B4-BE49-F238E27FC236}">
              <a16:creationId xmlns:a16="http://schemas.microsoft.com/office/drawing/2014/main" id="{1785C2AE-E1E0-62E1-0788-18086552BD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6" name="Text Box 369">
          <a:extLst>
            <a:ext uri="{FF2B5EF4-FFF2-40B4-BE49-F238E27FC236}">
              <a16:creationId xmlns:a16="http://schemas.microsoft.com/office/drawing/2014/main" id="{AA4888AC-885A-BDF0-23CF-FB0D906C82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7" name="Text Box 370">
          <a:extLst>
            <a:ext uri="{FF2B5EF4-FFF2-40B4-BE49-F238E27FC236}">
              <a16:creationId xmlns:a16="http://schemas.microsoft.com/office/drawing/2014/main" id="{7CCC787B-D937-4DC5-A1A0-42A3BD10FC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8" name="Text Box 371">
          <a:extLst>
            <a:ext uri="{FF2B5EF4-FFF2-40B4-BE49-F238E27FC236}">
              <a16:creationId xmlns:a16="http://schemas.microsoft.com/office/drawing/2014/main" id="{4821EFCD-DFC7-1472-4FB7-0A5C39597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89" name="Text Box 372">
          <a:extLst>
            <a:ext uri="{FF2B5EF4-FFF2-40B4-BE49-F238E27FC236}">
              <a16:creationId xmlns:a16="http://schemas.microsoft.com/office/drawing/2014/main" id="{F65B4246-BBEB-6DC1-57D7-4C3EE09A1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0" name="Text Box 373">
          <a:extLst>
            <a:ext uri="{FF2B5EF4-FFF2-40B4-BE49-F238E27FC236}">
              <a16:creationId xmlns:a16="http://schemas.microsoft.com/office/drawing/2014/main" id="{0CB58577-98AE-C9E5-00FC-1AA274A8A4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1" name="Text Box 374">
          <a:extLst>
            <a:ext uri="{FF2B5EF4-FFF2-40B4-BE49-F238E27FC236}">
              <a16:creationId xmlns:a16="http://schemas.microsoft.com/office/drawing/2014/main" id="{F9875833-B0FD-0BA5-E84F-2B63976BFC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2" name="Text Box 375">
          <a:extLst>
            <a:ext uri="{FF2B5EF4-FFF2-40B4-BE49-F238E27FC236}">
              <a16:creationId xmlns:a16="http://schemas.microsoft.com/office/drawing/2014/main" id="{B8373338-7D74-3A8E-0A7F-153D54B25D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3" name="Text Box 376">
          <a:extLst>
            <a:ext uri="{FF2B5EF4-FFF2-40B4-BE49-F238E27FC236}">
              <a16:creationId xmlns:a16="http://schemas.microsoft.com/office/drawing/2014/main" id="{22E80D2A-BEEB-B064-2B38-5D47C2DDC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4" name="Text Box 377">
          <a:extLst>
            <a:ext uri="{FF2B5EF4-FFF2-40B4-BE49-F238E27FC236}">
              <a16:creationId xmlns:a16="http://schemas.microsoft.com/office/drawing/2014/main" id="{5EC39443-15E6-4FAF-95AB-8CB393D04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5" name="Text Box 378">
          <a:extLst>
            <a:ext uri="{FF2B5EF4-FFF2-40B4-BE49-F238E27FC236}">
              <a16:creationId xmlns:a16="http://schemas.microsoft.com/office/drawing/2014/main" id="{2098FE8D-F977-3EB1-8232-E489C65E3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6" name="Text Box 379">
          <a:extLst>
            <a:ext uri="{FF2B5EF4-FFF2-40B4-BE49-F238E27FC236}">
              <a16:creationId xmlns:a16="http://schemas.microsoft.com/office/drawing/2014/main" id="{E5AB8BAB-003B-5FBE-8B3A-439D70CBA6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7" name="Text Box 380">
          <a:extLst>
            <a:ext uri="{FF2B5EF4-FFF2-40B4-BE49-F238E27FC236}">
              <a16:creationId xmlns:a16="http://schemas.microsoft.com/office/drawing/2014/main" id="{B4891FEF-C6DF-B699-1839-EE7192F35A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8" name="Text Box 381">
          <a:extLst>
            <a:ext uri="{FF2B5EF4-FFF2-40B4-BE49-F238E27FC236}">
              <a16:creationId xmlns:a16="http://schemas.microsoft.com/office/drawing/2014/main" id="{AC34521D-D8B5-8E47-739D-A97A715EA8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899" name="Text Box 382">
          <a:extLst>
            <a:ext uri="{FF2B5EF4-FFF2-40B4-BE49-F238E27FC236}">
              <a16:creationId xmlns:a16="http://schemas.microsoft.com/office/drawing/2014/main" id="{ACAC5681-AA07-8C3A-F922-D442ECB12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0" name="Text Box 383">
          <a:extLst>
            <a:ext uri="{FF2B5EF4-FFF2-40B4-BE49-F238E27FC236}">
              <a16:creationId xmlns:a16="http://schemas.microsoft.com/office/drawing/2014/main" id="{21E37663-74CA-CF21-6145-7ABE5790A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1" name="Text Box 384">
          <a:extLst>
            <a:ext uri="{FF2B5EF4-FFF2-40B4-BE49-F238E27FC236}">
              <a16:creationId xmlns:a16="http://schemas.microsoft.com/office/drawing/2014/main" id="{31AD179A-CB2E-8EF0-8430-E4A22B266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2" name="Text Box 385">
          <a:extLst>
            <a:ext uri="{FF2B5EF4-FFF2-40B4-BE49-F238E27FC236}">
              <a16:creationId xmlns:a16="http://schemas.microsoft.com/office/drawing/2014/main" id="{7E7ACB30-ABFF-062E-DBD2-EA0AA9E605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3" name="Text Box 386">
          <a:extLst>
            <a:ext uri="{FF2B5EF4-FFF2-40B4-BE49-F238E27FC236}">
              <a16:creationId xmlns:a16="http://schemas.microsoft.com/office/drawing/2014/main" id="{28EACD28-356B-E142-4EDC-F91B7CCCC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4" name="Text Box 387">
          <a:extLst>
            <a:ext uri="{FF2B5EF4-FFF2-40B4-BE49-F238E27FC236}">
              <a16:creationId xmlns:a16="http://schemas.microsoft.com/office/drawing/2014/main" id="{CEBE3C3F-1AEB-9C3F-525C-2BC2C090E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5" name="Text Box 388">
          <a:extLst>
            <a:ext uri="{FF2B5EF4-FFF2-40B4-BE49-F238E27FC236}">
              <a16:creationId xmlns:a16="http://schemas.microsoft.com/office/drawing/2014/main" id="{26FA45B6-10DD-8086-BA56-B695B10EB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6" name="Text Box 389">
          <a:extLst>
            <a:ext uri="{FF2B5EF4-FFF2-40B4-BE49-F238E27FC236}">
              <a16:creationId xmlns:a16="http://schemas.microsoft.com/office/drawing/2014/main" id="{B9C0C96F-6CAA-73E5-EAE9-6186CC7C4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7" name="Text Box 390">
          <a:extLst>
            <a:ext uri="{FF2B5EF4-FFF2-40B4-BE49-F238E27FC236}">
              <a16:creationId xmlns:a16="http://schemas.microsoft.com/office/drawing/2014/main" id="{FC66E376-2694-3066-6ED3-1198CA7F3B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8" name="Text Box 391">
          <a:extLst>
            <a:ext uri="{FF2B5EF4-FFF2-40B4-BE49-F238E27FC236}">
              <a16:creationId xmlns:a16="http://schemas.microsoft.com/office/drawing/2014/main" id="{71BB2815-9807-F2EF-F502-C0A1B6073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09" name="Text Box 392">
          <a:extLst>
            <a:ext uri="{FF2B5EF4-FFF2-40B4-BE49-F238E27FC236}">
              <a16:creationId xmlns:a16="http://schemas.microsoft.com/office/drawing/2014/main" id="{1B225DA5-0E88-43DA-26FA-D0EF7C01A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0" name="Text Box 393">
          <a:extLst>
            <a:ext uri="{FF2B5EF4-FFF2-40B4-BE49-F238E27FC236}">
              <a16:creationId xmlns:a16="http://schemas.microsoft.com/office/drawing/2014/main" id="{1B88335C-B81F-66A8-D3DD-6BE875440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1" name="Text Box 394">
          <a:extLst>
            <a:ext uri="{FF2B5EF4-FFF2-40B4-BE49-F238E27FC236}">
              <a16:creationId xmlns:a16="http://schemas.microsoft.com/office/drawing/2014/main" id="{98A969F9-43FF-E5F9-8893-42C8EFF1ED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2" name="Text Box 395">
          <a:extLst>
            <a:ext uri="{FF2B5EF4-FFF2-40B4-BE49-F238E27FC236}">
              <a16:creationId xmlns:a16="http://schemas.microsoft.com/office/drawing/2014/main" id="{3A9ED02A-F709-4932-30C4-BAD11FFBD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3" name="Text Box 396">
          <a:extLst>
            <a:ext uri="{FF2B5EF4-FFF2-40B4-BE49-F238E27FC236}">
              <a16:creationId xmlns:a16="http://schemas.microsoft.com/office/drawing/2014/main" id="{A828EBAA-838F-5926-9397-44FD3F79EC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4" name="Text Box 397">
          <a:extLst>
            <a:ext uri="{FF2B5EF4-FFF2-40B4-BE49-F238E27FC236}">
              <a16:creationId xmlns:a16="http://schemas.microsoft.com/office/drawing/2014/main" id="{E48386E9-E6BF-0E30-9C39-1C06E4DE43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5" name="Text Box 398">
          <a:extLst>
            <a:ext uri="{FF2B5EF4-FFF2-40B4-BE49-F238E27FC236}">
              <a16:creationId xmlns:a16="http://schemas.microsoft.com/office/drawing/2014/main" id="{45378961-7289-56B5-7BDE-D3053CFE47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6" name="Text Box 399">
          <a:extLst>
            <a:ext uri="{FF2B5EF4-FFF2-40B4-BE49-F238E27FC236}">
              <a16:creationId xmlns:a16="http://schemas.microsoft.com/office/drawing/2014/main" id="{39F76BED-D083-B6C3-0C57-0A0F426B7F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7" name="Text Box 400">
          <a:extLst>
            <a:ext uri="{FF2B5EF4-FFF2-40B4-BE49-F238E27FC236}">
              <a16:creationId xmlns:a16="http://schemas.microsoft.com/office/drawing/2014/main" id="{3A0515B5-53F6-C010-A8B8-835382339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8" name="Text Box 401">
          <a:extLst>
            <a:ext uri="{FF2B5EF4-FFF2-40B4-BE49-F238E27FC236}">
              <a16:creationId xmlns:a16="http://schemas.microsoft.com/office/drawing/2014/main" id="{E7E3137C-F1DC-2727-8BF4-D32C59085F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19" name="Text Box 402">
          <a:extLst>
            <a:ext uri="{FF2B5EF4-FFF2-40B4-BE49-F238E27FC236}">
              <a16:creationId xmlns:a16="http://schemas.microsoft.com/office/drawing/2014/main" id="{E60B1125-01E3-D461-876F-21FABCDFF6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0" name="Text Box 403">
          <a:extLst>
            <a:ext uri="{FF2B5EF4-FFF2-40B4-BE49-F238E27FC236}">
              <a16:creationId xmlns:a16="http://schemas.microsoft.com/office/drawing/2014/main" id="{546E2ED1-CE59-6E90-8A2A-5D9A2AE81D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1" name="Text Box 404">
          <a:extLst>
            <a:ext uri="{FF2B5EF4-FFF2-40B4-BE49-F238E27FC236}">
              <a16:creationId xmlns:a16="http://schemas.microsoft.com/office/drawing/2014/main" id="{06649903-D499-FF65-135A-C7383F7BC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2" name="Text Box 405">
          <a:extLst>
            <a:ext uri="{FF2B5EF4-FFF2-40B4-BE49-F238E27FC236}">
              <a16:creationId xmlns:a16="http://schemas.microsoft.com/office/drawing/2014/main" id="{39C2168D-BA91-730F-C0FA-EA1E9650FE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3" name="Text Box 406">
          <a:extLst>
            <a:ext uri="{FF2B5EF4-FFF2-40B4-BE49-F238E27FC236}">
              <a16:creationId xmlns:a16="http://schemas.microsoft.com/office/drawing/2014/main" id="{F96A4534-0479-1D79-8DD5-070CCA3EA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4" name="Text Box 407">
          <a:extLst>
            <a:ext uri="{FF2B5EF4-FFF2-40B4-BE49-F238E27FC236}">
              <a16:creationId xmlns:a16="http://schemas.microsoft.com/office/drawing/2014/main" id="{C35896A3-11C7-89E9-E441-B57AAF43F6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5" name="Text Box 408">
          <a:extLst>
            <a:ext uri="{FF2B5EF4-FFF2-40B4-BE49-F238E27FC236}">
              <a16:creationId xmlns:a16="http://schemas.microsoft.com/office/drawing/2014/main" id="{C85C0157-1554-73AB-02FB-F9AAE087B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6" name="Text Box 409">
          <a:extLst>
            <a:ext uri="{FF2B5EF4-FFF2-40B4-BE49-F238E27FC236}">
              <a16:creationId xmlns:a16="http://schemas.microsoft.com/office/drawing/2014/main" id="{16361773-D982-07C2-40EC-B3BF142115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7" name="Text Box 410">
          <a:extLst>
            <a:ext uri="{FF2B5EF4-FFF2-40B4-BE49-F238E27FC236}">
              <a16:creationId xmlns:a16="http://schemas.microsoft.com/office/drawing/2014/main" id="{70BD6FC2-2B70-7F06-296A-626E844A62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8" name="Text Box 411">
          <a:extLst>
            <a:ext uri="{FF2B5EF4-FFF2-40B4-BE49-F238E27FC236}">
              <a16:creationId xmlns:a16="http://schemas.microsoft.com/office/drawing/2014/main" id="{773527BA-7C4D-511D-D126-A73D46478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29" name="Text Box 412">
          <a:extLst>
            <a:ext uri="{FF2B5EF4-FFF2-40B4-BE49-F238E27FC236}">
              <a16:creationId xmlns:a16="http://schemas.microsoft.com/office/drawing/2014/main" id="{10B6314A-B5D7-22F3-F6CB-71F027C98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0" name="Text Box 413">
          <a:extLst>
            <a:ext uri="{FF2B5EF4-FFF2-40B4-BE49-F238E27FC236}">
              <a16:creationId xmlns:a16="http://schemas.microsoft.com/office/drawing/2014/main" id="{5F54F234-8A20-7FAF-69E9-E9FF71C74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1" name="Text Box 414">
          <a:extLst>
            <a:ext uri="{FF2B5EF4-FFF2-40B4-BE49-F238E27FC236}">
              <a16:creationId xmlns:a16="http://schemas.microsoft.com/office/drawing/2014/main" id="{EF9667B4-CE83-CFFF-DD23-E30F2C7E6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2" name="Text Box 415">
          <a:extLst>
            <a:ext uri="{FF2B5EF4-FFF2-40B4-BE49-F238E27FC236}">
              <a16:creationId xmlns:a16="http://schemas.microsoft.com/office/drawing/2014/main" id="{FDAAF71C-F1C0-1628-763D-4D6C09112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3" name="Text Box 416">
          <a:extLst>
            <a:ext uri="{FF2B5EF4-FFF2-40B4-BE49-F238E27FC236}">
              <a16:creationId xmlns:a16="http://schemas.microsoft.com/office/drawing/2014/main" id="{069E300A-2240-B6F5-79B8-8A39E63B1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4" name="Text Box 417">
          <a:extLst>
            <a:ext uri="{FF2B5EF4-FFF2-40B4-BE49-F238E27FC236}">
              <a16:creationId xmlns:a16="http://schemas.microsoft.com/office/drawing/2014/main" id="{46A79A83-6C27-546B-71FC-407A4CEB4D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5" name="Text Box 418">
          <a:extLst>
            <a:ext uri="{FF2B5EF4-FFF2-40B4-BE49-F238E27FC236}">
              <a16:creationId xmlns:a16="http://schemas.microsoft.com/office/drawing/2014/main" id="{8B3428D0-E8FE-3059-8F72-08E5F6FA2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6" name="Text Box 419">
          <a:extLst>
            <a:ext uri="{FF2B5EF4-FFF2-40B4-BE49-F238E27FC236}">
              <a16:creationId xmlns:a16="http://schemas.microsoft.com/office/drawing/2014/main" id="{8562051F-A488-D262-51E8-DB609F78D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7" name="Text Box 420">
          <a:extLst>
            <a:ext uri="{FF2B5EF4-FFF2-40B4-BE49-F238E27FC236}">
              <a16:creationId xmlns:a16="http://schemas.microsoft.com/office/drawing/2014/main" id="{22B8E206-8ECD-1EA2-7236-1DCE2727F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8" name="Text Box 421">
          <a:extLst>
            <a:ext uri="{FF2B5EF4-FFF2-40B4-BE49-F238E27FC236}">
              <a16:creationId xmlns:a16="http://schemas.microsoft.com/office/drawing/2014/main" id="{26FA131B-73B8-205D-3F70-C04F6A490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39" name="Text Box 422">
          <a:extLst>
            <a:ext uri="{FF2B5EF4-FFF2-40B4-BE49-F238E27FC236}">
              <a16:creationId xmlns:a16="http://schemas.microsoft.com/office/drawing/2014/main" id="{F57F24F4-D7E1-0346-7859-6B6EF2A10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0" name="Text Box 423">
          <a:extLst>
            <a:ext uri="{FF2B5EF4-FFF2-40B4-BE49-F238E27FC236}">
              <a16:creationId xmlns:a16="http://schemas.microsoft.com/office/drawing/2014/main" id="{B63BA510-0F97-888B-0AD3-0FF520BE2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1" name="Text Box 424">
          <a:extLst>
            <a:ext uri="{FF2B5EF4-FFF2-40B4-BE49-F238E27FC236}">
              <a16:creationId xmlns:a16="http://schemas.microsoft.com/office/drawing/2014/main" id="{D82F5FAC-1FDB-9DDE-250A-BAAC13F60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2" name="Text Box 425">
          <a:extLst>
            <a:ext uri="{FF2B5EF4-FFF2-40B4-BE49-F238E27FC236}">
              <a16:creationId xmlns:a16="http://schemas.microsoft.com/office/drawing/2014/main" id="{B524F7C1-E601-F7AD-A1F5-297A49D91D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3" name="Text Box 426">
          <a:extLst>
            <a:ext uri="{FF2B5EF4-FFF2-40B4-BE49-F238E27FC236}">
              <a16:creationId xmlns:a16="http://schemas.microsoft.com/office/drawing/2014/main" id="{06B2F350-D8EC-9996-008E-8C23BA82C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4" name="Text Box 427">
          <a:extLst>
            <a:ext uri="{FF2B5EF4-FFF2-40B4-BE49-F238E27FC236}">
              <a16:creationId xmlns:a16="http://schemas.microsoft.com/office/drawing/2014/main" id="{B3BEEA76-A4C5-BFC6-1988-3A52A5555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5" name="Text Box 428">
          <a:extLst>
            <a:ext uri="{FF2B5EF4-FFF2-40B4-BE49-F238E27FC236}">
              <a16:creationId xmlns:a16="http://schemas.microsoft.com/office/drawing/2014/main" id="{77D629C0-E2F4-1554-932B-2A2F15A599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6" name="Text Box 429">
          <a:extLst>
            <a:ext uri="{FF2B5EF4-FFF2-40B4-BE49-F238E27FC236}">
              <a16:creationId xmlns:a16="http://schemas.microsoft.com/office/drawing/2014/main" id="{E6E1812D-FD7C-189A-3BEF-20D9F2FEC0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7" name="Text Box 430">
          <a:extLst>
            <a:ext uri="{FF2B5EF4-FFF2-40B4-BE49-F238E27FC236}">
              <a16:creationId xmlns:a16="http://schemas.microsoft.com/office/drawing/2014/main" id="{28397E3E-8AAD-8110-05A8-BD6A88F3A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8" name="Text Box 431">
          <a:extLst>
            <a:ext uri="{FF2B5EF4-FFF2-40B4-BE49-F238E27FC236}">
              <a16:creationId xmlns:a16="http://schemas.microsoft.com/office/drawing/2014/main" id="{EA5AFCA1-DBE1-71FE-16CE-C6FEF2FD3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49" name="Text Box 432">
          <a:extLst>
            <a:ext uri="{FF2B5EF4-FFF2-40B4-BE49-F238E27FC236}">
              <a16:creationId xmlns:a16="http://schemas.microsoft.com/office/drawing/2014/main" id="{F8A6A800-BC85-4BB9-112A-B6CD18B2F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0" name="Text Box 433">
          <a:extLst>
            <a:ext uri="{FF2B5EF4-FFF2-40B4-BE49-F238E27FC236}">
              <a16:creationId xmlns:a16="http://schemas.microsoft.com/office/drawing/2014/main" id="{B1FFF99A-9806-EC59-8EA2-24D2C41681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1" name="Text Box 434">
          <a:extLst>
            <a:ext uri="{FF2B5EF4-FFF2-40B4-BE49-F238E27FC236}">
              <a16:creationId xmlns:a16="http://schemas.microsoft.com/office/drawing/2014/main" id="{BA112339-24B3-FF82-4CB1-C201942AD2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2" name="Text Box 435">
          <a:extLst>
            <a:ext uri="{FF2B5EF4-FFF2-40B4-BE49-F238E27FC236}">
              <a16:creationId xmlns:a16="http://schemas.microsoft.com/office/drawing/2014/main" id="{54F8A496-DBDA-9DB3-39D0-3556A301CC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3" name="Text Box 436">
          <a:extLst>
            <a:ext uri="{FF2B5EF4-FFF2-40B4-BE49-F238E27FC236}">
              <a16:creationId xmlns:a16="http://schemas.microsoft.com/office/drawing/2014/main" id="{F79D04A3-090F-B21B-F870-352F35A216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4" name="Text Box 437">
          <a:extLst>
            <a:ext uri="{FF2B5EF4-FFF2-40B4-BE49-F238E27FC236}">
              <a16:creationId xmlns:a16="http://schemas.microsoft.com/office/drawing/2014/main" id="{FD4C1DA7-0D9C-58EF-4B79-592973977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5" name="Text Box 438">
          <a:extLst>
            <a:ext uri="{FF2B5EF4-FFF2-40B4-BE49-F238E27FC236}">
              <a16:creationId xmlns:a16="http://schemas.microsoft.com/office/drawing/2014/main" id="{A83720CC-76A1-4621-0322-029067D21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6" name="Text Box 439">
          <a:extLst>
            <a:ext uri="{FF2B5EF4-FFF2-40B4-BE49-F238E27FC236}">
              <a16:creationId xmlns:a16="http://schemas.microsoft.com/office/drawing/2014/main" id="{7EB0FB39-2607-FFAE-7FB7-9FB07F2AC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7" name="Text Box 440">
          <a:extLst>
            <a:ext uri="{FF2B5EF4-FFF2-40B4-BE49-F238E27FC236}">
              <a16:creationId xmlns:a16="http://schemas.microsoft.com/office/drawing/2014/main" id="{DDA939BA-52A0-150D-B70F-402B66415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8" name="Text Box 441">
          <a:extLst>
            <a:ext uri="{FF2B5EF4-FFF2-40B4-BE49-F238E27FC236}">
              <a16:creationId xmlns:a16="http://schemas.microsoft.com/office/drawing/2014/main" id="{1E3E9D23-977E-78B0-311E-B9CB050739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59" name="Text Box 442">
          <a:extLst>
            <a:ext uri="{FF2B5EF4-FFF2-40B4-BE49-F238E27FC236}">
              <a16:creationId xmlns:a16="http://schemas.microsoft.com/office/drawing/2014/main" id="{D94F62A6-8D9C-AC98-0B5F-1F6E2AF67A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0" name="Text Box 443">
          <a:extLst>
            <a:ext uri="{FF2B5EF4-FFF2-40B4-BE49-F238E27FC236}">
              <a16:creationId xmlns:a16="http://schemas.microsoft.com/office/drawing/2014/main" id="{525166F4-A686-62F8-AE59-2E8E0CD2E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1" name="Text Box 444">
          <a:extLst>
            <a:ext uri="{FF2B5EF4-FFF2-40B4-BE49-F238E27FC236}">
              <a16:creationId xmlns:a16="http://schemas.microsoft.com/office/drawing/2014/main" id="{2C9437F2-A16D-D22E-0066-7AE6BA973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2" name="Text Box 445">
          <a:extLst>
            <a:ext uri="{FF2B5EF4-FFF2-40B4-BE49-F238E27FC236}">
              <a16:creationId xmlns:a16="http://schemas.microsoft.com/office/drawing/2014/main" id="{742F33D9-72BA-3E78-9D8E-427733352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3" name="Text Box 446">
          <a:extLst>
            <a:ext uri="{FF2B5EF4-FFF2-40B4-BE49-F238E27FC236}">
              <a16:creationId xmlns:a16="http://schemas.microsoft.com/office/drawing/2014/main" id="{478074D7-1B56-272D-8222-75833FA93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4" name="Text Box 447">
          <a:extLst>
            <a:ext uri="{FF2B5EF4-FFF2-40B4-BE49-F238E27FC236}">
              <a16:creationId xmlns:a16="http://schemas.microsoft.com/office/drawing/2014/main" id="{51E37B1C-714C-7AF5-73C2-BF04C38631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5" name="Text Box 448">
          <a:extLst>
            <a:ext uri="{FF2B5EF4-FFF2-40B4-BE49-F238E27FC236}">
              <a16:creationId xmlns:a16="http://schemas.microsoft.com/office/drawing/2014/main" id="{39E87120-F7FE-CDA3-56D2-EEC104F70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6" name="Text Box 449">
          <a:extLst>
            <a:ext uri="{FF2B5EF4-FFF2-40B4-BE49-F238E27FC236}">
              <a16:creationId xmlns:a16="http://schemas.microsoft.com/office/drawing/2014/main" id="{894F1067-4817-D6BE-337A-2C3D04AAF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7" name="Text Box 450">
          <a:extLst>
            <a:ext uri="{FF2B5EF4-FFF2-40B4-BE49-F238E27FC236}">
              <a16:creationId xmlns:a16="http://schemas.microsoft.com/office/drawing/2014/main" id="{04C0CC23-78A5-7EAF-D936-7CFCAD381A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8" name="Text Box 451">
          <a:extLst>
            <a:ext uri="{FF2B5EF4-FFF2-40B4-BE49-F238E27FC236}">
              <a16:creationId xmlns:a16="http://schemas.microsoft.com/office/drawing/2014/main" id="{3F28F57C-7F90-5B0B-D446-F932CADD5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69" name="Text Box 452">
          <a:extLst>
            <a:ext uri="{FF2B5EF4-FFF2-40B4-BE49-F238E27FC236}">
              <a16:creationId xmlns:a16="http://schemas.microsoft.com/office/drawing/2014/main" id="{7CCD1634-0232-ED6D-D200-8D2A2A6F6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0" name="Text Box 453">
          <a:extLst>
            <a:ext uri="{FF2B5EF4-FFF2-40B4-BE49-F238E27FC236}">
              <a16:creationId xmlns:a16="http://schemas.microsoft.com/office/drawing/2014/main" id="{D6C18DFE-DD93-E1F9-3629-135CDC4FC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1" name="Text Box 454">
          <a:extLst>
            <a:ext uri="{FF2B5EF4-FFF2-40B4-BE49-F238E27FC236}">
              <a16:creationId xmlns:a16="http://schemas.microsoft.com/office/drawing/2014/main" id="{C6FB5B1C-2414-3D2B-3346-65CCBA3A0C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2" name="Text Box 455">
          <a:extLst>
            <a:ext uri="{FF2B5EF4-FFF2-40B4-BE49-F238E27FC236}">
              <a16:creationId xmlns:a16="http://schemas.microsoft.com/office/drawing/2014/main" id="{198B99D0-99A2-E45F-71CA-FC1B034F7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3" name="Text Box 456">
          <a:extLst>
            <a:ext uri="{FF2B5EF4-FFF2-40B4-BE49-F238E27FC236}">
              <a16:creationId xmlns:a16="http://schemas.microsoft.com/office/drawing/2014/main" id="{72C11CA1-0BD1-4A7F-F8D3-95BC9056A9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4" name="Text Box 457">
          <a:extLst>
            <a:ext uri="{FF2B5EF4-FFF2-40B4-BE49-F238E27FC236}">
              <a16:creationId xmlns:a16="http://schemas.microsoft.com/office/drawing/2014/main" id="{4A1B6449-4476-E191-FEC3-9CD187706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5" name="Text Box 458">
          <a:extLst>
            <a:ext uri="{FF2B5EF4-FFF2-40B4-BE49-F238E27FC236}">
              <a16:creationId xmlns:a16="http://schemas.microsoft.com/office/drawing/2014/main" id="{C0B2CE47-BB88-AEAB-01E8-485B98843B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6" name="Text Box 459">
          <a:extLst>
            <a:ext uri="{FF2B5EF4-FFF2-40B4-BE49-F238E27FC236}">
              <a16:creationId xmlns:a16="http://schemas.microsoft.com/office/drawing/2014/main" id="{6D6EAEFF-C558-C2C4-4C8C-4FED14397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7" name="Text Box 460">
          <a:extLst>
            <a:ext uri="{FF2B5EF4-FFF2-40B4-BE49-F238E27FC236}">
              <a16:creationId xmlns:a16="http://schemas.microsoft.com/office/drawing/2014/main" id="{0613E083-F863-51E6-B698-F7BA1EE50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8" name="Text Box 461">
          <a:extLst>
            <a:ext uri="{FF2B5EF4-FFF2-40B4-BE49-F238E27FC236}">
              <a16:creationId xmlns:a16="http://schemas.microsoft.com/office/drawing/2014/main" id="{E5FAA77F-73E8-336C-55FC-4DFC42699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79" name="Text Box 462">
          <a:extLst>
            <a:ext uri="{FF2B5EF4-FFF2-40B4-BE49-F238E27FC236}">
              <a16:creationId xmlns:a16="http://schemas.microsoft.com/office/drawing/2014/main" id="{AC144595-51A9-3F7A-31AD-280C9653AD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0" name="Text Box 463">
          <a:extLst>
            <a:ext uri="{FF2B5EF4-FFF2-40B4-BE49-F238E27FC236}">
              <a16:creationId xmlns:a16="http://schemas.microsoft.com/office/drawing/2014/main" id="{9DFEF4DF-BE44-393B-90AE-7D93A7D493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1" name="Text Box 464">
          <a:extLst>
            <a:ext uri="{FF2B5EF4-FFF2-40B4-BE49-F238E27FC236}">
              <a16:creationId xmlns:a16="http://schemas.microsoft.com/office/drawing/2014/main" id="{59F76BC1-8FC1-90A0-E210-1BBA03ED3B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2" name="Text Box 465">
          <a:extLst>
            <a:ext uri="{FF2B5EF4-FFF2-40B4-BE49-F238E27FC236}">
              <a16:creationId xmlns:a16="http://schemas.microsoft.com/office/drawing/2014/main" id="{1FC7FB4F-902A-B26C-2C47-D0AA1E6A4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3" name="Text Box 466">
          <a:extLst>
            <a:ext uri="{FF2B5EF4-FFF2-40B4-BE49-F238E27FC236}">
              <a16:creationId xmlns:a16="http://schemas.microsoft.com/office/drawing/2014/main" id="{38DE415D-17AD-CAE0-8875-0AA034C91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4" name="Text Box 467">
          <a:extLst>
            <a:ext uri="{FF2B5EF4-FFF2-40B4-BE49-F238E27FC236}">
              <a16:creationId xmlns:a16="http://schemas.microsoft.com/office/drawing/2014/main" id="{79C4A2FB-B809-B2E3-9BE7-C993B41FE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5" name="Text Box 468">
          <a:extLst>
            <a:ext uri="{FF2B5EF4-FFF2-40B4-BE49-F238E27FC236}">
              <a16:creationId xmlns:a16="http://schemas.microsoft.com/office/drawing/2014/main" id="{25571DCC-F977-D427-FA84-D069EA74EF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6" name="Text Box 469">
          <a:extLst>
            <a:ext uri="{FF2B5EF4-FFF2-40B4-BE49-F238E27FC236}">
              <a16:creationId xmlns:a16="http://schemas.microsoft.com/office/drawing/2014/main" id="{EF8E9CBF-3B55-056B-F646-4A30B17AB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7" name="Text Box 470">
          <a:extLst>
            <a:ext uri="{FF2B5EF4-FFF2-40B4-BE49-F238E27FC236}">
              <a16:creationId xmlns:a16="http://schemas.microsoft.com/office/drawing/2014/main" id="{F0536ADB-FB15-4299-31C7-8AB597BBC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8" name="Text Box 471">
          <a:extLst>
            <a:ext uri="{FF2B5EF4-FFF2-40B4-BE49-F238E27FC236}">
              <a16:creationId xmlns:a16="http://schemas.microsoft.com/office/drawing/2014/main" id="{9C265EC0-F1B1-04A9-25B9-94C683C7B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89" name="Text Box 472">
          <a:extLst>
            <a:ext uri="{FF2B5EF4-FFF2-40B4-BE49-F238E27FC236}">
              <a16:creationId xmlns:a16="http://schemas.microsoft.com/office/drawing/2014/main" id="{5CC1DDA3-7A35-AE29-26B5-11C46442DD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0" name="Text Box 473">
          <a:extLst>
            <a:ext uri="{FF2B5EF4-FFF2-40B4-BE49-F238E27FC236}">
              <a16:creationId xmlns:a16="http://schemas.microsoft.com/office/drawing/2014/main" id="{3ABD8198-B81D-785D-06BF-6062E8B2A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1" name="Text Box 474">
          <a:extLst>
            <a:ext uri="{FF2B5EF4-FFF2-40B4-BE49-F238E27FC236}">
              <a16:creationId xmlns:a16="http://schemas.microsoft.com/office/drawing/2014/main" id="{55FC1400-6010-BF17-0EA3-EB30FB951D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2" name="Text Box 475">
          <a:extLst>
            <a:ext uri="{FF2B5EF4-FFF2-40B4-BE49-F238E27FC236}">
              <a16:creationId xmlns:a16="http://schemas.microsoft.com/office/drawing/2014/main" id="{D75C4B16-B7D6-59E7-244D-3D281D2866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3" name="Text Box 476">
          <a:extLst>
            <a:ext uri="{FF2B5EF4-FFF2-40B4-BE49-F238E27FC236}">
              <a16:creationId xmlns:a16="http://schemas.microsoft.com/office/drawing/2014/main" id="{341F525E-CE52-26F2-C354-D4D1A19636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4" name="Text Box 477">
          <a:extLst>
            <a:ext uri="{FF2B5EF4-FFF2-40B4-BE49-F238E27FC236}">
              <a16:creationId xmlns:a16="http://schemas.microsoft.com/office/drawing/2014/main" id="{8E63AA47-112C-682F-7202-1E5F9DAFF5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5" name="Text Box 478">
          <a:extLst>
            <a:ext uri="{FF2B5EF4-FFF2-40B4-BE49-F238E27FC236}">
              <a16:creationId xmlns:a16="http://schemas.microsoft.com/office/drawing/2014/main" id="{2AD822D3-745E-1D0A-3AEE-D1A6D54D4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6" name="Text Box 479">
          <a:extLst>
            <a:ext uri="{FF2B5EF4-FFF2-40B4-BE49-F238E27FC236}">
              <a16:creationId xmlns:a16="http://schemas.microsoft.com/office/drawing/2014/main" id="{3A41753D-8A00-0156-DA6F-D0F308BFAB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7" name="Text Box 480">
          <a:extLst>
            <a:ext uri="{FF2B5EF4-FFF2-40B4-BE49-F238E27FC236}">
              <a16:creationId xmlns:a16="http://schemas.microsoft.com/office/drawing/2014/main" id="{B5AA5788-17B5-E3A5-1A7D-9DB1E74C6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8" name="Text Box 481">
          <a:extLst>
            <a:ext uri="{FF2B5EF4-FFF2-40B4-BE49-F238E27FC236}">
              <a16:creationId xmlns:a16="http://schemas.microsoft.com/office/drawing/2014/main" id="{1DC78C39-DA7F-F6E1-5F6B-5D217FB75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999" name="Text Box 482">
          <a:extLst>
            <a:ext uri="{FF2B5EF4-FFF2-40B4-BE49-F238E27FC236}">
              <a16:creationId xmlns:a16="http://schemas.microsoft.com/office/drawing/2014/main" id="{B4961830-545B-E94B-2A8E-2EA8C8845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0" name="Text Box 483">
          <a:extLst>
            <a:ext uri="{FF2B5EF4-FFF2-40B4-BE49-F238E27FC236}">
              <a16:creationId xmlns:a16="http://schemas.microsoft.com/office/drawing/2014/main" id="{01839955-8AE5-8ACA-904B-4B2E2BBBF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1" name="Text Box 484">
          <a:extLst>
            <a:ext uri="{FF2B5EF4-FFF2-40B4-BE49-F238E27FC236}">
              <a16:creationId xmlns:a16="http://schemas.microsoft.com/office/drawing/2014/main" id="{4C6C93AA-6201-3AED-1388-506E2C29C4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2" name="Text Box 485">
          <a:extLst>
            <a:ext uri="{FF2B5EF4-FFF2-40B4-BE49-F238E27FC236}">
              <a16:creationId xmlns:a16="http://schemas.microsoft.com/office/drawing/2014/main" id="{84FDF6E7-68DD-DD50-CB30-5A8558DE1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3" name="Text Box 486">
          <a:extLst>
            <a:ext uri="{FF2B5EF4-FFF2-40B4-BE49-F238E27FC236}">
              <a16:creationId xmlns:a16="http://schemas.microsoft.com/office/drawing/2014/main" id="{285E8B5C-C247-F9F6-ABFD-8504EF3B08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4" name="Text Box 487">
          <a:extLst>
            <a:ext uri="{FF2B5EF4-FFF2-40B4-BE49-F238E27FC236}">
              <a16:creationId xmlns:a16="http://schemas.microsoft.com/office/drawing/2014/main" id="{82F6E94B-E6C2-9056-F3D7-5E9816763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5" name="Text Box 488">
          <a:extLst>
            <a:ext uri="{FF2B5EF4-FFF2-40B4-BE49-F238E27FC236}">
              <a16:creationId xmlns:a16="http://schemas.microsoft.com/office/drawing/2014/main" id="{0CEB9F13-A64F-C6EE-986D-A2D581870C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6" name="Text Box 489">
          <a:extLst>
            <a:ext uri="{FF2B5EF4-FFF2-40B4-BE49-F238E27FC236}">
              <a16:creationId xmlns:a16="http://schemas.microsoft.com/office/drawing/2014/main" id="{008F827A-C170-CDC0-47CA-DF57AEBF81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7" name="Text Box 490">
          <a:extLst>
            <a:ext uri="{FF2B5EF4-FFF2-40B4-BE49-F238E27FC236}">
              <a16:creationId xmlns:a16="http://schemas.microsoft.com/office/drawing/2014/main" id="{0E9C98FB-FF16-2343-6488-4D683CEFC1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8" name="Text Box 491">
          <a:extLst>
            <a:ext uri="{FF2B5EF4-FFF2-40B4-BE49-F238E27FC236}">
              <a16:creationId xmlns:a16="http://schemas.microsoft.com/office/drawing/2014/main" id="{879F0D63-5E86-6A57-F473-BB1964DEE2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09" name="Text Box 492">
          <a:extLst>
            <a:ext uri="{FF2B5EF4-FFF2-40B4-BE49-F238E27FC236}">
              <a16:creationId xmlns:a16="http://schemas.microsoft.com/office/drawing/2014/main" id="{63C9F738-12BE-DB4A-C810-FC208CA22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0" name="Text Box 493">
          <a:extLst>
            <a:ext uri="{FF2B5EF4-FFF2-40B4-BE49-F238E27FC236}">
              <a16:creationId xmlns:a16="http://schemas.microsoft.com/office/drawing/2014/main" id="{5D6134DD-3ACB-EDC0-FF55-CC0BFB11B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1" name="Text Box 494">
          <a:extLst>
            <a:ext uri="{FF2B5EF4-FFF2-40B4-BE49-F238E27FC236}">
              <a16:creationId xmlns:a16="http://schemas.microsoft.com/office/drawing/2014/main" id="{5E830AFA-EEB3-8A45-6A9A-C1148100EF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2" name="Text Box 495">
          <a:extLst>
            <a:ext uri="{FF2B5EF4-FFF2-40B4-BE49-F238E27FC236}">
              <a16:creationId xmlns:a16="http://schemas.microsoft.com/office/drawing/2014/main" id="{8AB14BCE-3FAF-DCE6-C646-5832AAC27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3" name="Text Box 496">
          <a:extLst>
            <a:ext uri="{FF2B5EF4-FFF2-40B4-BE49-F238E27FC236}">
              <a16:creationId xmlns:a16="http://schemas.microsoft.com/office/drawing/2014/main" id="{4FE8FD9E-1CE3-8467-9609-94C1AF0B7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4" name="Text Box 497">
          <a:extLst>
            <a:ext uri="{FF2B5EF4-FFF2-40B4-BE49-F238E27FC236}">
              <a16:creationId xmlns:a16="http://schemas.microsoft.com/office/drawing/2014/main" id="{4F74614D-DBD5-2AB0-3A0E-2A11CABC0A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5" name="Text Box 498">
          <a:extLst>
            <a:ext uri="{FF2B5EF4-FFF2-40B4-BE49-F238E27FC236}">
              <a16:creationId xmlns:a16="http://schemas.microsoft.com/office/drawing/2014/main" id="{30767BEA-0F46-0152-DC49-1995A9390E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6" name="Text Box 499">
          <a:extLst>
            <a:ext uri="{FF2B5EF4-FFF2-40B4-BE49-F238E27FC236}">
              <a16:creationId xmlns:a16="http://schemas.microsoft.com/office/drawing/2014/main" id="{CC1ED0E7-8482-E556-8BEC-079285F0A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7" name="Text Box 500">
          <a:extLst>
            <a:ext uri="{FF2B5EF4-FFF2-40B4-BE49-F238E27FC236}">
              <a16:creationId xmlns:a16="http://schemas.microsoft.com/office/drawing/2014/main" id="{FF483B5E-30C8-1D89-3C57-99911AC1B0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8" name="Text Box 501">
          <a:extLst>
            <a:ext uri="{FF2B5EF4-FFF2-40B4-BE49-F238E27FC236}">
              <a16:creationId xmlns:a16="http://schemas.microsoft.com/office/drawing/2014/main" id="{4E2F815F-7DA2-EE05-A9E1-6BDC8A0F2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19" name="Text Box 502">
          <a:extLst>
            <a:ext uri="{FF2B5EF4-FFF2-40B4-BE49-F238E27FC236}">
              <a16:creationId xmlns:a16="http://schemas.microsoft.com/office/drawing/2014/main" id="{6FFA8CDE-E727-E308-50FA-87E3C54639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0" name="Text Box 503">
          <a:extLst>
            <a:ext uri="{FF2B5EF4-FFF2-40B4-BE49-F238E27FC236}">
              <a16:creationId xmlns:a16="http://schemas.microsoft.com/office/drawing/2014/main" id="{C9CC003F-1380-8B64-1E24-794D7F283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1" name="Text Box 504">
          <a:extLst>
            <a:ext uri="{FF2B5EF4-FFF2-40B4-BE49-F238E27FC236}">
              <a16:creationId xmlns:a16="http://schemas.microsoft.com/office/drawing/2014/main" id="{4851FBC4-A202-0282-0662-6CD2F4C3A5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2" name="Text Box 505">
          <a:extLst>
            <a:ext uri="{FF2B5EF4-FFF2-40B4-BE49-F238E27FC236}">
              <a16:creationId xmlns:a16="http://schemas.microsoft.com/office/drawing/2014/main" id="{E2BD9B4D-A152-49A3-DF39-A96E70075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3" name="Text Box 506">
          <a:extLst>
            <a:ext uri="{FF2B5EF4-FFF2-40B4-BE49-F238E27FC236}">
              <a16:creationId xmlns:a16="http://schemas.microsoft.com/office/drawing/2014/main" id="{5DCE3F80-011B-4353-BFE6-2232684FB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4" name="Text Box 507">
          <a:extLst>
            <a:ext uri="{FF2B5EF4-FFF2-40B4-BE49-F238E27FC236}">
              <a16:creationId xmlns:a16="http://schemas.microsoft.com/office/drawing/2014/main" id="{CC287521-FC13-0090-3028-4F3291DE4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5" name="Text Box 508">
          <a:extLst>
            <a:ext uri="{FF2B5EF4-FFF2-40B4-BE49-F238E27FC236}">
              <a16:creationId xmlns:a16="http://schemas.microsoft.com/office/drawing/2014/main" id="{02A08501-8548-E699-8098-3902284F9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6" name="Text Box 509">
          <a:extLst>
            <a:ext uri="{FF2B5EF4-FFF2-40B4-BE49-F238E27FC236}">
              <a16:creationId xmlns:a16="http://schemas.microsoft.com/office/drawing/2014/main" id="{8906D9D3-2379-B6F1-9471-6DBDFEE30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7" name="Text Box 510">
          <a:extLst>
            <a:ext uri="{FF2B5EF4-FFF2-40B4-BE49-F238E27FC236}">
              <a16:creationId xmlns:a16="http://schemas.microsoft.com/office/drawing/2014/main" id="{CDF15302-A2D6-C310-93E5-3B5D72FA2A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8" name="Text Box 511">
          <a:extLst>
            <a:ext uri="{FF2B5EF4-FFF2-40B4-BE49-F238E27FC236}">
              <a16:creationId xmlns:a16="http://schemas.microsoft.com/office/drawing/2014/main" id="{1C3CC835-733E-14D8-9101-251B6F6B9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29" name="Text Box 512">
          <a:extLst>
            <a:ext uri="{FF2B5EF4-FFF2-40B4-BE49-F238E27FC236}">
              <a16:creationId xmlns:a16="http://schemas.microsoft.com/office/drawing/2014/main" id="{30749CF4-022D-C1C4-59F2-708499CFBF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0" name="Text Box 513">
          <a:extLst>
            <a:ext uri="{FF2B5EF4-FFF2-40B4-BE49-F238E27FC236}">
              <a16:creationId xmlns:a16="http://schemas.microsoft.com/office/drawing/2014/main" id="{DE802339-3443-D2A9-7429-9849FB4EE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1" name="Text Box 514">
          <a:extLst>
            <a:ext uri="{FF2B5EF4-FFF2-40B4-BE49-F238E27FC236}">
              <a16:creationId xmlns:a16="http://schemas.microsoft.com/office/drawing/2014/main" id="{78AD35DB-8E23-4B3D-4102-3BD82598AC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2" name="Text Box 515">
          <a:extLst>
            <a:ext uri="{FF2B5EF4-FFF2-40B4-BE49-F238E27FC236}">
              <a16:creationId xmlns:a16="http://schemas.microsoft.com/office/drawing/2014/main" id="{409BB8F9-B879-EE6D-D960-15A9EEB87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3" name="Text Box 516">
          <a:extLst>
            <a:ext uri="{FF2B5EF4-FFF2-40B4-BE49-F238E27FC236}">
              <a16:creationId xmlns:a16="http://schemas.microsoft.com/office/drawing/2014/main" id="{F383A4B8-BE57-5E5B-0E56-67DCF41AA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4" name="Text Box 517">
          <a:extLst>
            <a:ext uri="{FF2B5EF4-FFF2-40B4-BE49-F238E27FC236}">
              <a16:creationId xmlns:a16="http://schemas.microsoft.com/office/drawing/2014/main" id="{3207365E-B13B-42E2-5519-521E258FC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5" name="Text Box 518">
          <a:extLst>
            <a:ext uri="{FF2B5EF4-FFF2-40B4-BE49-F238E27FC236}">
              <a16:creationId xmlns:a16="http://schemas.microsoft.com/office/drawing/2014/main" id="{6260F73A-773D-C4DB-56C5-ACF910D82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6" name="Text Box 519">
          <a:extLst>
            <a:ext uri="{FF2B5EF4-FFF2-40B4-BE49-F238E27FC236}">
              <a16:creationId xmlns:a16="http://schemas.microsoft.com/office/drawing/2014/main" id="{EE5F30EC-EEED-D000-08D6-1EE7BDE9AB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7" name="Text Box 520">
          <a:extLst>
            <a:ext uri="{FF2B5EF4-FFF2-40B4-BE49-F238E27FC236}">
              <a16:creationId xmlns:a16="http://schemas.microsoft.com/office/drawing/2014/main" id="{5B6AC3E2-B54D-38F9-7198-3FA4EF1E8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8" name="Text Box 521">
          <a:extLst>
            <a:ext uri="{FF2B5EF4-FFF2-40B4-BE49-F238E27FC236}">
              <a16:creationId xmlns:a16="http://schemas.microsoft.com/office/drawing/2014/main" id="{A95D2C5A-FF60-03E0-73D5-26DDAE8B36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39" name="Text Box 522">
          <a:extLst>
            <a:ext uri="{FF2B5EF4-FFF2-40B4-BE49-F238E27FC236}">
              <a16:creationId xmlns:a16="http://schemas.microsoft.com/office/drawing/2014/main" id="{029A5588-2FBB-3B4E-4E82-29055EDC3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0" name="Text Box 523">
          <a:extLst>
            <a:ext uri="{FF2B5EF4-FFF2-40B4-BE49-F238E27FC236}">
              <a16:creationId xmlns:a16="http://schemas.microsoft.com/office/drawing/2014/main" id="{80231BCD-75ED-3930-4777-EC1EA13761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1" name="Text Box 524">
          <a:extLst>
            <a:ext uri="{FF2B5EF4-FFF2-40B4-BE49-F238E27FC236}">
              <a16:creationId xmlns:a16="http://schemas.microsoft.com/office/drawing/2014/main" id="{D53946A7-2CE6-4B20-68A0-C169FE56E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2" name="Text Box 525">
          <a:extLst>
            <a:ext uri="{FF2B5EF4-FFF2-40B4-BE49-F238E27FC236}">
              <a16:creationId xmlns:a16="http://schemas.microsoft.com/office/drawing/2014/main" id="{94242581-6460-CBDC-896A-6A9B64F15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3" name="Text Box 526">
          <a:extLst>
            <a:ext uri="{FF2B5EF4-FFF2-40B4-BE49-F238E27FC236}">
              <a16:creationId xmlns:a16="http://schemas.microsoft.com/office/drawing/2014/main" id="{19F6D083-40AA-CF52-24A0-F9913535E5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4" name="Text Box 527">
          <a:extLst>
            <a:ext uri="{FF2B5EF4-FFF2-40B4-BE49-F238E27FC236}">
              <a16:creationId xmlns:a16="http://schemas.microsoft.com/office/drawing/2014/main" id="{2EF3720D-00EE-6D0C-4F55-04F3849C6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5" name="Text Box 528">
          <a:extLst>
            <a:ext uri="{FF2B5EF4-FFF2-40B4-BE49-F238E27FC236}">
              <a16:creationId xmlns:a16="http://schemas.microsoft.com/office/drawing/2014/main" id="{E3D2BBD3-58AC-DB61-CF52-91CE88D2BD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6" name="Text Box 529">
          <a:extLst>
            <a:ext uri="{FF2B5EF4-FFF2-40B4-BE49-F238E27FC236}">
              <a16:creationId xmlns:a16="http://schemas.microsoft.com/office/drawing/2014/main" id="{89F0554F-B63A-FE71-614A-3FCD41241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7" name="Text Box 530">
          <a:extLst>
            <a:ext uri="{FF2B5EF4-FFF2-40B4-BE49-F238E27FC236}">
              <a16:creationId xmlns:a16="http://schemas.microsoft.com/office/drawing/2014/main" id="{3EB09CC7-414F-AD1E-2DC7-23EFC673AE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8" name="Text Box 531">
          <a:extLst>
            <a:ext uri="{FF2B5EF4-FFF2-40B4-BE49-F238E27FC236}">
              <a16:creationId xmlns:a16="http://schemas.microsoft.com/office/drawing/2014/main" id="{5A6C9C67-D7F7-EFD7-EB69-4D45F46687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49" name="Text Box 532">
          <a:extLst>
            <a:ext uri="{FF2B5EF4-FFF2-40B4-BE49-F238E27FC236}">
              <a16:creationId xmlns:a16="http://schemas.microsoft.com/office/drawing/2014/main" id="{60EE39B8-2C03-857A-FB18-08B5C5731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0" name="Text Box 533">
          <a:extLst>
            <a:ext uri="{FF2B5EF4-FFF2-40B4-BE49-F238E27FC236}">
              <a16:creationId xmlns:a16="http://schemas.microsoft.com/office/drawing/2014/main" id="{E32F0A06-BBDC-B807-58EC-3C969BBB0D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1" name="Text Box 534">
          <a:extLst>
            <a:ext uri="{FF2B5EF4-FFF2-40B4-BE49-F238E27FC236}">
              <a16:creationId xmlns:a16="http://schemas.microsoft.com/office/drawing/2014/main" id="{21FF511D-1E0E-812D-6713-9577F0873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2" name="Text Box 535">
          <a:extLst>
            <a:ext uri="{FF2B5EF4-FFF2-40B4-BE49-F238E27FC236}">
              <a16:creationId xmlns:a16="http://schemas.microsoft.com/office/drawing/2014/main" id="{1DFF4EAB-AB81-B233-33C7-412A2CD1B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3" name="Text Box 536">
          <a:extLst>
            <a:ext uri="{FF2B5EF4-FFF2-40B4-BE49-F238E27FC236}">
              <a16:creationId xmlns:a16="http://schemas.microsoft.com/office/drawing/2014/main" id="{3C512631-32B9-4CFC-C8A1-81E00F6E1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4" name="Text Box 537">
          <a:extLst>
            <a:ext uri="{FF2B5EF4-FFF2-40B4-BE49-F238E27FC236}">
              <a16:creationId xmlns:a16="http://schemas.microsoft.com/office/drawing/2014/main" id="{94F5D8EC-CA7E-C0D9-CF0C-E9DCF9FE70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5" name="Text Box 538">
          <a:extLst>
            <a:ext uri="{FF2B5EF4-FFF2-40B4-BE49-F238E27FC236}">
              <a16:creationId xmlns:a16="http://schemas.microsoft.com/office/drawing/2014/main" id="{47DC4D9B-51D2-E21E-7D4A-495C75E729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6" name="Text Box 539">
          <a:extLst>
            <a:ext uri="{FF2B5EF4-FFF2-40B4-BE49-F238E27FC236}">
              <a16:creationId xmlns:a16="http://schemas.microsoft.com/office/drawing/2014/main" id="{DBB72A1C-5812-3366-0745-F4A0739E73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7" name="Text Box 540">
          <a:extLst>
            <a:ext uri="{FF2B5EF4-FFF2-40B4-BE49-F238E27FC236}">
              <a16:creationId xmlns:a16="http://schemas.microsoft.com/office/drawing/2014/main" id="{3254706E-F05A-7D9E-1F21-B8C5AE036C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8" name="Text Box 541">
          <a:extLst>
            <a:ext uri="{FF2B5EF4-FFF2-40B4-BE49-F238E27FC236}">
              <a16:creationId xmlns:a16="http://schemas.microsoft.com/office/drawing/2014/main" id="{2B4AB5DB-84CE-1200-3497-2D62E8584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59" name="Text Box 542">
          <a:extLst>
            <a:ext uri="{FF2B5EF4-FFF2-40B4-BE49-F238E27FC236}">
              <a16:creationId xmlns:a16="http://schemas.microsoft.com/office/drawing/2014/main" id="{C0A0BB9B-5710-CF03-4CFD-74FEF3C2DD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0" name="Text Box 543">
          <a:extLst>
            <a:ext uri="{FF2B5EF4-FFF2-40B4-BE49-F238E27FC236}">
              <a16:creationId xmlns:a16="http://schemas.microsoft.com/office/drawing/2014/main" id="{5D57A113-A6D0-1C2A-2840-DBE85AC8D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1" name="Text Box 544">
          <a:extLst>
            <a:ext uri="{FF2B5EF4-FFF2-40B4-BE49-F238E27FC236}">
              <a16:creationId xmlns:a16="http://schemas.microsoft.com/office/drawing/2014/main" id="{B42B80F2-B510-B348-749F-39EE54961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2" name="Text Box 545">
          <a:extLst>
            <a:ext uri="{FF2B5EF4-FFF2-40B4-BE49-F238E27FC236}">
              <a16:creationId xmlns:a16="http://schemas.microsoft.com/office/drawing/2014/main" id="{CAA68D2A-D0D0-B3C2-69F4-9128389E06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3" name="Text Box 546">
          <a:extLst>
            <a:ext uri="{FF2B5EF4-FFF2-40B4-BE49-F238E27FC236}">
              <a16:creationId xmlns:a16="http://schemas.microsoft.com/office/drawing/2014/main" id="{EB4C5822-1FB2-7680-975F-0A759D8CA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4" name="Text Box 547">
          <a:extLst>
            <a:ext uri="{FF2B5EF4-FFF2-40B4-BE49-F238E27FC236}">
              <a16:creationId xmlns:a16="http://schemas.microsoft.com/office/drawing/2014/main" id="{B536138F-1788-857D-09C1-CB98D6D5E0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5" name="Text Box 548">
          <a:extLst>
            <a:ext uri="{FF2B5EF4-FFF2-40B4-BE49-F238E27FC236}">
              <a16:creationId xmlns:a16="http://schemas.microsoft.com/office/drawing/2014/main" id="{01CBD99D-20CD-FE6D-6E11-B8ACDB1CAF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6" name="Text Box 549">
          <a:extLst>
            <a:ext uri="{FF2B5EF4-FFF2-40B4-BE49-F238E27FC236}">
              <a16:creationId xmlns:a16="http://schemas.microsoft.com/office/drawing/2014/main" id="{7284428A-8ADA-8FE3-EE54-A1337A2B3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7" name="Text Box 550">
          <a:extLst>
            <a:ext uri="{FF2B5EF4-FFF2-40B4-BE49-F238E27FC236}">
              <a16:creationId xmlns:a16="http://schemas.microsoft.com/office/drawing/2014/main" id="{0180A96F-553E-2CE2-2E8F-605705C233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8" name="Text Box 551">
          <a:extLst>
            <a:ext uri="{FF2B5EF4-FFF2-40B4-BE49-F238E27FC236}">
              <a16:creationId xmlns:a16="http://schemas.microsoft.com/office/drawing/2014/main" id="{6A736C52-489D-FB7C-8A78-4B5EAF6574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69" name="Text Box 552">
          <a:extLst>
            <a:ext uri="{FF2B5EF4-FFF2-40B4-BE49-F238E27FC236}">
              <a16:creationId xmlns:a16="http://schemas.microsoft.com/office/drawing/2014/main" id="{C1659FF9-D140-4370-51C7-8BDC4C765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0" name="Text Box 553">
          <a:extLst>
            <a:ext uri="{FF2B5EF4-FFF2-40B4-BE49-F238E27FC236}">
              <a16:creationId xmlns:a16="http://schemas.microsoft.com/office/drawing/2014/main" id="{EC285A23-F317-CAE3-153E-8867841EC6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1" name="Text Box 554">
          <a:extLst>
            <a:ext uri="{FF2B5EF4-FFF2-40B4-BE49-F238E27FC236}">
              <a16:creationId xmlns:a16="http://schemas.microsoft.com/office/drawing/2014/main" id="{F4B66F16-8074-C21C-B028-E6C2F24E06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2" name="Text Box 555">
          <a:extLst>
            <a:ext uri="{FF2B5EF4-FFF2-40B4-BE49-F238E27FC236}">
              <a16:creationId xmlns:a16="http://schemas.microsoft.com/office/drawing/2014/main" id="{F34A55FC-6577-0301-C989-E108911003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3" name="Text Box 556">
          <a:extLst>
            <a:ext uri="{FF2B5EF4-FFF2-40B4-BE49-F238E27FC236}">
              <a16:creationId xmlns:a16="http://schemas.microsoft.com/office/drawing/2014/main" id="{A540DD66-84B7-87C0-F06E-1FFC3B8B96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4" name="Text Box 557">
          <a:extLst>
            <a:ext uri="{FF2B5EF4-FFF2-40B4-BE49-F238E27FC236}">
              <a16:creationId xmlns:a16="http://schemas.microsoft.com/office/drawing/2014/main" id="{6E0E500C-9737-1D6C-C32F-3769C379B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5" name="Text Box 558">
          <a:extLst>
            <a:ext uri="{FF2B5EF4-FFF2-40B4-BE49-F238E27FC236}">
              <a16:creationId xmlns:a16="http://schemas.microsoft.com/office/drawing/2014/main" id="{E0E95E7E-7A4D-E536-8CFE-A28B11FDEF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6" name="Text Box 559">
          <a:extLst>
            <a:ext uri="{FF2B5EF4-FFF2-40B4-BE49-F238E27FC236}">
              <a16:creationId xmlns:a16="http://schemas.microsoft.com/office/drawing/2014/main" id="{1D915920-88FE-8F4A-D6CB-AAA73138E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7" name="Text Box 560">
          <a:extLst>
            <a:ext uri="{FF2B5EF4-FFF2-40B4-BE49-F238E27FC236}">
              <a16:creationId xmlns:a16="http://schemas.microsoft.com/office/drawing/2014/main" id="{772706BA-073F-D0B5-8FCA-6CADE4649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8" name="Text Box 561">
          <a:extLst>
            <a:ext uri="{FF2B5EF4-FFF2-40B4-BE49-F238E27FC236}">
              <a16:creationId xmlns:a16="http://schemas.microsoft.com/office/drawing/2014/main" id="{FB083F67-7505-5BAC-EC10-7E04FD41B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79" name="Text Box 562">
          <a:extLst>
            <a:ext uri="{FF2B5EF4-FFF2-40B4-BE49-F238E27FC236}">
              <a16:creationId xmlns:a16="http://schemas.microsoft.com/office/drawing/2014/main" id="{CDF69E76-5716-0099-ECD3-C78A79B8D4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0" name="Text Box 563">
          <a:extLst>
            <a:ext uri="{FF2B5EF4-FFF2-40B4-BE49-F238E27FC236}">
              <a16:creationId xmlns:a16="http://schemas.microsoft.com/office/drawing/2014/main" id="{041FC834-31E3-F957-7A5D-726888A86C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1" name="Text Box 564">
          <a:extLst>
            <a:ext uri="{FF2B5EF4-FFF2-40B4-BE49-F238E27FC236}">
              <a16:creationId xmlns:a16="http://schemas.microsoft.com/office/drawing/2014/main" id="{2C6C1512-F8F2-8E3F-1E8C-4F9E2F513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2" name="Text Box 565">
          <a:extLst>
            <a:ext uri="{FF2B5EF4-FFF2-40B4-BE49-F238E27FC236}">
              <a16:creationId xmlns:a16="http://schemas.microsoft.com/office/drawing/2014/main" id="{890DD435-B435-6162-5F36-9D9C10BC0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3" name="Text Box 566">
          <a:extLst>
            <a:ext uri="{FF2B5EF4-FFF2-40B4-BE49-F238E27FC236}">
              <a16:creationId xmlns:a16="http://schemas.microsoft.com/office/drawing/2014/main" id="{AEE2B31C-27A5-990B-8A36-6B26B8EEFF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4" name="Text Box 567">
          <a:extLst>
            <a:ext uri="{FF2B5EF4-FFF2-40B4-BE49-F238E27FC236}">
              <a16:creationId xmlns:a16="http://schemas.microsoft.com/office/drawing/2014/main" id="{4FFB5C17-826E-0B30-8EC4-92429B0FE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5" name="Text Box 568">
          <a:extLst>
            <a:ext uri="{FF2B5EF4-FFF2-40B4-BE49-F238E27FC236}">
              <a16:creationId xmlns:a16="http://schemas.microsoft.com/office/drawing/2014/main" id="{6D21E7C1-3DE8-A67D-9AC9-B7622FDB5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6" name="Text Box 569">
          <a:extLst>
            <a:ext uri="{FF2B5EF4-FFF2-40B4-BE49-F238E27FC236}">
              <a16:creationId xmlns:a16="http://schemas.microsoft.com/office/drawing/2014/main" id="{73A5980D-D270-1138-4312-1ACFE3ED7C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7" name="Text Box 570">
          <a:extLst>
            <a:ext uri="{FF2B5EF4-FFF2-40B4-BE49-F238E27FC236}">
              <a16:creationId xmlns:a16="http://schemas.microsoft.com/office/drawing/2014/main" id="{777CC2F2-8EA8-A9DD-9CEB-26B1EF0FE7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8" name="Text Box 571">
          <a:extLst>
            <a:ext uri="{FF2B5EF4-FFF2-40B4-BE49-F238E27FC236}">
              <a16:creationId xmlns:a16="http://schemas.microsoft.com/office/drawing/2014/main" id="{76159942-71DD-B9B4-9CF8-049BEAC801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89" name="Text Box 572">
          <a:extLst>
            <a:ext uri="{FF2B5EF4-FFF2-40B4-BE49-F238E27FC236}">
              <a16:creationId xmlns:a16="http://schemas.microsoft.com/office/drawing/2014/main" id="{815BDAEB-286E-5A3D-E994-1B915545F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0" name="Text Box 573">
          <a:extLst>
            <a:ext uri="{FF2B5EF4-FFF2-40B4-BE49-F238E27FC236}">
              <a16:creationId xmlns:a16="http://schemas.microsoft.com/office/drawing/2014/main" id="{45FFD0B5-7DAA-96AE-8598-B4A07D2DD9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1" name="Text Box 574">
          <a:extLst>
            <a:ext uri="{FF2B5EF4-FFF2-40B4-BE49-F238E27FC236}">
              <a16:creationId xmlns:a16="http://schemas.microsoft.com/office/drawing/2014/main" id="{D28CF0F8-98C7-2B75-4656-D87E7F394E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2" name="Text Box 575">
          <a:extLst>
            <a:ext uri="{FF2B5EF4-FFF2-40B4-BE49-F238E27FC236}">
              <a16:creationId xmlns:a16="http://schemas.microsoft.com/office/drawing/2014/main" id="{E808A750-9661-C1D8-5658-5D66843FC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3" name="Text Box 576">
          <a:extLst>
            <a:ext uri="{FF2B5EF4-FFF2-40B4-BE49-F238E27FC236}">
              <a16:creationId xmlns:a16="http://schemas.microsoft.com/office/drawing/2014/main" id="{EB3FB6E7-C54F-032B-7208-7B87A0A40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4" name="Text Box 577">
          <a:extLst>
            <a:ext uri="{FF2B5EF4-FFF2-40B4-BE49-F238E27FC236}">
              <a16:creationId xmlns:a16="http://schemas.microsoft.com/office/drawing/2014/main" id="{A0F7BC95-FFFC-E354-9298-731D53DBE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5" name="Text Box 578">
          <a:extLst>
            <a:ext uri="{FF2B5EF4-FFF2-40B4-BE49-F238E27FC236}">
              <a16:creationId xmlns:a16="http://schemas.microsoft.com/office/drawing/2014/main" id="{AA889091-805C-4A0F-B48B-87CB0165C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6" name="Text Box 579">
          <a:extLst>
            <a:ext uri="{FF2B5EF4-FFF2-40B4-BE49-F238E27FC236}">
              <a16:creationId xmlns:a16="http://schemas.microsoft.com/office/drawing/2014/main" id="{C69E9E73-5AA6-F7B7-59E5-97EDDE083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7" name="Text Box 580">
          <a:extLst>
            <a:ext uri="{FF2B5EF4-FFF2-40B4-BE49-F238E27FC236}">
              <a16:creationId xmlns:a16="http://schemas.microsoft.com/office/drawing/2014/main" id="{73424F38-1091-69B7-57C3-79E1503287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8" name="Text Box 581">
          <a:extLst>
            <a:ext uri="{FF2B5EF4-FFF2-40B4-BE49-F238E27FC236}">
              <a16:creationId xmlns:a16="http://schemas.microsoft.com/office/drawing/2014/main" id="{5909DDF8-1DDA-7461-F149-1E3D3C4BE3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099" name="Text Box 582">
          <a:extLst>
            <a:ext uri="{FF2B5EF4-FFF2-40B4-BE49-F238E27FC236}">
              <a16:creationId xmlns:a16="http://schemas.microsoft.com/office/drawing/2014/main" id="{FB6DCA93-091B-8BFF-B890-556A0F9CD7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0" name="Text Box 583">
          <a:extLst>
            <a:ext uri="{FF2B5EF4-FFF2-40B4-BE49-F238E27FC236}">
              <a16:creationId xmlns:a16="http://schemas.microsoft.com/office/drawing/2014/main" id="{9CB230E4-4F1D-3527-5854-5DA8C5DED0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1" name="Text Box 584">
          <a:extLst>
            <a:ext uri="{FF2B5EF4-FFF2-40B4-BE49-F238E27FC236}">
              <a16:creationId xmlns:a16="http://schemas.microsoft.com/office/drawing/2014/main" id="{6EB318BA-2AB6-1E24-CF93-F0B32BD57D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2" name="Text Box 585">
          <a:extLst>
            <a:ext uri="{FF2B5EF4-FFF2-40B4-BE49-F238E27FC236}">
              <a16:creationId xmlns:a16="http://schemas.microsoft.com/office/drawing/2014/main" id="{9F6896A2-644D-0246-23A3-3A800B40B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3" name="Text Box 586">
          <a:extLst>
            <a:ext uri="{FF2B5EF4-FFF2-40B4-BE49-F238E27FC236}">
              <a16:creationId xmlns:a16="http://schemas.microsoft.com/office/drawing/2014/main" id="{EECF6423-B951-99A7-55C9-423BBFFB6C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4" name="Text Box 587">
          <a:extLst>
            <a:ext uri="{FF2B5EF4-FFF2-40B4-BE49-F238E27FC236}">
              <a16:creationId xmlns:a16="http://schemas.microsoft.com/office/drawing/2014/main" id="{B60C06B4-71B2-3926-1ED3-61ADE4EEF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5" name="Text Box 588">
          <a:extLst>
            <a:ext uri="{FF2B5EF4-FFF2-40B4-BE49-F238E27FC236}">
              <a16:creationId xmlns:a16="http://schemas.microsoft.com/office/drawing/2014/main" id="{66D05654-42C9-BB2A-27BB-143988D8A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6" name="Text Box 589">
          <a:extLst>
            <a:ext uri="{FF2B5EF4-FFF2-40B4-BE49-F238E27FC236}">
              <a16:creationId xmlns:a16="http://schemas.microsoft.com/office/drawing/2014/main" id="{891BCE75-238E-2A0B-05B9-DA049C6340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7" name="Text Box 590">
          <a:extLst>
            <a:ext uri="{FF2B5EF4-FFF2-40B4-BE49-F238E27FC236}">
              <a16:creationId xmlns:a16="http://schemas.microsoft.com/office/drawing/2014/main" id="{0A1FB463-E7F8-5FBE-5F3D-850F1A8A6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8" name="Text Box 591">
          <a:extLst>
            <a:ext uri="{FF2B5EF4-FFF2-40B4-BE49-F238E27FC236}">
              <a16:creationId xmlns:a16="http://schemas.microsoft.com/office/drawing/2014/main" id="{469EA0BD-F24D-01E9-AFB2-FD50452AD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09" name="Text Box 592">
          <a:extLst>
            <a:ext uri="{FF2B5EF4-FFF2-40B4-BE49-F238E27FC236}">
              <a16:creationId xmlns:a16="http://schemas.microsoft.com/office/drawing/2014/main" id="{A214C3E5-37A5-B3D0-A3F2-AE7CAFB70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0" name="Text Box 593">
          <a:extLst>
            <a:ext uri="{FF2B5EF4-FFF2-40B4-BE49-F238E27FC236}">
              <a16:creationId xmlns:a16="http://schemas.microsoft.com/office/drawing/2014/main" id="{66820631-38EF-5DBE-938A-101668651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1" name="Text Box 594">
          <a:extLst>
            <a:ext uri="{FF2B5EF4-FFF2-40B4-BE49-F238E27FC236}">
              <a16:creationId xmlns:a16="http://schemas.microsoft.com/office/drawing/2014/main" id="{360A2BB5-298A-9E66-8624-7A11FD0599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2" name="Text Box 595">
          <a:extLst>
            <a:ext uri="{FF2B5EF4-FFF2-40B4-BE49-F238E27FC236}">
              <a16:creationId xmlns:a16="http://schemas.microsoft.com/office/drawing/2014/main" id="{9793F0DC-E1B6-954A-615D-2E225BDCD0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3" name="Text Box 596">
          <a:extLst>
            <a:ext uri="{FF2B5EF4-FFF2-40B4-BE49-F238E27FC236}">
              <a16:creationId xmlns:a16="http://schemas.microsoft.com/office/drawing/2014/main" id="{4FE0411A-7B48-F958-300F-522DAD105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4" name="Text Box 597">
          <a:extLst>
            <a:ext uri="{FF2B5EF4-FFF2-40B4-BE49-F238E27FC236}">
              <a16:creationId xmlns:a16="http://schemas.microsoft.com/office/drawing/2014/main" id="{47470883-F04D-A168-8ADE-007B0C5AEB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5" name="Text Box 598">
          <a:extLst>
            <a:ext uri="{FF2B5EF4-FFF2-40B4-BE49-F238E27FC236}">
              <a16:creationId xmlns:a16="http://schemas.microsoft.com/office/drawing/2014/main" id="{D5BEE477-09A6-B8F7-DB59-3C47E02F0E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6" name="Text Box 599">
          <a:extLst>
            <a:ext uri="{FF2B5EF4-FFF2-40B4-BE49-F238E27FC236}">
              <a16:creationId xmlns:a16="http://schemas.microsoft.com/office/drawing/2014/main" id="{6A625403-2040-6F6B-3EA1-1476A9CA2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7" name="Text Box 600">
          <a:extLst>
            <a:ext uri="{FF2B5EF4-FFF2-40B4-BE49-F238E27FC236}">
              <a16:creationId xmlns:a16="http://schemas.microsoft.com/office/drawing/2014/main" id="{5CA467F0-91B8-2EB0-A286-1680830C0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8" name="Text Box 601">
          <a:extLst>
            <a:ext uri="{FF2B5EF4-FFF2-40B4-BE49-F238E27FC236}">
              <a16:creationId xmlns:a16="http://schemas.microsoft.com/office/drawing/2014/main" id="{2570B30D-D595-7AC9-9371-1AE866DEE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19" name="Text Box 602">
          <a:extLst>
            <a:ext uri="{FF2B5EF4-FFF2-40B4-BE49-F238E27FC236}">
              <a16:creationId xmlns:a16="http://schemas.microsoft.com/office/drawing/2014/main" id="{D2AD6B5A-6C67-CF88-3231-0102439B78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0" name="Text Box 603">
          <a:extLst>
            <a:ext uri="{FF2B5EF4-FFF2-40B4-BE49-F238E27FC236}">
              <a16:creationId xmlns:a16="http://schemas.microsoft.com/office/drawing/2014/main" id="{730CBFDC-6891-CDD2-EA76-6D8B73DE7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1" name="Text Box 604">
          <a:extLst>
            <a:ext uri="{FF2B5EF4-FFF2-40B4-BE49-F238E27FC236}">
              <a16:creationId xmlns:a16="http://schemas.microsoft.com/office/drawing/2014/main" id="{045E085E-3F4C-DAC8-6DE0-8B3D07AC0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2" name="Text Box 605">
          <a:extLst>
            <a:ext uri="{FF2B5EF4-FFF2-40B4-BE49-F238E27FC236}">
              <a16:creationId xmlns:a16="http://schemas.microsoft.com/office/drawing/2014/main" id="{E884EC10-E6DC-ED8E-C336-CB6969C79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3" name="Text Box 606">
          <a:extLst>
            <a:ext uri="{FF2B5EF4-FFF2-40B4-BE49-F238E27FC236}">
              <a16:creationId xmlns:a16="http://schemas.microsoft.com/office/drawing/2014/main" id="{5C2EAC8B-F60A-CC31-EC1B-B017716EB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4" name="Text Box 607">
          <a:extLst>
            <a:ext uri="{FF2B5EF4-FFF2-40B4-BE49-F238E27FC236}">
              <a16:creationId xmlns:a16="http://schemas.microsoft.com/office/drawing/2014/main" id="{BD046A36-DD6E-7436-0665-91AB45DEE7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5" name="Text Box 608">
          <a:extLst>
            <a:ext uri="{FF2B5EF4-FFF2-40B4-BE49-F238E27FC236}">
              <a16:creationId xmlns:a16="http://schemas.microsoft.com/office/drawing/2014/main" id="{56A8A120-C690-423A-BFD9-DE35FB421F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6" name="Text Box 609">
          <a:extLst>
            <a:ext uri="{FF2B5EF4-FFF2-40B4-BE49-F238E27FC236}">
              <a16:creationId xmlns:a16="http://schemas.microsoft.com/office/drawing/2014/main" id="{8089F6AA-5187-4963-945D-00E5526CF1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7" name="Text Box 610">
          <a:extLst>
            <a:ext uri="{FF2B5EF4-FFF2-40B4-BE49-F238E27FC236}">
              <a16:creationId xmlns:a16="http://schemas.microsoft.com/office/drawing/2014/main" id="{F6EA4FA8-4DFF-2E1C-5405-49D6D070F1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8" name="Text Box 611">
          <a:extLst>
            <a:ext uri="{FF2B5EF4-FFF2-40B4-BE49-F238E27FC236}">
              <a16:creationId xmlns:a16="http://schemas.microsoft.com/office/drawing/2014/main" id="{8A6F886D-08F0-7A9E-AEBB-4A9C74A72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29" name="Text Box 612">
          <a:extLst>
            <a:ext uri="{FF2B5EF4-FFF2-40B4-BE49-F238E27FC236}">
              <a16:creationId xmlns:a16="http://schemas.microsoft.com/office/drawing/2014/main" id="{98283D44-6B92-A9DC-37D8-99A10B260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0" name="Text Box 613">
          <a:extLst>
            <a:ext uri="{FF2B5EF4-FFF2-40B4-BE49-F238E27FC236}">
              <a16:creationId xmlns:a16="http://schemas.microsoft.com/office/drawing/2014/main" id="{80CB21F1-D75E-65EF-A730-F8B60E08A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1" name="Text Box 614">
          <a:extLst>
            <a:ext uri="{FF2B5EF4-FFF2-40B4-BE49-F238E27FC236}">
              <a16:creationId xmlns:a16="http://schemas.microsoft.com/office/drawing/2014/main" id="{DA9564C0-CD6F-6CE6-39FA-B4736AAF8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2" name="Text Box 615">
          <a:extLst>
            <a:ext uri="{FF2B5EF4-FFF2-40B4-BE49-F238E27FC236}">
              <a16:creationId xmlns:a16="http://schemas.microsoft.com/office/drawing/2014/main" id="{D586220A-0A63-7BB5-3C96-6EE39E20F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3" name="Text Box 616">
          <a:extLst>
            <a:ext uri="{FF2B5EF4-FFF2-40B4-BE49-F238E27FC236}">
              <a16:creationId xmlns:a16="http://schemas.microsoft.com/office/drawing/2014/main" id="{D26D5859-6A09-8114-4EE3-B5481E243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4" name="Text Box 617">
          <a:extLst>
            <a:ext uri="{FF2B5EF4-FFF2-40B4-BE49-F238E27FC236}">
              <a16:creationId xmlns:a16="http://schemas.microsoft.com/office/drawing/2014/main" id="{62222F10-BD06-E6C8-9B50-E3C1659354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5" name="Text Box 618">
          <a:extLst>
            <a:ext uri="{FF2B5EF4-FFF2-40B4-BE49-F238E27FC236}">
              <a16:creationId xmlns:a16="http://schemas.microsoft.com/office/drawing/2014/main" id="{1814D9FF-36A2-AEBB-59A8-B786F9ECE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6" name="Text Box 619">
          <a:extLst>
            <a:ext uri="{FF2B5EF4-FFF2-40B4-BE49-F238E27FC236}">
              <a16:creationId xmlns:a16="http://schemas.microsoft.com/office/drawing/2014/main" id="{51BA3DCE-A33F-49B1-E9DD-CF18AF7E5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7" name="Text Box 620">
          <a:extLst>
            <a:ext uri="{FF2B5EF4-FFF2-40B4-BE49-F238E27FC236}">
              <a16:creationId xmlns:a16="http://schemas.microsoft.com/office/drawing/2014/main" id="{EA229C68-84CB-FDC9-A563-D99FB2A73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8" name="Text Box 621">
          <a:extLst>
            <a:ext uri="{FF2B5EF4-FFF2-40B4-BE49-F238E27FC236}">
              <a16:creationId xmlns:a16="http://schemas.microsoft.com/office/drawing/2014/main" id="{39DD4D8B-1B16-D760-2B8C-9E89E96B1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39" name="Text Box 622">
          <a:extLst>
            <a:ext uri="{FF2B5EF4-FFF2-40B4-BE49-F238E27FC236}">
              <a16:creationId xmlns:a16="http://schemas.microsoft.com/office/drawing/2014/main" id="{C16D6F1D-3856-0D4A-B4CD-76FCDA9D3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0" name="Text Box 623">
          <a:extLst>
            <a:ext uri="{FF2B5EF4-FFF2-40B4-BE49-F238E27FC236}">
              <a16:creationId xmlns:a16="http://schemas.microsoft.com/office/drawing/2014/main" id="{86AD91C6-2DA1-72BD-7B9A-AB78533F23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1" name="Text Box 624">
          <a:extLst>
            <a:ext uri="{FF2B5EF4-FFF2-40B4-BE49-F238E27FC236}">
              <a16:creationId xmlns:a16="http://schemas.microsoft.com/office/drawing/2014/main" id="{8BC4F0D8-A8D6-12B4-59B1-A35B0015A5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2" name="Text Box 625">
          <a:extLst>
            <a:ext uri="{FF2B5EF4-FFF2-40B4-BE49-F238E27FC236}">
              <a16:creationId xmlns:a16="http://schemas.microsoft.com/office/drawing/2014/main" id="{94DF9CF4-1C7D-81F5-913F-75B9A9EA9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3" name="Text Box 626">
          <a:extLst>
            <a:ext uri="{FF2B5EF4-FFF2-40B4-BE49-F238E27FC236}">
              <a16:creationId xmlns:a16="http://schemas.microsoft.com/office/drawing/2014/main" id="{079BFA23-71AA-6C6A-1824-4191C82E9F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4" name="Text Box 627">
          <a:extLst>
            <a:ext uri="{FF2B5EF4-FFF2-40B4-BE49-F238E27FC236}">
              <a16:creationId xmlns:a16="http://schemas.microsoft.com/office/drawing/2014/main" id="{4C10894F-7894-2925-9C94-BEBA35376B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5" name="Text Box 628">
          <a:extLst>
            <a:ext uri="{FF2B5EF4-FFF2-40B4-BE49-F238E27FC236}">
              <a16:creationId xmlns:a16="http://schemas.microsoft.com/office/drawing/2014/main" id="{052372D9-CF20-B5A4-6896-FFD61C9CF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6" name="Text Box 629">
          <a:extLst>
            <a:ext uri="{FF2B5EF4-FFF2-40B4-BE49-F238E27FC236}">
              <a16:creationId xmlns:a16="http://schemas.microsoft.com/office/drawing/2014/main" id="{55C94496-711C-D7EE-9EB5-611891CF2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7" name="Text Box 630">
          <a:extLst>
            <a:ext uri="{FF2B5EF4-FFF2-40B4-BE49-F238E27FC236}">
              <a16:creationId xmlns:a16="http://schemas.microsoft.com/office/drawing/2014/main" id="{F13336ED-DDB9-5698-E2E8-3DD1183737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8" name="Text Box 631">
          <a:extLst>
            <a:ext uri="{FF2B5EF4-FFF2-40B4-BE49-F238E27FC236}">
              <a16:creationId xmlns:a16="http://schemas.microsoft.com/office/drawing/2014/main" id="{5D55EA87-5D91-95BF-00EB-5EF05078A3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49" name="Text Box 632">
          <a:extLst>
            <a:ext uri="{FF2B5EF4-FFF2-40B4-BE49-F238E27FC236}">
              <a16:creationId xmlns:a16="http://schemas.microsoft.com/office/drawing/2014/main" id="{6615FE92-3DCC-BD55-75B0-EFB64AA34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0" name="Text Box 633">
          <a:extLst>
            <a:ext uri="{FF2B5EF4-FFF2-40B4-BE49-F238E27FC236}">
              <a16:creationId xmlns:a16="http://schemas.microsoft.com/office/drawing/2014/main" id="{A914843B-C1E6-761E-4E3E-ADE6D40D1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1" name="Text Box 634">
          <a:extLst>
            <a:ext uri="{FF2B5EF4-FFF2-40B4-BE49-F238E27FC236}">
              <a16:creationId xmlns:a16="http://schemas.microsoft.com/office/drawing/2014/main" id="{29485BC1-450B-4D1C-761E-FB2B33ABE0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2" name="Text Box 635">
          <a:extLst>
            <a:ext uri="{FF2B5EF4-FFF2-40B4-BE49-F238E27FC236}">
              <a16:creationId xmlns:a16="http://schemas.microsoft.com/office/drawing/2014/main" id="{7C1CFB54-D494-18ED-AC8B-38A9C4528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3" name="Text Box 636">
          <a:extLst>
            <a:ext uri="{FF2B5EF4-FFF2-40B4-BE49-F238E27FC236}">
              <a16:creationId xmlns:a16="http://schemas.microsoft.com/office/drawing/2014/main" id="{31701FB6-8022-DB79-6C4A-2F6FD8E608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4" name="Text Box 637">
          <a:extLst>
            <a:ext uri="{FF2B5EF4-FFF2-40B4-BE49-F238E27FC236}">
              <a16:creationId xmlns:a16="http://schemas.microsoft.com/office/drawing/2014/main" id="{71D6EDA0-0E24-6B40-90AF-28D3E53ADD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5" name="Text Box 638">
          <a:extLst>
            <a:ext uri="{FF2B5EF4-FFF2-40B4-BE49-F238E27FC236}">
              <a16:creationId xmlns:a16="http://schemas.microsoft.com/office/drawing/2014/main" id="{25A8DBEE-09F3-B971-4FD0-3F652E5B4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6" name="Text Box 639">
          <a:extLst>
            <a:ext uri="{FF2B5EF4-FFF2-40B4-BE49-F238E27FC236}">
              <a16:creationId xmlns:a16="http://schemas.microsoft.com/office/drawing/2014/main" id="{6585E27D-DC58-0E56-ED9C-003F9BE43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7" name="Text Box 640">
          <a:extLst>
            <a:ext uri="{FF2B5EF4-FFF2-40B4-BE49-F238E27FC236}">
              <a16:creationId xmlns:a16="http://schemas.microsoft.com/office/drawing/2014/main" id="{BFCC2F57-1BC6-3772-85E2-A9141E1739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8" name="Text Box 641">
          <a:extLst>
            <a:ext uri="{FF2B5EF4-FFF2-40B4-BE49-F238E27FC236}">
              <a16:creationId xmlns:a16="http://schemas.microsoft.com/office/drawing/2014/main" id="{37A7DF1F-9AAE-1A29-83E0-4EF54C8F0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59" name="Text Box 642">
          <a:extLst>
            <a:ext uri="{FF2B5EF4-FFF2-40B4-BE49-F238E27FC236}">
              <a16:creationId xmlns:a16="http://schemas.microsoft.com/office/drawing/2014/main" id="{68E30DF2-465F-9AD2-8D72-518D68C158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0" name="Text Box 643">
          <a:extLst>
            <a:ext uri="{FF2B5EF4-FFF2-40B4-BE49-F238E27FC236}">
              <a16:creationId xmlns:a16="http://schemas.microsoft.com/office/drawing/2014/main" id="{B3481C37-AAB3-2DD6-8B3B-3D640042B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1" name="Text Box 644">
          <a:extLst>
            <a:ext uri="{FF2B5EF4-FFF2-40B4-BE49-F238E27FC236}">
              <a16:creationId xmlns:a16="http://schemas.microsoft.com/office/drawing/2014/main" id="{9389939B-A7E1-2FEF-1E8C-87FCB126F3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2" name="Text Box 645">
          <a:extLst>
            <a:ext uri="{FF2B5EF4-FFF2-40B4-BE49-F238E27FC236}">
              <a16:creationId xmlns:a16="http://schemas.microsoft.com/office/drawing/2014/main" id="{3C3574EA-5A23-DD8E-1CA4-A9E7D8EC0B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3" name="Text Box 646">
          <a:extLst>
            <a:ext uri="{FF2B5EF4-FFF2-40B4-BE49-F238E27FC236}">
              <a16:creationId xmlns:a16="http://schemas.microsoft.com/office/drawing/2014/main" id="{EAA80CEC-C828-D9F0-D486-2A0A000234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4" name="Text Box 647">
          <a:extLst>
            <a:ext uri="{FF2B5EF4-FFF2-40B4-BE49-F238E27FC236}">
              <a16:creationId xmlns:a16="http://schemas.microsoft.com/office/drawing/2014/main" id="{9A5CCD72-B8CB-0847-1A86-61E29A936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5" name="Text Box 648">
          <a:extLst>
            <a:ext uri="{FF2B5EF4-FFF2-40B4-BE49-F238E27FC236}">
              <a16:creationId xmlns:a16="http://schemas.microsoft.com/office/drawing/2014/main" id="{DA617352-FBAE-6B4F-8975-23310571D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6" name="Text Box 649">
          <a:extLst>
            <a:ext uri="{FF2B5EF4-FFF2-40B4-BE49-F238E27FC236}">
              <a16:creationId xmlns:a16="http://schemas.microsoft.com/office/drawing/2014/main" id="{994FAEFC-C4F9-6C4D-7D08-6392BEA4D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7" name="Text Box 650">
          <a:extLst>
            <a:ext uri="{FF2B5EF4-FFF2-40B4-BE49-F238E27FC236}">
              <a16:creationId xmlns:a16="http://schemas.microsoft.com/office/drawing/2014/main" id="{8BA05E8E-F9FA-0234-D4D6-3F41C3B14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8" name="Text Box 651">
          <a:extLst>
            <a:ext uri="{FF2B5EF4-FFF2-40B4-BE49-F238E27FC236}">
              <a16:creationId xmlns:a16="http://schemas.microsoft.com/office/drawing/2014/main" id="{8C64B421-7F3C-7D50-B84E-82CB441E98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69" name="Text Box 652">
          <a:extLst>
            <a:ext uri="{FF2B5EF4-FFF2-40B4-BE49-F238E27FC236}">
              <a16:creationId xmlns:a16="http://schemas.microsoft.com/office/drawing/2014/main" id="{ED607F9D-CB27-2797-9676-8001A171A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0" name="Text Box 653">
          <a:extLst>
            <a:ext uri="{FF2B5EF4-FFF2-40B4-BE49-F238E27FC236}">
              <a16:creationId xmlns:a16="http://schemas.microsoft.com/office/drawing/2014/main" id="{131DB5E9-AC8D-B2D2-E663-86661F3AF5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1" name="Text Box 654">
          <a:extLst>
            <a:ext uri="{FF2B5EF4-FFF2-40B4-BE49-F238E27FC236}">
              <a16:creationId xmlns:a16="http://schemas.microsoft.com/office/drawing/2014/main" id="{09CB1D79-EAD4-5894-EE00-1DAD1F601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2" name="Text Box 655">
          <a:extLst>
            <a:ext uri="{FF2B5EF4-FFF2-40B4-BE49-F238E27FC236}">
              <a16:creationId xmlns:a16="http://schemas.microsoft.com/office/drawing/2014/main" id="{BBE2DF8D-FEE5-EDF5-6F1E-D6E999C43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3" name="Text Box 656">
          <a:extLst>
            <a:ext uri="{FF2B5EF4-FFF2-40B4-BE49-F238E27FC236}">
              <a16:creationId xmlns:a16="http://schemas.microsoft.com/office/drawing/2014/main" id="{0420F7C4-6964-40A1-F497-B5C0FFBDEA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4" name="Text Box 657">
          <a:extLst>
            <a:ext uri="{FF2B5EF4-FFF2-40B4-BE49-F238E27FC236}">
              <a16:creationId xmlns:a16="http://schemas.microsoft.com/office/drawing/2014/main" id="{C310F694-3117-3293-118E-7A7FA5687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5" name="Text Box 658">
          <a:extLst>
            <a:ext uri="{FF2B5EF4-FFF2-40B4-BE49-F238E27FC236}">
              <a16:creationId xmlns:a16="http://schemas.microsoft.com/office/drawing/2014/main" id="{93CB779A-6A03-4E3C-4F76-61DFEF71B8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6" name="Text Box 659">
          <a:extLst>
            <a:ext uri="{FF2B5EF4-FFF2-40B4-BE49-F238E27FC236}">
              <a16:creationId xmlns:a16="http://schemas.microsoft.com/office/drawing/2014/main" id="{0CD7E903-1AEE-DAA4-5523-CCC6843C88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7" name="Text Box 660">
          <a:extLst>
            <a:ext uri="{FF2B5EF4-FFF2-40B4-BE49-F238E27FC236}">
              <a16:creationId xmlns:a16="http://schemas.microsoft.com/office/drawing/2014/main" id="{175656F7-4AC3-9B22-7CEB-915AFD0B94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8" name="Text Box 661">
          <a:extLst>
            <a:ext uri="{FF2B5EF4-FFF2-40B4-BE49-F238E27FC236}">
              <a16:creationId xmlns:a16="http://schemas.microsoft.com/office/drawing/2014/main" id="{E86BDC1D-75C7-50C6-8262-763E062E98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79" name="Text Box 662">
          <a:extLst>
            <a:ext uri="{FF2B5EF4-FFF2-40B4-BE49-F238E27FC236}">
              <a16:creationId xmlns:a16="http://schemas.microsoft.com/office/drawing/2014/main" id="{99CDD83D-93EB-36EB-8B88-0864EC569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0" name="Text Box 663">
          <a:extLst>
            <a:ext uri="{FF2B5EF4-FFF2-40B4-BE49-F238E27FC236}">
              <a16:creationId xmlns:a16="http://schemas.microsoft.com/office/drawing/2014/main" id="{B8CB3A05-BF4A-8D49-49AF-E29C343CF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1" name="Text Box 664">
          <a:extLst>
            <a:ext uri="{FF2B5EF4-FFF2-40B4-BE49-F238E27FC236}">
              <a16:creationId xmlns:a16="http://schemas.microsoft.com/office/drawing/2014/main" id="{2669F905-B0C8-11C9-7929-5F948C68D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2" name="Text Box 665">
          <a:extLst>
            <a:ext uri="{FF2B5EF4-FFF2-40B4-BE49-F238E27FC236}">
              <a16:creationId xmlns:a16="http://schemas.microsoft.com/office/drawing/2014/main" id="{987BF7DB-12D0-C0E9-09F3-2ACC41502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3" name="Text Box 666">
          <a:extLst>
            <a:ext uri="{FF2B5EF4-FFF2-40B4-BE49-F238E27FC236}">
              <a16:creationId xmlns:a16="http://schemas.microsoft.com/office/drawing/2014/main" id="{47A3D857-0E14-342C-F2E1-F0D96FB234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4" name="Text Box 667">
          <a:extLst>
            <a:ext uri="{FF2B5EF4-FFF2-40B4-BE49-F238E27FC236}">
              <a16:creationId xmlns:a16="http://schemas.microsoft.com/office/drawing/2014/main" id="{4EC6DF70-FC51-0BA0-8462-375A1FFAC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5" name="Text Box 668">
          <a:extLst>
            <a:ext uri="{FF2B5EF4-FFF2-40B4-BE49-F238E27FC236}">
              <a16:creationId xmlns:a16="http://schemas.microsoft.com/office/drawing/2014/main" id="{3B5525ED-87C2-A95D-6157-3B2E02F95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6" name="Text Box 669">
          <a:extLst>
            <a:ext uri="{FF2B5EF4-FFF2-40B4-BE49-F238E27FC236}">
              <a16:creationId xmlns:a16="http://schemas.microsoft.com/office/drawing/2014/main" id="{D738263E-F5FF-0280-AE1E-CE896DA15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7" name="Text Box 670">
          <a:extLst>
            <a:ext uri="{FF2B5EF4-FFF2-40B4-BE49-F238E27FC236}">
              <a16:creationId xmlns:a16="http://schemas.microsoft.com/office/drawing/2014/main" id="{98A07949-6677-D9A0-7938-CD370390F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8" name="Text Box 671">
          <a:extLst>
            <a:ext uri="{FF2B5EF4-FFF2-40B4-BE49-F238E27FC236}">
              <a16:creationId xmlns:a16="http://schemas.microsoft.com/office/drawing/2014/main" id="{30727481-E168-0FF7-ACB4-C5378712B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89" name="Text Box 672">
          <a:extLst>
            <a:ext uri="{FF2B5EF4-FFF2-40B4-BE49-F238E27FC236}">
              <a16:creationId xmlns:a16="http://schemas.microsoft.com/office/drawing/2014/main" id="{12AA1B69-242C-F01B-4D32-A7884159F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0" name="Text Box 673">
          <a:extLst>
            <a:ext uri="{FF2B5EF4-FFF2-40B4-BE49-F238E27FC236}">
              <a16:creationId xmlns:a16="http://schemas.microsoft.com/office/drawing/2014/main" id="{F6BFA431-5AE4-CBD9-E6B0-14D46C720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1" name="Text Box 674">
          <a:extLst>
            <a:ext uri="{FF2B5EF4-FFF2-40B4-BE49-F238E27FC236}">
              <a16:creationId xmlns:a16="http://schemas.microsoft.com/office/drawing/2014/main" id="{5F712B6A-BEF2-E919-D7A0-570610893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2" name="Text Box 675">
          <a:extLst>
            <a:ext uri="{FF2B5EF4-FFF2-40B4-BE49-F238E27FC236}">
              <a16:creationId xmlns:a16="http://schemas.microsoft.com/office/drawing/2014/main" id="{5EEE0847-8656-9A78-542B-7E2C7B5796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3" name="Text Box 676">
          <a:extLst>
            <a:ext uri="{FF2B5EF4-FFF2-40B4-BE49-F238E27FC236}">
              <a16:creationId xmlns:a16="http://schemas.microsoft.com/office/drawing/2014/main" id="{6B79773C-859F-612C-C2E9-BC991045A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4" name="Text Box 677">
          <a:extLst>
            <a:ext uri="{FF2B5EF4-FFF2-40B4-BE49-F238E27FC236}">
              <a16:creationId xmlns:a16="http://schemas.microsoft.com/office/drawing/2014/main" id="{BEBB11F9-5229-0ED5-11FA-00E858FBAE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5" name="Text Box 678">
          <a:extLst>
            <a:ext uri="{FF2B5EF4-FFF2-40B4-BE49-F238E27FC236}">
              <a16:creationId xmlns:a16="http://schemas.microsoft.com/office/drawing/2014/main" id="{35C3C474-D288-E4DA-A6D7-EABE9C28F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6" name="Text Box 679">
          <a:extLst>
            <a:ext uri="{FF2B5EF4-FFF2-40B4-BE49-F238E27FC236}">
              <a16:creationId xmlns:a16="http://schemas.microsoft.com/office/drawing/2014/main" id="{41FF469F-A1DF-5743-1172-983A757B75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7" name="Text Box 680">
          <a:extLst>
            <a:ext uri="{FF2B5EF4-FFF2-40B4-BE49-F238E27FC236}">
              <a16:creationId xmlns:a16="http://schemas.microsoft.com/office/drawing/2014/main" id="{15A364D6-3D90-9911-FEF3-C7305E2A5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8" name="Text Box 681">
          <a:extLst>
            <a:ext uri="{FF2B5EF4-FFF2-40B4-BE49-F238E27FC236}">
              <a16:creationId xmlns:a16="http://schemas.microsoft.com/office/drawing/2014/main" id="{5A760FFF-2614-6585-0DFF-54A152BEA8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199" name="Text Box 682">
          <a:extLst>
            <a:ext uri="{FF2B5EF4-FFF2-40B4-BE49-F238E27FC236}">
              <a16:creationId xmlns:a16="http://schemas.microsoft.com/office/drawing/2014/main" id="{332F8E5C-789F-1450-8D23-561C5A892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0" name="Text Box 683">
          <a:extLst>
            <a:ext uri="{FF2B5EF4-FFF2-40B4-BE49-F238E27FC236}">
              <a16:creationId xmlns:a16="http://schemas.microsoft.com/office/drawing/2014/main" id="{3887E75B-CF90-035D-9754-B39183E55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1" name="Text Box 684">
          <a:extLst>
            <a:ext uri="{FF2B5EF4-FFF2-40B4-BE49-F238E27FC236}">
              <a16:creationId xmlns:a16="http://schemas.microsoft.com/office/drawing/2014/main" id="{4BEC2AEB-1DA7-37A0-CFFE-B95A58D0E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2" name="Text Box 685">
          <a:extLst>
            <a:ext uri="{FF2B5EF4-FFF2-40B4-BE49-F238E27FC236}">
              <a16:creationId xmlns:a16="http://schemas.microsoft.com/office/drawing/2014/main" id="{F22D2DB8-E365-F0EE-BC8C-F0CF235314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3" name="Text Box 686">
          <a:extLst>
            <a:ext uri="{FF2B5EF4-FFF2-40B4-BE49-F238E27FC236}">
              <a16:creationId xmlns:a16="http://schemas.microsoft.com/office/drawing/2014/main" id="{404713DF-9089-0E1A-3314-F3952CB5E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4" name="Text Box 687">
          <a:extLst>
            <a:ext uri="{FF2B5EF4-FFF2-40B4-BE49-F238E27FC236}">
              <a16:creationId xmlns:a16="http://schemas.microsoft.com/office/drawing/2014/main" id="{1F412A35-8C4F-AD14-BAA1-36C2817C7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5" name="Text Box 688">
          <a:extLst>
            <a:ext uri="{FF2B5EF4-FFF2-40B4-BE49-F238E27FC236}">
              <a16:creationId xmlns:a16="http://schemas.microsoft.com/office/drawing/2014/main" id="{7D24DA48-E24D-15D5-36BF-29A1B46BB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6" name="Text Box 689">
          <a:extLst>
            <a:ext uri="{FF2B5EF4-FFF2-40B4-BE49-F238E27FC236}">
              <a16:creationId xmlns:a16="http://schemas.microsoft.com/office/drawing/2014/main" id="{71E381A8-04FE-FB28-86FD-2AF0C876C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7" name="Text Box 690">
          <a:extLst>
            <a:ext uri="{FF2B5EF4-FFF2-40B4-BE49-F238E27FC236}">
              <a16:creationId xmlns:a16="http://schemas.microsoft.com/office/drawing/2014/main" id="{9EE91333-981F-339A-177C-03EFC490E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8" name="Text Box 691">
          <a:extLst>
            <a:ext uri="{FF2B5EF4-FFF2-40B4-BE49-F238E27FC236}">
              <a16:creationId xmlns:a16="http://schemas.microsoft.com/office/drawing/2014/main" id="{A950410A-9403-68F1-79BB-BBEF7F91B2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09" name="Text Box 692">
          <a:extLst>
            <a:ext uri="{FF2B5EF4-FFF2-40B4-BE49-F238E27FC236}">
              <a16:creationId xmlns:a16="http://schemas.microsoft.com/office/drawing/2014/main" id="{8D4D4B83-B4F8-F9DF-5E7E-E03D191F54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0" name="Text Box 693">
          <a:extLst>
            <a:ext uri="{FF2B5EF4-FFF2-40B4-BE49-F238E27FC236}">
              <a16:creationId xmlns:a16="http://schemas.microsoft.com/office/drawing/2014/main" id="{7EC56320-2AED-417A-9811-40CFDF2BF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1" name="Text Box 694">
          <a:extLst>
            <a:ext uri="{FF2B5EF4-FFF2-40B4-BE49-F238E27FC236}">
              <a16:creationId xmlns:a16="http://schemas.microsoft.com/office/drawing/2014/main" id="{F3D66E73-313C-01C5-4996-9461CBD96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2" name="Text Box 695">
          <a:extLst>
            <a:ext uri="{FF2B5EF4-FFF2-40B4-BE49-F238E27FC236}">
              <a16:creationId xmlns:a16="http://schemas.microsoft.com/office/drawing/2014/main" id="{F5F1416D-E7D9-F5CB-A852-4E5EB2D7D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3" name="Text Box 696">
          <a:extLst>
            <a:ext uri="{FF2B5EF4-FFF2-40B4-BE49-F238E27FC236}">
              <a16:creationId xmlns:a16="http://schemas.microsoft.com/office/drawing/2014/main" id="{14CA92BA-D050-584B-FEDA-CCCA283873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4" name="Text Box 697">
          <a:extLst>
            <a:ext uri="{FF2B5EF4-FFF2-40B4-BE49-F238E27FC236}">
              <a16:creationId xmlns:a16="http://schemas.microsoft.com/office/drawing/2014/main" id="{FE5A5221-EFC8-B670-0713-22EE174C2E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5" name="Text Box 698">
          <a:extLst>
            <a:ext uri="{FF2B5EF4-FFF2-40B4-BE49-F238E27FC236}">
              <a16:creationId xmlns:a16="http://schemas.microsoft.com/office/drawing/2014/main" id="{0255F078-E45B-825D-A15D-74320F2F7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6" name="Text Box 699">
          <a:extLst>
            <a:ext uri="{FF2B5EF4-FFF2-40B4-BE49-F238E27FC236}">
              <a16:creationId xmlns:a16="http://schemas.microsoft.com/office/drawing/2014/main" id="{CFBDCA70-108A-02D4-4D3C-A52D7DD4A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7" name="Text Box 700">
          <a:extLst>
            <a:ext uri="{FF2B5EF4-FFF2-40B4-BE49-F238E27FC236}">
              <a16:creationId xmlns:a16="http://schemas.microsoft.com/office/drawing/2014/main" id="{0D489003-A776-2EE0-B628-44D4ABE32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8" name="Text Box 701">
          <a:extLst>
            <a:ext uri="{FF2B5EF4-FFF2-40B4-BE49-F238E27FC236}">
              <a16:creationId xmlns:a16="http://schemas.microsoft.com/office/drawing/2014/main" id="{201A0F98-BE1B-1807-837C-F3ED7A853A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19" name="Text Box 702">
          <a:extLst>
            <a:ext uri="{FF2B5EF4-FFF2-40B4-BE49-F238E27FC236}">
              <a16:creationId xmlns:a16="http://schemas.microsoft.com/office/drawing/2014/main" id="{6B49400D-5A28-C64A-D261-344891D87F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0" name="Text Box 703">
          <a:extLst>
            <a:ext uri="{FF2B5EF4-FFF2-40B4-BE49-F238E27FC236}">
              <a16:creationId xmlns:a16="http://schemas.microsoft.com/office/drawing/2014/main" id="{8171C0E5-1686-8AC3-4259-95FC27E98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1" name="Text Box 704">
          <a:extLst>
            <a:ext uri="{FF2B5EF4-FFF2-40B4-BE49-F238E27FC236}">
              <a16:creationId xmlns:a16="http://schemas.microsoft.com/office/drawing/2014/main" id="{21470724-BFC5-7CFA-DC66-8A6852D84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2" name="Text Box 705">
          <a:extLst>
            <a:ext uri="{FF2B5EF4-FFF2-40B4-BE49-F238E27FC236}">
              <a16:creationId xmlns:a16="http://schemas.microsoft.com/office/drawing/2014/main" id="{55E361E0-D719-FC8F-5718-BEF8FE11E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3" name="Text Box 706">
          <a:extLst>
            <a:ext uri="{FF2B5EF4-FFF2-40B4-BE49-F238E27FC236}">
              <a16:creationId xmlns:a16="http://schemas.microsoft.com/office/drawing/2014/main" id="{91B95A26-A5A2-6E6A-CB87-04FE860E5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4" name="Text Box 707">
          <a:extLst>
            <a:ext uri="{FF2B5EF4-FFF2-40B4-BE49-F238E27FC236}">
              <a16:creationId xmlns:a16="http://schemas.microsoft.com/office/drawing/2014/main" id="{5A87494A-D864-6A6A-0129-CB3297756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5" name="Text Box 708">
          <a:extLst>
            <a:ext uri="{FF2B5EF4-FFF2-40B4-BE49-F238E27FC236}">
              <a16:creationId xmlns:a16="http://schemas.microsoft.com/office/drawing/2014/main" id="{474FCF19-9763-3C32-9C04-27A62F219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6" name="Text Box 709">
          <a:extLst>
            <a:ext uri="{FF2B5EF4-FFF2-40B4-BE49-F238E27FC236}">
              <a16:creationId xmlns:a16="http://schemas.microsoft.com/office/drawing/2014/main" id="{EA6586B2-7767-2D06-B410-66FB52FAD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7" name="Text Box 710">
          <a:extLst>
            <a:ext uri="{FF2B5EF4-FFF2-40B4-BE49-F238E27FC236}">
              <a16:creationId xmlns:a16="http://schemas.microsoft.com/office/drawing/2014/main" id="{285A5D16-78BA-F72B-BC34-FF0488ED3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8" name="Text Box 711">
          <a:extLst>
            <a:ext uri="{FF2B5EF4-FFF2-40B4-BE49-F238E27FC236}">
              <a16:creationId xmlns:a16="http://schemas.microsoft.com/office/drawing/2014/main" id="{06F1385C-BBD3-E7CE-291E-CCDFDC392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29" name="Text Box 712">
          <a:extLst>
            <a:ext uri="{FF2B5EF4-FFF2-40B4-BE49-F238E27FC236}">
              <a16:creationId xmlns:a16="http://schemas.microsoft.com/office/drawing/2014/main" id="{0EAB2831-13E6-60E8-6236-B94553E4AE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0" name="Text Box 713">
          <a:extLst>
            <a:ext uri="{FF2B5EF4-FFF2-40B4-BE49-F238E27FC236}">
              <a16:creationId xmlns:a16="http://schemas.microsoft.com/office/drawing/2014/main" id="{2957E9B5-87B4-A8FE-DD23-CC3280802E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1" name="Text Box 714">
          <a:extLst>
            <a:ext uri="{FF2B5EF4-FFF2-40B4-BE49-F238E27FC236}">
              <a16:creationId xmlns:a16="http://schemas.microsoft.com/office/drawing/2014/main" id="{7B33C9D6-EF47-ACDC-34D6-BFBC3560C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2" name="Text Box 715">
          <a:extLst>
            <a:ext uri="{FF2B5EF4-FFF2-40B4-BE49-F238E27FC236}">
              <a16:creationId xmlns:a16="http://schemas.microsoft.com/office/drawing/2014/main" id="{10EE0D27-8D10-23ED-B174-329982F04A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3" name="Text Box 716">
          <a:extLst>
            <a:ext uri="{FF2B5EF4-FFF2-40B4-BE49-F238E27FC236}">
              <a16:creationId xmlns:a16="http://schemas.microsoft.com/office/drawing/2014/main" id="{004D553C-5B8C-E290-2BB4-0789E927AB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4" name="Text Box 717">
          <a:extLst>
            <a:ext uri="{FF2B5EF4-FFF2-40B4-BE49-F238E27FC236}">
              <a16:creationId xmlns:a16="http://schemas.microsoft.com/office/drawing/2014/main" id="{EAA104B2-8C43-FA5E-029F-B221B972E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5" name="Text Box 718">
          <a:extLst>
            <a:ext uri="{FF2B5EF4-FFF2-40B4-BE49-F238E27FC236}">
              <a16:creationId xmlns:a16="http://schemas.microsoft.com/office/drawing/2014/main" id="{26FADA83-86D3-DB01-F616-2A11626B11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6" name="Text Box 719">
          <a:extLst>
            <a:ext uri="{FF2B5EF4-FFF2-40B4-BE49-F238E27FC236}">
              <a16:creationId xmlns:a16="http://schemas.microsoft.com/office/drawing/2014/main" id="{FF88F5A9-4FD1-75E1-7385-A6E9FCD20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7" name="Text Box 720">
          <a:extLst>
            <a:ext uri="{FF2B5EF4-FFF2-40B4-BE49-F238E27FC236}">
              <a16:creationId xmlns:a16="http://schemas.microsoft.com/office/drawing/2014/main" id="{EE960AA1-D2FF-EC1D-ADC8-AA6249AFFD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8" name="Text Box 721">
          <a:extLst>
            <a:ext uri="{FF2B5EF4-FFF2-40B4-BE49-F238E27FC236}">
              <a16:creationId xmlns:a16="http://schemas.microsoft.com/office/drawing/2014/main" id="{49C92E20-0442-D4FD-86A6-AB3C5D4BE3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39" name="Text Box 722">
          <a:extLst>
            <a:ext uri="{FF2B5EF4-FFF2-40B4-BE49-F238E27FC236}">
              <a16:creationId xmlns:a16="http://schemas.microsoft.com/office/drawing/2014/main" id="{C61A4C46-C226-620B-2BD0-631E1F4EF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0" name="Text Box 723">
          <a:extLst>
            <a:ext uri="{FF2B5EF4-FFF2-40B4-BE49-F238E27FC236}">
              <a16:creationId xmlns:a16="http://schemas.microsoft.com/office/drawing/2014/main" id="{24386B2E-A159-9979-A85B-1974B92CA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1" name="Text Box 724">
          <a:extLst>
            <a:ext uri="{FF2B5EF4-FFF2-40B4-BE49-F238E27FC236}">
              <a16:creationId xmlns:a16="http://schemas.microsoft.com/office/drawing/2014/main" id="{E88A6FBE-C20E-ADA6-82F6-22FE68CDD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2" name="Text Box 725">
          <a:extLst>
            <a:ext uri="{FF2B5EF4-FFF2-40B4-BE49-F238E27FC236}">
              <a16:creationId xmlns:a16="http://schemas.microsoft.com/office/drawing/2014/main" id="{11EC58EE-1B68-F3F2-F51A-606D0A67A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3" name="Text Box 726">
          <a:extLst>
            <a:ext uri="{FF2B5EF4-FFF2-40B4-BE49-F238E27FC236}">
              <a16:creationId xmlns:a16="http://schemas.microsoft.com/office/drawing/2014/main" id="{94D25087-A153-D27C-3914-F4FF162E8A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4" name="Text Box 727">
          <a:extLst>
            <a:ext uri="{FF2B5EF4-FFF2-40B4-BE49-F238E27FC236}">
              <a16:creationId xmlns:a16="http://schemas.microsoft.com/office/drawing/2014/main" id="{EDED2930-51C6-DDAC-0775-0BAA07D35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5" name="Text Box 728">
          <a:extLst>
            <a:ext uri="{FF2B5EF4-FFF2-40B4-BE49-F238E27FC236}">
              <a16:creationId xmlns:a16="http://schemas.microsoft.com/office/drawing/2014/main" id="{FC900937-A1F3-1D6C-B242-721D236C9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6" name="Text Box 729">
          <a:extLst>
            <a:ext uri="{FF2B5EF4-FFF2-40B4-BE49-F238E27FC236}">
              <a16:creationId xmlns:a16="http://schemas.microsoft.com/office/drawing/2014/main" id="{34CEE765-EB3F-354C-4480-55C006A33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7" name="Text Box 730">
          <a:extLst>
            <a:ext uri="{FF2B5EF4-FFF2-40B4-BE49-F238E27FC236}">
              <a16:creationId xmlns:a16="http://schemas.microsoft.com/office/drawing/2014/main" id="{D841229C-AC8C-FB66-13F8-8A70CBB100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8" name="Text Box 731">
          <a:extLst>
            <a:ext uri="{FF2B5EF4-FFF2-40B4-BE49-F238E27FC236}">
              <a16:creationId xmlns:a16="http://schemas.microsoft.com/office/drawing/2014/main" id="{6F457319-71FD-4F27-B68B-14C4AA3CC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49" name="Text Box 732">
          <a:extLst>
            <a:ext uri="{FF2B5EF4-FFF2-40B4-BE49-F238E27FC236}">
              <a16:creationId xmlns:a16="http://schemas.microsoft.com/office/drawing/2014/main" id="{E9822311-19D3-789E-05FB-9F8E0CEDD2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0" name="Text Box 733">
          <a:extLst>
            <a:ext uri="{FF2B5EF4-FFF2-40B4-BE49-F238E27FC236}">
              <a16:creationId xmlns:a16="http://schemas.microsoft.com/office/drawing/2014/main" id="{2E3A3E95-F3BE-3F17-441A-59FF908C1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1" name="Text Box 734">
          <a:extLst>
            <a:ext uri="{FF2B5EF4-FFF2-40B4-BE49-F238E27FC236}">
              <a16:creationId xmlns:a16="http://schemas.microsoft.com/office/drawing/2014/main" id="{953528EE-D7D9-CE76-3265-6D0ECDBCA2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2" name="Text Box 735">
          <a:extLst>
            <a:ext uri="{FF2B5EF4-FFF2-40B4-BE49-F238E27FC236}">
              <a16:creationId xmlns:a16="http://schemas.microsoft.com/office/drawing/2014/main" id="{93367B9B-5EFD-25E0-F419-D8B09F7D9E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3" name="Text Box 736">
          <a:extLst>
            <a:ext uri="{FF2B5EF4-FFF2-40B4-BE49-F238E27FC236}">
              <a16:creationId xmlns:a16="http://schemas.microsoft.com/office/drawing/2014/main" id="{634F89BA-E67A-ABD5-E722-75EE21002A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4" name="Text Box 737">
          <a:extLst>
            <a:ext uri="{FF2B5EF4-FFF2-40B4-BE49-F238E27FC236}">
              <a16:creationId xmlns:a16="http://schemas.microsoft.com/office/drawing/2014/main" id="{43E8C745-3C75-F530-5509-98C65B567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5" name="Text Box 738">
          <a:extLst>
            <a:ext uri="{FF2B5EF4-FFF2-40B4-BE49-F238E27FC236}">
              <a16:creationId xmlns:a16="http://schemas.microsoft.com/office/drawing/2014/main" id="{E4096ACE-ED03-83A8-603F-38B86B855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6" name="Text Box 739">
          <a:extLst>
            <a:ext uri="{FF2B5EF4-FFF2-40B4-BE49-F238E27FC236}">
              <a16:creationId xmlns:a16="http://schemas.microsoft.com/office/drawing/2014/main" id="{2DB67BE7-B22B-4874-F6DB-93FC980DD0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7" name="Text Box 740">
          <a:extLst>
            <a:ext uri="{FF2B5EF4-FFF2-40B4-BE49-F238E27FC236}">
              <a16:creationId xmlns:a16="http://schemas.microsoft.com/office/drawing/2014/main" id="{67BDDCFD-F93D-05EB-5E21-1FE33058C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8" name="Text Box 741">
          <a:extLst>
            <a:ext uri="{FF2B5EF4-FFF2-40B4-BE49-F238E27FC236}">
              <a16:creationId xmlns:a16="http://schemas.microsoft.com/office/drawing/2014/main" id="{8C0526C8-5F3F-B556-365D-02B0D283F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59" name="Text Box 742">
          <a:extLst>
            <a:ext uri="{FF2B5EF4-FFF2-40B4-BE49-F238E27FC236}">
              <a16:creationId xmlns:a16="http://schemas.microsoft.com/office/drawing/2014/main" id="{3EC35505-D510-80FE-0727-3D304DBBE0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0" name="Text Box 743">
          <a:extLst>
            <a:ext uri="{FF2B5EF4-FFF2-40B4-BE49-F238E27FC236}">
              <a16:creationId xmlns:a16="http://schemas.microsoft.com/office/drawing/2014/main" id="{47B00925-3CF2-F9E7-B5FA-9BC36B456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1" name="Text Box 744">
          <a:extLst>
            <a:ext uri="{FF2B5EF4-FFF2-40B4-BE49-F238E27FC236}">
              <a16:creationId xmlns:a16="http://schemas.microsoft.com/office/drawing/2014/main" id="{6E273FB6-D47A-87A7-F8AB-CFC0097E8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2" name="Text Box 745">
          <a:extLst>
            <a:ext uri="{FF2B5EF4-FFF2-40B4-BE49-F238E27FC236}">
              <a16:creationId xmlns:a16="http://schemas.microsoft.com/office/drawing/2014/main" id="{E6A5F716-BDB4-59AA-6560-57B821EE6B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3" name="Text Box 746">
          <a:extLst>
            <a:ext uri="{FF2B5EF4-FFF2-40B4-BE49-F238E27FC236}">
              <a16:creationId xmlns:a16="http://schemas.microsoft.com/office/drawing/2014/main" id="{1DF94476-F2EF-9D8D-D9DA-7CA8E842F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4" name="Text Box 747">
          <a:extLst>
            <a:ext uri="{FF2B5EF4-FFF2-40B4-BE49-F238E27FC236}">
              <a16:creationId xmlns:a16="http://schemas.microsoft.com/office/drawing/2014/main" id="{32451E51-3CF5-3511-5542-04306C4C2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5" name="Text Box 748">
          <a:extLst>
            <a:ext uri="{FF2B5EF4-FFF2-40B4-BE49-F238E27FC236}">
              <a16:creationId xmlns:a16="http://schemas.microsoft.com/office/drawing/2014/main" id="{5C1269D1-5FDF-AFA5-BE5D-EF02A0300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6" name="Text Box 749">
          <a:extLst>
            <a:ext uri="{FF2B5EF4-FFF2-40B4-BE49-F238E27FC236}">
              <a16:creationId xmlns:a16="http://schemas.microsoft.com/office/drawing/2014/main" id="{24029213-DCB6-9735-E53E-880A36B55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7" name="Text Box 750">
          <a:extLst>
            <a:ext uri="{FF2B5EF4-FFF2-40B4-BE49-F238E27FC236}">
              <a16:creationId xmlns:a16="http://schemas.microsoft.com/office/drawing/2014/main" id="{A9A10EA8-2A70-D699-D9FF-59243D0FB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8" name="Text Box 751">
          <a:extLst>
            <a:ext uri="{FF2B5EF4-FFF2-40B4-BE49-F238E27FC236}">
              <a16:creationId xmlns:a16="http://schemas.microsoft.com/office/drawing/2014/main" id="{891F3F86-FC4D-4431-D041-A15ED9437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69" name="Text Box 752">
          <a:extLst>
            <a:ext uri="{FF2B5EF4-FFF2-40B4-BE49-F238E27FC236}">
              <a16:creationId xmlns:a16="http://schemas.microsoft.com/office/drawing/2014/main" id="{DF912AF1-BB09-A7DD-8440-E13FE02CDA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0" name="Text Box 753">
          <a:extLst>
            <a:ext uri="{FF2B5EF4-FFF2-40B4-BE49-F238E27FC236}">
              <a16:creationId xmlns:a16="http://schemas.microsoft.com/office/drawing/2014/main" id="{041DC086-A97D-DE89-525E-65B93CF743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1" name="Text Box 754">
          <a:extLst>
            <a:ext uri="{FF2B5EF4-FFF2-40B4-BE49-F238E27FC236}">
              <a16:creationId xmlns:a16="http://schemas.microsoft.com/office/drawing/2014/main" id="{2BD571DE-7D67-6EEB-EC8C-64DDEB6FD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2" name="Text Box 755">
          <a:extLst>
            <a:ext uri="{FF2B5EF4-FFF2-40B4-BE49-F238E27FC236}">
              <a16:creationId xmlns:a16="http://schemas.microsoft.com/office/drawing/2014/main" id="{2A851F45-B6C0-01EF-CB23-2FDE53B804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3" name="Text Box 756">
          <a:extLst>
            <a:ext uri="{FF2B5EF4-FFF2-40B4-BE49-F238E27FC236}">
              <a16:creationId xmlns:a16="http://schemas.microsoft.com/office/drawing/2014/main" id="{9E5781BE-4548-802C-EBF3-DFB1F0808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4" name="Text Box 757">
          <a:extLst>
            <a:ext uri="{FF2B5EF4-FFF2-40B4-BE49-F238E27FC236}">
              <a16:creationId xmlns:a16="http://schemas.microsoft.com/office/drawing/2014/main" id="{9645ACA3-0BD0-0763-7260-93D126B51F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5" name="Text Box 758">
          <a:extLst>
            <a:ext uri="{FF2B5EF4-FFF2-40B4-BE49-F238E27FC236}">
              <a16:creationId xmlns:a16="http://schemas.microsoft.com/office/drawing/2014/main" id="{97A6CF77-B81D-6E04-855D-DD46DD27D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6" name="Text Box 759">
          <a:extLst>
            <a:ext uri="{FF2B5EF4-FFF2-40B4-BE49-F238E27FC236}">
              <a16:creationId xmlns:a16="http://schemas.microsoft.com/office/drawing/2014/main" id="{0F6ACD3C-C465-88C0-670E-DBEADC0F3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7" name="Text Box 760">
          <a:extLst>
            <a:ext uri="{FF2B5EF4-FFF2-40B4-BE49-F238E27FC236}">
              <a16:creationId xmlns:a16="http://schemas.microsoft.com/office/drawing/2014/main" id="{556B9BEB-ED9D-4B2C-79B4-5851F3031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8" name="Text Box 761">
          <a:extLst>
            <a:ext uri="{FF2B5EF4-FFF2-40B4-BE49-F238E27FC236}">
              <a16:creationId xmlns:a16="http://schemas.microsoft.com/office/drawing/2014/main" id="{859C8FAE-8442-3EC4-4A0C-224B69D2B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79" name="Text Box 762">
          <a:extLst>
            <a:ext uri="{FF2B5EF4-FFF2-40B4-BE49-F238E27FC236}">
              <a16:creationId xmlns:a16="http://schemas.microsoft.com/office/drawing/2014/main" id="{E51E71E8-4A84-51CB-32FE-F49444AAE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0" name="Text Box 763">
          <a:extLst>
            <a:ext uri="{FF2B5EF4-FFF2-40B4-BE49-F238E27FC236}">
              <a16:creationId xmlns:a16="http://schemas.microsoft.com/office/drawing/2014/main" id="{64FC7860-2C09-AC86-5A8B-346B23ACB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1" name="Text Box 764">
          <a:extLst>
            <a:ext uri="{FF2B5EF4-FFF2-40B4-BE49-F238E27FC236}">
              <a16:creationId xmlns:a16="http://schemas.microsoft.com/office/drawing/2014/main" id="{E5A067B2-E11C-D757-8843-346ED3AA92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2" name="Text Box 765">
          <a:extLst>
            <a:ext uri="{FF2B5EF4-FFF2-40B4-BE49-F238E27FC236}">
              <a16:creationId xmlns:a16="http://schemas.microsoft.com/office/drawing/2014/main" id="{602980CE-C1EC-187D-E5F5-CEB094597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3" name="Text Box 766">
          <a:extLst>
            <a:ext uri="{FF2B5EF4-FFF2-40B4-BE49-F238E27FC236}">
              <a16:creationId xmlns:a16="http://schemas.microsoft.com/office/drawing/2014/main" id="{5E460E13-69D9-F054-3459-5104634371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4" name="Text Box 767">
          <a:extLst>
            <a:ext uri="{FF2B5EF4-FFF2-40B4-BE49-F238E27FC236}">
              <a16:creationId xmlns:a16="http://schemas.microsoft.com/office/drawing/2014/main" id="{6F3B73BA-89D3-9DB4-DA3D-834C00AD7F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5" name="Text Box 768">
          <a:extLst>
            <a:ext uri="{FF2B5EF4-FFF2-40B4-BE49-F238E27FC236}">
              <a16:creationId xmlns:a16="http://schemas.microsoft.com/office/drawing/2014/main" id="{21C98EC4-8E97-1B5A-4004-58581C13D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6" name="Text Box 769">
          <a:extLst>
            <a:ext uri="{FF2B5EF4-FFF2-40B4-BE49-F238E27FC236}">
              <a16:creationId xmlns:a16="http://schemas.microsoft.com/office/drawing/2014/main" id="{950A6EBE-C0A2-CAF8-C3F4-827E4696F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7" name="Text Box 770">
          <a:extLst>
            <a:ext uri="{FF2B5EF4-FFF2-40B4-BE49-F238E27FC236}">
              <a16:creationId xmlns:a16="http://schemas.microsoft.com/office/drawing/2014/main" id="{301EF85B-535A-74A4-DA88-C3F20D3CF9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8" name="Text Box 771">
          <a:extLst>
            <a:ext uri="{FF2B5EF4-FFF2-40B4-BE49-F238E27FC236}">
              <a16:creationId xmlns:a16="http://schemas.microsoft.com/office/drawing/2014/main" id="{B9B1C3AA-4962-5CB4-1712-25246DDFD9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89" name="Text Box 772">
          <a:extLst>
            <a:ext uri="{FF2B5EF4-FFF2-40B4-BE49-F238E27FC236}">
              <a16:creationId xmlns:a16="http://schemas.microsoft.com/office/drawing/2014/main" id="{9F768C0A-3417-B744-3379-8312C5B93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0" name="Text Box 773">
          <a:extLst>
            <a:ext uri="{FF2B5EF4-FFF2-40B4-BE49-F238E27FC236}">
              <a16:creationId xmlns:a16="http://schemas.microsoft.com/office/drawing/2014/main" id="{AD53119B-EF5B-3FC4-066C-4A4842DFD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1" name="Text Box 774">
          <a:extLst>
            <a:ext uri="{FF2B5EF4-FFF2-40B4-BE49-F238E27FC236}">
              <a16:creationId xmlns:a16="http://schemas.microsoft.com/office/drawing/2014/main" id="{A8D1D51C-6078-F79E-6F2B-34F6E4D7B7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2" name="Text Box 775">
          <a:extLst>
            <a:ext uri="{FF2B5EF4-FFF2-40B4-BE49-F238E27FC236}">
              <a16:creationId xmlns:a16="http://schemas.microsoft.com/office/drawing/2014/main" id="{33A1E9B2-CC58-AB3B-1CE2-ED63876C2F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3" name="Text Box 776">
          <a:extLst>
            <a:ext uri="{FF2B5EF4-FFF2-40B4-BE49-F238E27FC236}">
              <a16:creationId xmlns:a16="http://schemas.microsoft.com/office/drawing/2014/main" id="{EC761D4C-6387-C559-A1C9-678A37E35F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4" name="Text Box 777">
          <a:extLst>
            <a:ext uri="{FF2B5EF4-FFF2-40B4-BE49-F238E27FC236}">
              <a16:creationId xmlns:a16="http://schemas.microsoft.com/office/drawing/2014/main" id="{353908F5-2B06-ED2E-6E06-BE82634BB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5" name="Text Box 778">
          <a:extLst>
            <a:ext uri="{FF2B5EF4-FFF2-40B4-BE49-F238E27FC236}">
              <a16:creationId xmlns:a16="http://schemas.microsoft.com/office/drawing/2014/main" id="{259A90DD-C7F6-4F09-3970-F0A257FC6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6" name="Text Box 779">
          <a:extLst>
            <a:ext uri="{FF2B5EF4-FFF2-40B4-BE49-F238E27FC236}">
              <a16:creationId xmlns:a16="http://schemas.microsoft.com/office/drawing/2014/main" id="{87F5993B-E912-AAEB-9D14-F9A63AE00C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7" name="Text Box 780">
          <a:extLst>
            <a:ext uri="{FF2B5EF4-FFF2-40B4-BE49-F238E27FC236}">
              <a16:creationId xmlns:a16="http://schemas.microsoft.com/office/drawing/2014/main" id="{8A5C0070-0FA3-8EA4-D08C-E8A017D44A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8" name="Text Box 781">
          <a:extLst>
            <a:ext uri="{FF2B5EF4-FFF2-40B4-BE49-F238E27FC236}">
              <a16:creationId xmlns:a16="http://schemas.microsoft.com/office/drawing/2014/main" id="{0955EA04-CB35-5FC8-6A7F-57E959F143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299" name="Text Box 782">
          <a:extLst>
            <a:ext uri="{FF2B5EF4-FFF2-40B4-BE49-F238E27FC236}">
              <a16:creationId xmlns:a16="http://schemas.microsoft.com/office/drawing/2014/main" id="{943CF72D-D66D-72A4-CD6E-6B0FCEAAE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0" name="Text Box 783">
          <a:extLst>
            <a:ext uri="{FF2B5EF4-FFF2-40B4-BE49-F238E27FC236}">
              <a16:creationId xmlns:a16="http://schemas.microsoft.com/office/drawing/2014/main" id="{252861FB-03C3-7BC0-D357-552F07C5F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1" name="Text Box 784">
          <a:extLst>
            <a:ext uri="{FF2B5EF4-FFF2-40B4-BE49-F238E27FC236}">
              <a16:creationId xmlns:a16="http://schemas.microsoft.com/office/drawing/2014/main" id="{05A9027B-C2C2-1605-E52C-4BE154CC50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2" name="Text Box 785">
          <a:extLst>
            <a:ext uri="{FF2B5EF4-FFF2-40B4-BE49-F238E27FC236}">
              <a16:creationId xmlns:a16="http://schemas.microsoft.com/office/drawing/2014/main" id="{1F268A0D-2371-4D6C-470C-E4A3CE171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3" name="Text Box 786">
          <a:extLst>
            <a:ext uri="{FF2B5EF4-FFF2-40B4-BE49-F238E27FC236}">
              <a16:creationId xmlns:a16="http://schemas.microsoft.com/office/drawing/2014/main" id="{36949601-CF51-A8C1-2885-8B6AEE91A0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4" name="Text Box 787">
          <a:extLst>
            <a:ext uri="{FF2B5EF4-FFF2-40B4-BE49-F238E27FC236}">
              <a16:creationId xmlns:a16="http://schemas.microsoft.com/office/drawing/2014/main" id="{59A115D4-8EBA-F8F0-FF62-023F5367EA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5" name="Text Box 788">
          <a:extLst>
            <a:ext uri="{FF2B5EF4-FFF2-40B4-BE49-F238E27FC236}">
              <a16:creationId xmlns:a16="http://schemas.microsoft.com/office/drawing/2014/main" id="{F2E026BE-A662-9C4F-5298-240264EAF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6" name="Text Box 789">
          <a:extLst>
            <a:ext uri="{FF2B5EF4-FFF2-40B4-BE49-F238E27FC236}">
              <a16:creationId xmlns:a16="http://schemas.microsoft.com/office/drawing/2014/main" id="{A3629B9D-0979-8D3E-FEB6-A47CF367C2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7" name="Text Box 790">
          <a:extLst>
            <a:ext uri="{FF2B5EF4-FFF2-40B4-BE49-F238E27FC236}">
              <a16:creationId xmlns:a16="http://schemas.microsoft.com/office/drawing/2014/main" id="{E54718C7-2AA2-D13B-A824-25BEF49A21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8" name="Text Box 791">
          <a:extLst>
            <a:ext uri="{FF2B5EF4-FFF2-40B4-BE49-F238E27FC236}">
              <a16:creationId xmlns:a16="http://schemas.microsoft.com/office/drawing/2014/main" id="{7883E4DD-A8F2-3D34-6128-892DB39159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09" name="Text Box 792">
          <a:extLst>
            <a:ext uri="{FF2B5EF4-FFF2-40B4-BE49-F238E27FC236}">
              <a16:creationId xmlns:a16="http://schemas.microsoft.com/office/drawing/2014/main" id="{7BE58CAC-42F9-9B0D-05D0-A2D82EFEF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0" name="Text Box 793">
          <a:extLst>
            <a:ext uri="{FF2B5EF4-FFF2-40B4-BE49-F238E27FC236}">
              <a16:creationId xmlns:a16="http://schemas.microsoft.com/office/drawing/2014/main" id="{2F51149C-D394-B8C7-B509-2A7AE48C1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1" name="Text Box 794">
          <a:extLst>
            <a:ext uri="{FF2B5EF4-FFF2-40B4-BE49-F238E27FC236}">
              <a16:creationId xmlns:a16="http://schemas.microsoft.com/office/drawing/2014/main" id="{E0F34790-9FA2-03AC-656A-4E0593C087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2" name="Text Box 795">
          <a:extLst>
            <a:ext uri="{FF2B5EF4-FFF2-40B4-BE49-F238E27FC236}">
              <a16:creationId xmlns:a16="http://schemas.microsoft.com/office/drawing/2014/main" id="{9EB2DBB1-AFD6-538F-6572-371202A90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3" name="Text Box 796">
          <a:extLst>
            <a:ext uri="{FF2B5EF4-FFF2-40B4-BE49-F238E27FC236}">
              <a16:creationId xmlns:a16="http://schemas.microsoft.com/office/drawing/2014/main" id="{8D45DC67-522C-B6C2-F42E-7416CDB52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4" name="Text Box 797">
          <a:extLst>
            <a:ext uri="{FF2B5EF4-FFF2-40B4-BE49-F238E27FC236}">
              <a16:creationId xmlns:a16="http://schemas.microsoft.com/office/drawing/2014/main" id="{0D20E37B-537D-A18E-61B2-153D1EA875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5" name="Text Box 798">
          <a:extLst>
            <a:ext uri="{FF2B5EF4-FFF2-40B4-BE49-F238E27FC236}">
              <a16:creationId xmlns:a16="http://schemas.microsoft.com/office/drawing/2014/main" id="{7E3F6A7C-C7EF-163A-02D2-FF9DFFD61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6" name="Text Box 799">
          <a:extLst>
            <a:ext uri="{FF2B5EF4-FFF2-40B4-BE49-F238E27FC236}">
              <a16:creationId xmlns:a16="http://schemas.microsoft.com/office/drawing/2014/main" id="{E61F3903-23EE-8B2C-D3EA-2F05C1D00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7" name="Text Box 800">
          <a:extLst>
            <a:ext uri="{FF2B5EF4-FFF2-40B4-BE49-F238E27FC236}">
              <a16:creationId xmlns:a16="http://schemas.microsoft.com/office/drawing/2014/main" id="{9DC2C350-9558-FB38-2B89-C51A8D966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8" name="Text Box 801">
          <a:extLst>
            <a:ext uri="{FF2B5EF4-FFF2-40B4-BE49-F238E27FC236}">
              <a16:creationId xmlns:a16="http://schemas.microsoft.com/office/drawing/2014/main" id="{3338A291-6EB4-2368-8862-C5EFAC20B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19" name="Text Box 802">
          <a:extLst>
            <a:ext uri="{FF2B5EF4-FFF2-40B4-BE49-F238E27FC236}">
              <a16:creationId xmlns:a16="http://schemas.microsoft.com/office/drawing/2014/main" id="{841028BB-54EB-51AA-3F19-39ABBB49C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0" name="Text Box 803">
          <a:extLst>
            <a:ext uri="{FF2B5EF4-FFF2-40B4-BE49-F238E27FC236}">
              <a16:creationId xmlns:a16="http://schemas.microsoft.com/office/drawing/2014/main" id="{BA0174BF-82A7-B6EF-DCF4-1AF7AF006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1" name="Text Box 804">
          <a:extLst>
            <a:ext uri="{FF2B5EF4-FFF2-40B4-BE49-F238E27FC236}">
              <a16:creationId xmlns:a16="http://schemas.microsoft.com/office/drawing/2014/main" id="{74C6D4EA-22F1-BA13-B8B6-071F43E173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2" name="Text Box 805">
          <a:extLst>
            <a:ext uri="{FF2B5EF4-FFF2-40B4-BE49-F238E27FC236}">
              <a16:creationId xmlns:a16="http://schemas.microsoft.com/office/drawing/2014/main" id="{0A63E8F5-B96A-E00F-8D23-E26FA6629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3" name="Text Box 806">
          <a:extLst>
            <a:ext uri="{FF2B5EF4-FFF2-40B4-BE49-F238E27FC236}">
              <a16:creationId xmlns:a16="http://schemas.microsoft.com/office/drawing/2014/main" id="{0B3931C9-C4E2-EFCF-C9B5-15BAEFC01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4" name="Text Box 807">
          <a:extLst>
            <a:ext uri="{FF2B5EF4-FFF2-40B4-BE49-F238E27FC236}">
              <a16:creationId xmlns:a16="http://schemas.microsoft.com/office/drawing/2014/main" id="{4BE7845C-978C-63A3-C3E1-03E5C2D89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5" name="Text Box 808">
          <a:extLst>
            <a:ext uri="{FF2B5EF4-FFF2-40B4-BE49-F238E27FC236}">
              <a16:creationId xmlns:a16="http://schemas.microsoft.com/office/drawing/2014/main" id="{F57AE350-D4FD-3812-C7A9-39DD0F738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6" name="Text Box 809">
          <a:extLst>
            <a:ext uri="{FF2B5EF4-FFF2-40B4-BE49-F238E27FC236}">
              <a16:creationId xmlns:a16="http://schemas.microsoft.com/office/drawing/2014/main" id="{EBEB85E4-36E3-A37B-AC8D-2929A31E9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7" name="Text Box 810">
          <a:extLst>
            <a:ext uri="{FF2B5EF4-FFF2-40B4-BE49-F238E27FC236}">
              <a16:creationId xmlns:a16="http://schemas.microsoft.com/office/drawing/2014/main" id="{37DFEA27-A139-1F2C-D1C0-67400715AC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8" name="Text Box 811">
          <a:extLst>
            <a:ext uri="{FF2B5EF4-FFF2-40B4-BE49-F238E27FC236}">
              <a16:creationId xmlns:a16="http://schemas.microsoft.com/office/drawing/2014/main" id="{A5A3B8EE-67A1-E60C-B9A3-9EAC72A7BB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29" name="Text Box 812">
          <a:extLst>
            <a:ext uri="{FF2B5EF4-FFF2-40B4-BE49-F238E27FC236}">
              <a16:creationId xmlns:a16="http://schemas.microsoft.com/office/drawing/2014/main" id="{FA5A0AE8-85E8-4FF2-EEE6-44D2BB77B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0" name="Text Box 813">
          <a:extLst>
            <a:ext uri="{FF2B5EF4-FFF2-40B4-BE49-F238E27FC236}">
              <a16:creationId xmlns:a16="http://schemas.microsoft.com/office/drawing/2014/main" id="{35CFFCE4-451B-B9CF-C6F0-38FD0325E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1" name="Text Box 814">
          <a:extLst>
            <a:ext uri="{FF2B5EF4-FFF2-40B4-BE49-F238E27FC236}">
              <a16:creationId xmlns:a16="http://schemas.microsoft.com/office/drawing/2014/main" id="{2EB0C5B2-9CEA-1A1B-834E-B51A1187A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2" name="Text Box 815">
          <a:extLst>
            <a:ext uri="{FF2B5EF4-FFF2-40B4-BE49-F238E27FC236}">
              <a16:creationId xmlns:a16="http://schemas.microsoft.com/office/drawing/2014/main" id="{9CFC21F7-5E6D-2452-4C2C-0E46AE276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3" name="Text Box 816">
          <a:extLst>
            <a:ext uri="{FF2B5EF4-FFF2-40B4-BE49-F238E27FC236}">
              <a16:creationId xmlns:a16="http://schemas.microsoft.com/office/drawing/2014/main" id="{62A11E41-FE0F-218B-D78A-3DB1CFB7FE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4" name="Text Box 817">
          <a:extLst>
            <a:ext uri="{FF2B5EF4-FFF2-40B4-BE49-F238E27FC236}">
              <a16:creationId xmlns:a16="http://schemas.microsoft.com/office/drawing/2014/main" id="{FFD53A14-08FF-9128-0A8C-C6817ADC8F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5" name="Text Box 818">
          <a:extLst>
            <a:ext uri="{FF2B5EF4-FFF2-40B4-BE49-F238E27FC236}">
              <a16:creationId xmlns:a16="http://schemas.microsoft.com/office/drawing/2014/main" id="{5E4CE510-EC9A-69A6-B3C0-C9175463F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6" name="Text Box 819">
          <a:extLst>
            <a:ext uri="{FF2B5EF4-FFF2-40B4-BE49-F238E27FC236}">
              <a16:creationId xmlns:a16="http://schemas.microsoft.com/office/drawing/2014/main" id="{E07E86B2-4168-2642-DD97-84817A23F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7" name="Text Box 820">
          <a:extLst>
            <a:ext uri="{FF2B5EF4-FFF2-40B4-BE49-F238E27FC236}">
              <a16:creationId xmlns:a16="http://schemas.microsoft.com/office/drawing/2014/main" id="{4602BF86-2233-7C4A-B817-B6619301B8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8" name="Text Box 821">
          <a:extLst>
            <a:ext uri="{FF2B5EF4-FFF2-40B4-BE49-F238E27FC236}">
              <a16:creationId xmlns:a16="http://schemas.microsoft.com/office/drawing/2014/main" id="{C16E3CE7-2585-DD11-CB3E-E43524068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39" name="Text Box 822">
          <a:extLst>
            <a:ext uri="{FF2B5EF4-FFF2-40B4-BE49-F238E27FC236}">
              <a16:creationId xmlns:a16="http://schemas.microsoft.com/office/drawing/2014/main" id="{6A753760-1F2C-09A0-3449-BEE0C88ED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0" name="Text Box 823">
          <a:extLst>
            <a:ext uri="{FF2B5EF4-FFF2-40B4-BE49-F238E27FC236}">
              <a16:creationId xmlns:a16="http://schemas.microsoft.com/office/drawing/2014/main" id="{531C9D28-D47F-12AB-D97C-6C9C3B989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1" name="Text Box 824">
          <a:extLst>
            <a:ext uri="{FF2B5EF4-FFF2-40B4-BE49-F238E27FC236}">
              <a16:creationId xmlns:a16="http://schemas.microsoft.com/office/drawing/2014/main" id="{80EA451C-6D4B-FACE-6929-024399936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2" name="Text Box 825">
          <a:extLst>
            <a:ext uri="{FF2B5EF4-FFF2-40B4-BE49-F238E27FC236}">
              <a16:creationId xmlns:a16="http://schemas.microsoft.com/office/drawing/2014/main" id="{3D869C4B-293E-21BA-DBC0-6212F47AD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3" name="Text Box 826">
          <a:extLst>
            <a:ext uri="{FF2B5EF4-FFF2-40B4-BE49-F238E27FC236}">
              <a16:creationId xmlns:a16="http://schemas.microsoft.com/office/drawing/2014/main" id="{FD0BA813-89C5-6F70-058A-25B81D164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4" name="Text Box 827">
          <a:extLst>
            <a:ext uri="{FF2B5EF4-FFF2-40B4-BE49-F238E27FC236}">
              <a16:creationId xmlns:a16="http://schemas.microsoft.com/office/drawing/2014/main" id="{9D2F0C95-FF6D-7D68-A07B-6EEB3E39C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5" name="Text Box 828">
          <a:extLst>
            <a:ext uri="{FF2B5EF4-FFF2-40B4-BE49-F238E27FC236}">
              <a16:creationId xmlns:a16="http://schemas.microsoft.com/office/drawing/2014/main" id="{6C1DDC67-22C9-D7B2-7FF5-5307D4098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6" name="Text Box 829">
          <a:extLst>
            <a:ext uri="{FF2B5EF4-FFF2-40B4-BE49-F238E27FC236}">
              <a16:creationId xmlns:a16="http://schemas.microsoft.com/office/drawing/2014/main" id="{2ECC3D98-52BE-ADF5-5436-AAB5FDA062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7" name="Text Box 830">
          <a:extLst>
            <a:ext uri="{FF2B5EF4-FFF2-40B4-BE49-F238E27FC236}">
              <a16:creationId xmlns:a16="http://schemas.microsoft.com/office/drawing/2014/main" id="{412A4B69-000D-0C23-F9C4-FF1EA87B7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8" name="Text Box 831">
          <a:extLst>
            <a:ext uri="{FF2B5EF4-FFF2-40B4-BE49-F238E27FC236}">
              <a16:creationId xmlns:a16="http://schemas.microsoft.com/office/drawing/2014/main" id="{301E76C0-A907-46C8-C51C-CE49368502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49" name="Text Box 832">
          <a:extLst>
            <a:ext uri="{FF2B5EF4-FFF2-40B4-BE49-F238E27FC236}">
              <a16:creationId xmlns:a16="http://schemas.microsoft.com/office/drawing/2014/main" id="{C7A36896-5C8E-1D1F-0F00-E54795C5C1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0" name="Text Box 833">
          <a:extLst>
            <a:ext uri="{FF2B5EF4-FFF2-40B4-BE49-F238E27FC236}">
              <a16:creationId xmlns:a16="http://schemas.microsoft.com/office/drawing/2014/main" id="{A62DABE8-DF99-A8E8-0498-8D5C8B8F6E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1" name="Text Box 834">
          <a:extLst>
            <a:ext uri="{FF2B5EF4-FFF2-40B4-BE49-F238E27FC236}">
              <a16:creationId xmlns:a16="http://schemas.microsoft.com/office/drawing/2014/main" id="{7040B3DD-DB80-4C33-83A3-D5348C957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2" name="Text Box 835">
          <a:extLst>
            <a:ext uri="{FF2B5EF4-FFF2-40B4-BE49-F238E27FC236}">
              <a16:creationId xmlns:a16="http://schemas.microsoft.com/office/drawing/2014/main" id="{D25552B6-26A6-7CD8-2CA0-634005BBC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3" name="Text Box 836">
          <a:extLst>
            <a:ext uri="{FF2B5EF4-FFF2-40B4-BE49-F238E27FC236}">
              <a16:creationId xmlns:a16="http://schemas.microsoft.com/office/drawing/2014/main" id="{647B86D7-9404-2156-E2A6-7903E07F1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4" name="Text Box 837">
          <a:extLst>
            <a:ext uri="{FF2B5EF4-FFF2-40B4-BE49-F238E27FC236}">
              <a16:creationId xmlns:a16="http://schemas.microsoft.com/office/drawing/2014/main" id="{FDB42C01-5369-0CF0-A8D8-0AB9FDE2B6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5" name="Text Box 838">
          <a:extLst>
            <a:ext uri="{FF2B5EF4-FFF2-40B4-BE49-F238E27FC236}">
              <a16:creationId xmlns:a16="http://schemas.microsoft.com/office/drawing/2014/main" id="{FD56FC4C-C36C-A267-1235-642D0F19C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6" name="Text Box 839">
          <a:extLst>
            <a:ext uri="{FF2B5EF4-FFF2-40B4-BE49-F238E27FC236}">
              <a16:creationId xmlns:a16="http://schemas.microsoft.com/office/drawing/2014/main" id="{1BF7D168-CA3A-2AE5-DDE6-37698942F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7" name="Text Box 840">
          <a:extLst>
            <a:ext uri="{FF2B5EF4-FFF2-40B4-BE49-F238E27FC236}">
              <a16:creationId xmlns:a16="http://schemas.microsoft.com/office/drawing/2014/main" id="{690AF641-5AFD-FF44-4517-873B7D17E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8" name="Text Box 841">
          <a:extLst>
            <a:ext uri="{FF2B5EF4-FFF2-40B4-BE49-F238E27FC236}">
              <a16:creationId xmlns:a16="http://schemas.microsoft.com/office/drawing/2014/main" id="{93F4891A-37A6-1C8C-5002-7F894EA7B9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59" name="Text Box 842">
          <a:extLst>
            <a:ext uri="{FF2B5EF4-FFF2-40B4-BE49-F238E27FC236}">
              <a16:creationId xmlns:a16="http://schemas.microsoft.com/office/drawing/2014/main" id="{EF02CFDF-37CE-C3FF-4336-A8510ACCC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0" name="Text Box 843">
          <a:extLst>
            <a:ext uri="{FF2B5EF4-FFF2-40B4-BE49-F238E27FC236}">
              <a16:creationId xmlns:a16="http://schemas.microsoft.com/office/drawing/2014/main" id="{F311BA9B-4101-E0F1-EED4-9EDDE9ABEC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1" name="Text Box 844">
          <a:extLst>
            <a:ext uri="{FF2B5EF4-FFF2-40B4-BE49-F238E27FC236}">
              <a16:creationId xmlns:a16="http://schemas.microsoft.com/office/drawing/2014/main" id="{A496F329-4233-9662-D6B0-3C952C119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2" name="Text Box 845">
          <a:extLst>
            <a:ext uri="{FF2B5EF4-FFF2-40B4-BE49-F238E27FC236}">
              <a16:creationId xmlns:a16="http://schemas.microsoft.com/office/drawing/2014/main" id="{C23BF566-1AFE-8A53-DE60-1697C5A58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3" name="Text Box 846">
          <a:extLst>
            <a:ext uri="{FF2B5EF4-FFF2-40B4-BE49-F238E27FC236}">
              <a16:creationId xmlns:a16="http://schemas.microsoft.com/office/drawing/2014/main" id="{8CAE76CB-4E36-17DB-8DDF-0177700BB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4" name="Text Box 847">
          <a:extLst>
            <a:ext uri="{FF2B5EF4-FFF2-40B4-BE49-F238E27FC236}">
              <a16:creationId xmlns:a16="http://schemas.microsoft.com/office/drawing/2014/main" id="{B9AE9753-F7FA-8245-E469-E582E641B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5" name="Text Box 848">
          <a:extLst>
            <a:ext uri="{FF2B5EF4-FFF2-40B4-BE49-F238E27FC236}">
              <a16:creationId xmlns:a16="http://schemas.microsoft.com/office/drawing/2014/main" id="{EF5020A7-1945-33DD-7637-57C87B84B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6" name="Text Box 849">
          <a:extLst>
            <a:ext uri="{FF2B5EF4-FFF2-40B4-BE49-F238E27FC236}">
              <a16:creationId xmlns:a16="http://schemas.microsoft.com/office/drawing/2014/main" id="{17920C01-8F7B-5957-7ABD-537085688D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7" name="Text Box 850">
          <a:extLst>
            <a:ext uri="{FF2B5EF4-FFF2-40B4-BE49-F238E27FC236}">
              <a16:creationId xmlns:a16="http://schemas.microsoft.com/office/drawing/2014/main" id="{AAFA978F-F2A3-AC51-CB11-813740421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8" name="Text Box 851">
          <a:extLst>
            <a:ext uri="{FF2B5EF4-FFF2-40B4-BE49-F238E27FC236}">
              <a16:creationId xmlns:a16="http://schemas.microsoft.com/office/drawing/2014/main" id="{7E51C034-1519-5682-38B0-3B3E9EA33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69" name="Text Box 852">
          <a:extLst>
            <a:ext uri="{FF2B5EF4-FFF2-40B4-BE49-F238E27FC236}">
              <a16:creationId xmlns:a16="http://schemas.microsoft.com/office/drawing/2014/main" id="{C1870DBB-DD33-1279-A688-C32CB4762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0" name="Text Box 853">
          <a:extLst>
            <a:ext uri="{FF2B5EF4-FFF2-40B4-BE49-F238E27FC236}">
              <a16:creationId xmlns:a16="http://schemas.microsoft.com/office/drawing/2014/main" id="{BF9DB3E6-04FE-2D4E-4CF5-448E58AC4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1" name="Text Box 854">
          <a:extLst>
            <a:ext uri="{FF2B5EF4-FFF2-40B4-BE49-F238E27FC236}">
              <a16:creationId xmlns:a16="http://schemas.microsoft.com/office/drawing/2014/main" id="{BC84DEE3-66C8-248D-B780-4D024E92B0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2" name="Text Box 855">
          <a:extLst>
            <a:ext uri="{FF2B5EF4-FFF2-40B4-BE49-F238E27FC236}">
              <a16:creationId xmlns:a16="http://schemas.microsoft.com/office/drawing/2014/main" id="{B5469E5C-E85D-D959-46E0-BAAD30CBB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3" name="Text Box 856">
          <a:extLst>
            <a:ext uri="{FF2B5EF4-FFF2-40B4-BE49-F238E27FC236}">
              <a16:creationId xmlns:a16="http://schemas.microsoft.com/office/drawing/2014/main" id="{885B5007-8D51-B049-7386-08BFE3B393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4" name="Text Box 857">
          <a:extLst>
            <a:ext uri="{FF2B5EF4-FFF2-40B4-BE49-F238E27FC236}">
              <a16:creationId xmlns:a16="http://schemas.microsoft.com/office/drawing/2014/main" id="{6AB5A6CD-454D-405A-84BC-B033CBB69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5" name="Text Box 858">
          <a:extLst>
            <a:ext uri="{FF2B5EF4-FFF2-40B4-BE49-F238E27FC236}">
              <a16:creationId xmlns:a16="http://schemas.microsoft.com/office/drawing/2014/main" id="{87B1114E-3F93-8127-6D49-E13FF0DA6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6" name="Text Box 859">
          <a:extLst>
            <a:ext uri="{FF2B5EF4-FFF2-40B4-BE49-F238E27FC236}">
              <a16:creationId xmlns:a16="http://schemas.microsoft.com/office/drawing/2014/main" id="{9873CD25-EA31-C3DF-00AE-A4F20B46B9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7" name="Text Box 860">
          <a:extLst>
            <a:ext uri="{FF2B5EF4-FFF2-40B4-BE49-F238E27FC236}">
              <a16:creationId xmlns:a16="http://schemas.microsoft.com/office/drawing/2014/main" id="{86E2DE50-0D38-260F-B5A9-9C3F7F277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8" name="Text Box 861">
          <a:extLst>
            <a:ext uri="{FF2B5EF4-FFF2-40B4-BE49-F238E27FC236}">
              <a16:creationId xmlns:a16="http://schemas.microsoft.com/office/drawing/2014/main" id="{CD820C38-552F-2791-BDB0-38324EFFA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79" name="Text Box 862">
          <a:extLst>
            <a:ext uri="{FF2B5EF4-FFF2-40B4-BE49-F238E27FC236}">
              <a16:creationId xmlns:a16="http://schemas.microsoft.com/office/drawing/2014/main" id="{AE4F0C90-1AE1-5ED0-1576-8B1D24949E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0" name="Text Box 863">
          <a:extLst>
            <a:ext uri="{FF2B5EF4-FFF2-40B4-BE49-F238E27FC236}">
              <a16:creationId xmlns:a16="http://schemas.microsoft.com/office/drawing/2014/main" id="{A4FAED22-8DDD-97FE-9330-AE1CADC5EC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1" name="Text Box 864">
          <a:extLst>
            <a:ext uri="{FF2B5EF4-FFF2-40B4-BE49-F238E27FC236}">
              <a16:creationId xmlns:a16="http://schemas.microsoft.com/office/drawing/2014/main" id="{F64949A3-7AFB-F6E6-C851-CE209E063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2" name="Text Box 865">
          <a:extLst>
            <a:ext uri="{FF2B5EF4-FFF2-40B4-BE49-F238E27FC236}">
              <a16:creationId xmlns:a16="http://schemas.microsoft.com/office/drawing/2014/main" id="{BFBEDBE0-6066-CA81-08D7-7FE6F65D9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3" name="Text Box 866">
          <a:extLst>
            <a:ext uri="{FF2B5EF4-FFF2-40B4-BE49-F238E27FC236}">
              <a16:creationId xmlns:a16="http://schemas.microsoft.com/office/drawing/2014/main" id="{48CB7D5D-6CF6-E2AF-0611-3B98177350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4" name="Text Box 867">
          <a:extLst>
            <a:ext uri="{FF2B5EF4-FFF2-40B4-BE49-F238E27FC236}">
              <a16:creationId xmlns:a16="http://schemas.microsoft.com/office/drawing/2014/main" id="{4352FA15-3BE2-4C95-EC3D-46208DCD57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5" name="Text Box 868">
          <a:extLst>
            <a:ext uri="{FF2B5EF4-FFF2-40B4-BE49-F238E27FC236}">
              <a16:creationId xmlns:a16="http://schemas.microsoft.com/office/drawing/2014/main" id="{05B4CAE3-E137-DF87-85DF-BF5014982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6" name="Text Box 869">
          <a:extLst>
            <a:ext uri="{FF2B5EF4-FFF2-40B4-BE49-F238E27FC236}">
              <a16:creationId xmlns:a16="http://schemas.microsoft.com/office/drawing/2014/main" id="{B58809E2-F579-CE61-792D-C550BF38B7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7" name="Text Box 870">
          <a:extLst>
            <a:ext uri="{FF2B5EF4-FFF2-40B4-BE49-F238E27FC236}">
              <a16:creationId xmlns:a16="http://schemas.microsoft.com/office/drawing/2014/main" id="{1FA42317-DA08-644D-6945-D41217005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8" name="Text Box 871">
          <a:extLst>
            <a:ext uri="{FF2B5EF4-FFF2-40B4-BE49-F238E27FC236}">
              <a16:creationId xmlns:a16="http://schemas.microsoft.com/office/drawing/2014/main" id="{11DADD30-0A0D-7CDF-F821-6CC7DF10F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89" name="Text Box 872">
          <a:extLst>
            <a:ext uri="{FF2B5EF4-FFF2-40B4-BE49-F238E27FC236}">
              <a16:creationId xmlns:a16="http://schemas.microsoft.com/office/drawing/2014/main" id="{F72C22B4-798D-C1EA-D646-AF85C5C958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0" name="Text Box 873">
          <a:extLst>
            <a:ext uri="{FF2B5EF4-FFF2-40B4-BE49-F238E27FC236}">
              <a16:creationId xmlns:a16="http://schemas.microsoft.com/office/drawing/2014/main" id="{A9A82DCD-97B8-19E5-E852-00E79BDBF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1" name="Text Box 874">
          <a:extLst>
            <a:ext uri="{FF2B5EF4-FFF2-40B4-BE49-F238E27FC236}">
              <a16:creationId xmlns:a16="http://schemas.microsoft.com/office/drawing/2014/main" id="{753EFBD2-0959-C77D-4AD2-4931F6C77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2" name="Text Box 875">
          <a:extLst>
            <a:ext uri="{FF2B5EF4-FFF2-40B4-BE49-F238E27FC236}">
              <a16:creationId xmlns:a16="http://schemas.microsoft.com/office/drawing/2014/main" id="{C17287B9-6A24-AD3F-BFBD-D40D17DEB4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3" name="Text Box 876">
          <a:extLst>
            <a:ext uri="{FF2B5EF4-FFF2-40B4-BE49-F238E27FC236}">
              <a16:creationId xmlns:a16="http://schemas.microsoft.com/office/drawing/2014/main" id="{40CC113B-22ED-9DDC-3864-71F6F56808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4" name="Text Box 877">
          <a:extLst>
            <a:ext uri="{FF2B5EF4-FFF2-40B4-BE49-F238E27FC236}">
              <a16:creationId xmlns:a16="http://schemas.microsoft.com/office/drawing/2014/main" id="{9BB5CBD8-FB6F-7D78-AC05-A8D5A4C69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5" name="Text Box 878">
          <a:extLst>
            <a:ext uri="{FF2B5EF4-FFF2-40B4-BE49-F238E27FC236}">
              <a16:creationId xmlns:a16="http://schemas.microsoft.com/office/drawing/2014/main" id="{14015B8B-A089-7180-6A2B-484F7EE7F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6" name="Text Box 879">
          <a:extLst>
            <a:ext uri="{FF2B5EF4-FFF2-40B4-BE49-F238E27FC236}">
              <a16:creationId xmlns:a16="http://schemas.microsoft.com/office/drawing/2014/main" id="{CB4FFF29-E540-4394-47CC-F2D97BC77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7" name="Text Box 880">
          <a:extLst>
            <a:ext uri="{FF2B5EF4-FFF2-40B4-BE49-F238E27FC236}">
              <a16:creationId xmlns:a16="http://schemas.microsoft.com/office/drawing/2014/main" id="{A0536679-94C1-D888-2709-5E7D7ADBF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8" name="Text Box 881">
          <a:extLst>
            <a:ext uri="{FF2B5EF4-FFF2-40B4-BE49-F238E27FC236}">
              <a16:creationId xmlns:a16="http://schemas.microsoft.com/office/drawing/2014/main" id="{F9AF1CCF-9AD1-CB12-5FD6-647ED072D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399" name="Text Box 882">
          <a:extLst>
            <a:ext uri="{FF2B5EF4-FFF2-40B4-BE49-F238E27FC236}">
              <a16:creationId xmlns:a16="http://schemas.microsoft.com/office/drawing/2014/main" id="{852503CE-53CE-F929-E8AE-97729177D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0" name="Text Box 883">
          <a:extLst>
            <a:ext uri="{FF2B5EF4-FFF2-40B4-BE49-F238E27FC236}">
              <a16:creationId xmlns:a16="http://schemas.microsoft.com/office/drawing/2014/main" id="{58FF5777-5269-02BA-DC8D-E30351ACB4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1" name="Text Box 884">
          <a:extLst>
            <a:ext uri="{FF2B5EF4-FFF2-40B4-BE49-F238E27FC236}">
              <a16:creationId xmlns:a16="http://schemas.microsoft.com/office/drawing/2014/main" id="{C8C4ECFA-E74D-9D7D-BD26-0CC8C10A0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2" name="Text Box 885">
          <a:extLst>
            <a:ext uri="{FF2B5EF4-FFF2-40B4-BE49-F238E27FC236}">
              <a16:creationId xmlns:a16="http://schemas.microsoft.com/office/drawing/2014/main" id="{BEBBA69A-38D6-C4B1-044A-E20ADF4A9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3" name="Text Box 886">
          <a:extLst>
            <a:ext uri="{FF2B5EF4-FFF2-40B4-BE49-F238E27FC236}">
              <a16:creationId xmlns:a16="http://schemas.microsoft.com/office/drawing/2014/main" id="{46971CEA-4D4F-F48B-666E-15D877B0E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4" name="Text Box 887">
          <a:extLst>
            <a:ext uri="{FF2B5EF4-FFF2-40B4-BE49-F238E27FC236}">
              <a16:creationId xmlns:a16="http://schemas.microsoft.com/office/drawing/2014/main" id="{C28C32D0-F1C8-F1F2-AF1F-1D6D47BD8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5" name="Text Box 888">
          <a:extLst>
            <a:ext uri="{FF2B5EF4-FFF2-40B4-BE49-F238E27FC236}">
              <a16:creationId xmlns:a16="http://schemas.microsoft.com/office/drawing/2014/main" id="{4BB9CCF7-2306-9E6C-3A8B-1CED8F4CB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6" name="Text Box 889">
          <a:extLst>
            <a:ext uri="{FF2B5EF4-FFF2-40B4-BE49-F238E27FC236}">
              <a16:creationId xmlns:a16="http://schemas.microsoft.com/office/drawing/2014/main" id="{28846F88-A903-F1AD-0951-E064D7A8D7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7" name="Text Box 890">
          <a:extLst>
            <a:ext uri="{FF2B5EF4-FFF2-40B4-BE49-F238E27FC236}">
              <a16:creationId xmlns:a16="http://schemas.microsoft.com/office/drawing/2014/main" id="{E2D172EB-BD75-CFB2-1A8C-CED548B5B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8" name="Text Box 891">
          <a:extLst>
            <a:ext uri="{FF2B5EF4-FFF2-40B4-BE49-F238E27FC236}">
              <a16:creationId xmlns:a16="http://schemas.microsoft.com/office/drawing/2014/main" id="{43DB4DBA-3035-8FB7-6E5E-CCAE4B472D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09" name="Text Box 892">
          <a:extLst>
            <a:ext uri="{FF2B5EF4-FFF2-40B4-BE49-F238E27FC236}">
              <a16:creationId xmlns:a16="http://schemas.microsoft.com/office/drawing/2014/main" id="{238573C2-A41E-4CE9-E820-25EB3318E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0" name="Text Box 893">
          <a:extLst>
            <a:ext uri="{FF2B5EF4-FFF2-40B4-BE49-F238E27FC236}">
              <a16:creationId xmlns:a16="http://schemas.microsoft.com/office/drawing/2014/main" id="{786803CC-52AA-6F79-D394-BA863F24D2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1" name="Text Box 894">
          <a:extLst>
            <a:ext uri="{FF2B5EF4-FFF2-40B4-BE49-F238E27FC236}">
              <a16:creationId xmlns:a16="http://schemas.microsoft.com/office/drawing/2014/main" id="{FA96FF1D-CB6F-64F3-C189-C76CFA8411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2" name="Text Box 895">
          <a:extLst>
            <a:ext uri="{FF2B5EF4-FFF2-40B4-BE49-F238E27FC236}">
              <a16:creationId xmlns:a16="http://schemas.microsoft.com/office/drawing/2014/main" id="{2997E5A6-6B23-9722-1E9B-F0A1497EE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3" name="Text Box 896">
          <a:extLst>
            <a:ext uri="{FF2B5EF4-FFF2-40B4-BE49-F238E27FC236}">
              <a16:creationId xmlns:a16="http://schemas.microsoft.com/office/drawing/2014/main" id="{332058CF-2BA2-5DBE-47C0-A2A5226EF3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4" name="Text Box 897">
          <a:extLst>
            <a:ext uri="{FF2B5EF4-FFF2-40B4-BE49-F238E27FC236}">
              <a16:creationId xmlns:a16="http://schemas.microsoft.com/office/drawing/2014/main" id="{F9149670-4CDF-EFD0-2D1E-D131E7679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5" name="Text Box 898">
          <a:extLst>
            <a:ext uri="{FF2B5EF4-FFF2-40B4-BE49-F238E27FC236}">
              <a16:creationId xmlns:a16="http://schemas.microsoft.com/office/drawing/2014/main" id="{2CB2F1B3-549C-13AF-119A-A500460BA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6" name="Text Box 899">
          <a:extLst>
            <a:ext uri="{FF2B5EF4-FFF2-40B4-BE49-F238E27FC236}">
              <a16:creationId xmlns:a16="http://schemas.microsoft.com/office/drawing/2014/main" id="{E2C7B321-F698-AB9A-B656-81634C5CD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7" name="Text Box 900">
          <a:extLst>
            <a:ext uri="{FF2B5EF4-FFF2-40B4-BE49-F238E27FC236}">
              <a16:creationId xmlns:a16="http://schemas.microsoft.com/office/drawing/2014/main" id="{058C3E6B-C530-84EB-639C-9BD8DC16D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8" name="Text Box 901">
          <a:extLst>
            <a:ext uri="{FF2B5EF4-FFF2-40B4-BE49-F238E27FC236}">
              <a16:creationId xmlns:a16="http://schemas.microsoft.com/office/drawing/2014/main" id="{AC31E1C2-B825-9B45-C00B-B340C4BEE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19" name="Text Box 902">
          <a:extLst>
            <a:ext uri="{FF2B5EF4-FFF2-40B4-BE49-F238E27FC236}">
              <a16:creationId xmlns:a16="http://schemas.microsoft.com/office/drawing/2014/main" id="{B5712D92-DBE7-D1D9-CC94-0E3C9BAA1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0" name="Text Box 903">
          <a:extLst>
            <a:ext uri="{FF2B5EF4-FFF2-40B4-BE49-F238E27FC236}">
              <a16:creationId xmlns:a16="http://schemas.microsoft.com/office/drawing/2014/main" id="{73CE8C34-3DD4-93F6-109E-57858F2AD9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1" name="Text Box 904">
          <a:extLst>
            <a:ext uri="{FF2B5EF4-FFF2-40B4-BE49-F238E27FC236}">
              <a16:creationId xmlns:a16="http://schemas.microsoft.com/office/drawing/2014/main" id="{CACB0514-2A2D-F093-15D1-AF6964D0F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2" name="Text Box 905">
          <a:extLst>
            <a:ext uri="{FF2B5EF4-FFF2-40B4-BE49-F238E27FC236}">
              <a16:creationId xmlns:a16="http://schemas.microsoft.com/office/drawing/2014/main" id="{93C81390-186A-4BE6-2982-6FA448BE5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3" name="Text Box 906">
          <a:extLst>
            <a:ext uri="{FF2B5EF4-FFF2-40B4-BE49-F238E27FC236}">
              <a16:creationId xmlns:a16="http://schemas.microsoft.com/office/drawing/2014/main" id="{4D6D1936-CD4C-37B1-D4CD-2C7E933AC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4" name="Text Box 907">
          <a:extLst>
            <a:ext uri="{FF2B5EF4-FFF2-40B4-BE49-F238E27FC236}">
              <a16:creationId xmlns:a16="http://schemas.microsoft.com/office/drawing/2014/main" id="{B050C922-26D2-CF2F-BE6F-6E7A670BE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5" name="Text Box 908">
          <a:extLst>
            <a:ext uri="{FF2B5EF4-FFF2-40B4-BE49-F238E27FC236}">
              <a16:creationId xmlns:a16="http://schemas.microsoft.com/office/drawing/2014/main" id="{E752C463-3EF4-4B95-2A4E-E22ED7B777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6" name="Text Box 909">
          <a:extLst>
            <a:ext uri="{FF2B5EF4-FFF2-40B4-BE49-F238E27FC236}">
              <a16:creationId xmlns:a16="http://schemas.microsoft.com/office/drawing/2014/main" id="{305CC9B0-0CA5-C017-908C-DBF7780CEE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7" name="Text Box 910">
          <a:extLst>
            <a:ext uri="{FF2B5EF4-FFF2-40B4-BE49-F238E27FC236}">
              <a16:creationId xmlns:a16="http://schemas.microsoft.com/office/drawing/2014/main" id="{9D16FB4F-86DC-88AB-1EFA-1CA49DDD67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8" name="Text Box 911">
          <a:extLst>
            <a:ext uri="{FF2B5EF4-FFF2-40B4-BE49-F238E27FC236}">
              <a16:creationId xmlns:a16="http://schemas.microsoft.com/office/drawing/2014/main" id="{B1A1A2FE-CEE0-4FD6-F134-D7B3C0DFE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29" name="Text Box 912">
          <a:extLst>
            <a:ext uri="{FF2B5EF4-FFF2-40B4-BE49-F238E27FC236}">
              <a16:creationId xmlns:a16="http://schemas.microsoft.com/office/drawing/2014/main" id="{D70D827D-0331-3D1E-8D20-5097B05284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0" name="Text Box 913">
          <a:extLst>
            <a:ext uri="{FF2B5EF4-FFF2-40B4-BE49-F238E27FC236}">
              <a16:creationId xmlns:a16="http://schemas.microsoft.com/office/drawing/2014/main" id="{75298A5C-B51E-5087-9E9A-13B011BDEC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1" name="Text Box 914">
          <a:extLst>
            <a:ext uri="{FF2B5EF4-FFF2-40B4-BE49-F238E27FC236}">
              <a16:creationId xmlns:a16="http://schemas.microsoft.com/office/drawing/2014/main" id="{90919BB8-3818-3C2A-FA1C-A9CFECA41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2" name="Text Box 915">
          <a:extLst>
            <a:ext uri="{FF2B5EF4-FFF2-40B4-BE49-F238E27FC236}">
              <a16:creationId xmlns:a16="http://schemas.microsoft.com/office/drawing/2014/main" id="{AA825E30-4FAA-4629-F998-E515E8075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3" name="Text Box 916">
          <a:extLst>
            <a:ext uri="{FF2B5EF4-FFF2-40B4-BE49-F238E27FC236}">
              <a16:creationId xmlns:a16="http://schemas.microsoft.com/office/drawing/2014/main" id="{75593E0D-F4A5-7101-5A3A-65A434053C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4" name="Text Box 917">
          <a:extLst>
            <a:ext uri="{FF2B5EF4-FFF2-40B4-BE49-F238E27FC236}">
              <a16:creationId xmlns:a16="http://schemas.microsoft.com/office/drawing/2014/main" id="{A6AD7DF1-9739-E1A2-0FBF-8CEA8C723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5" name="Text Box 918">
          <a:extLst>
            <a:ext uri="{FF2B5EF4-FFF2-40B4-BE49-F238E27FC236}">
              <a16:creationId xmlns:a16="http://schemas.microsoft.com/office/drawing/2014/main" id="{14CA85B3-298C-FE17-694F-186E1E7D2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6" name="Text Box 919">
          <a:extLst>
            <a:ext uri="{FF2B5EF4-FFF2-40B4-BE49-F238E27FC236}">
              <a16:creationId xmlns:a16="http://schemas.microsoft.com/office/drawing/2014/main" id="{D98FA36C-927A-8479-BEFB-0F3B4E4EC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7" name="Text Box 920">
          <a:extLst>
            <a:ext uri="{FF2B5EF4-FFF2-40B4-BE49-F238E27FC236}">
              <a16:creationId xmlns:a16="http://schemas.microsoft.com/office/drawing/2014/main" id="{1F2721CB-EA0B-3C3A-2300-18DD2AB33A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8" name="Text Box 921">
          <a:extLst>
            <a:ext uri="{FF2B5EF4-FFF2-40B4-BE49-F238E27FC236}">
              <a16:creationId xmlns:a16="http://schemas.microsoft.com/office/drawing/2014/main" id="{78C84009-48E1-F895-6934-A31959D0E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39" name="Text Box 922">
          <a:extLst>
            <a:ext uri="{FF2B5EF4-FFF2-40B4-BE49-F238E27FC236}">
              <a16:creationId xmlns:a16="http://schemas.microsoft.com/office/drawing/2014/main" id="{DBAC906E-41F7-FAE1-CC9E-707FBEDC24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0" name="Text Box 923">
          <a:extLst>
            <a:ext uri="{FF2B5EF4-FFF2-40B4-BE49-F238E27FC236}">
              <a16:creationId xmlns:a16="http://schemas.microsoft.com/office/drawing/2014/main" id="{040F194A-CE0A-13B8-99F9-431AC9477F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1" name="Text Box 924">
          <a:extLst>
            <a:ext uri="{FF2B5EF4-FFF2-40B4-BE49-F238E27FC236}">
              <a16:creationId xmlns:a16="http://schemas.microsoft.com/office/drawing/2014/main" id="{C4EDBB97-1889-F3E5-6B5D-0B2B45F56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2" name="Text Box 925">
          <a:extLst>
            <a:ext uri="{FF2B5EF4-FFF2-40B4-BE49-F238E27FC236}">
              <a16:creationId xmlns:a16="http://schemas.microsoft.com/office/drawing/2014/main" id="{42D15E2C-FCAB-2ECC-04EF-B062EDCB4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3" name="Text Box 926">
          <a:extLst>
            <a:ext uri="{FF2B5EF4-FFF2-40B4-BE49-F238E27FC236}">
              <a16:creationId xmlns:a16="http://schemas.microsoft.com/office/drawing/2014/main" id="{8A059265-22ED-6188-8ED3-25444396D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4" name="Text Box 927">
          <a:extLst>
            <a:ext uri="{FF2B5EF4-FFF2-40B4-BE49-F238E27FC236}">
              <a16:creationId xmlns:a16="http://schemas.microsoft.com/office/drawing/2014/main" id="{686879CB-D962-7864-F3B6-35535F6ABA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5" name="Text Box 928">
          <a:extLst>
            <a:ext uri="{FF2B5EF4-FFF2-40B4-BE49-F238E27FC236}">
              <a16:creationId xmlns:a16="http://schemas.microsoft.com/office/drawing/2014/main" id="{C1626E48-5373-DCE7-4826-55974A489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6" name="Text Box 929">
          <a:extLst>
            <a:ext uri="{FF2B5EF4-FFF2-40B4-BE49-F238E27FC236}">
              <a16:creationId xmlns:a16="http://schemas.microsoft.com/office/drawing/2014/main" id="{B93A1381-ABBA-7490-65F8-C9D3C31E1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7" name="Text Box 930">
          <a:extLst>
            <a:ext uri="{FF2B5EF4-FFF2-40B4-BE49-F238E27FC236}">
              <a16:creationId xmlns:a16="http://schemas.microsoft.com/office/drawing/2014/main" id="{193A9985-4324-5C4E-14D2-FD6A2DE6D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8" name="Text Box 931">
          <a:extLst>
            <a:ext uri="{FF2B5EF4-FFF2-40B4-BE49-F238E27FC236}">
              <a16:creationId xmlns:a16="http://schemas.microsoft.com/office/drawing/2014/main" id="{B04D85E9-413B-A2E2-FC8A-97671D2B32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49" name="Text Box 932">
          <a:extLst>
            <a:ext uri="{FF2B5EF4-FFF2-40B4-BE49-F238E27FC236}">
              <a16:creationId xmlns:a16="http://schemas.microsoft.com/office/drawing/2014/main" id="{64B76656-6C15-3574-3B03-3776188E4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0" name="Text Box 933">
          <a:extLst>
            <a:ext uri="{FF2B5EF4-FFF2-40B4-BE49-F238E27FC236}">
              <a16:creationId xmlns:a16="http://schemas.microsoft.com/office/drawing/2014/main" id="{C6A1A664-89CE-4CE7-054B-EAB43421B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1" name="Text Box 934">
          <a:extLst>
            <a:ext uri="{FF2B5EF4-FFF2-40B4-BE49-F238E27FC236}">
              <a16:creationId xmlns:a16="http://schemas.microsoft.com/office/drawing/2014/main" id="{B13D5C83-267F-8F66-8527-7668FA6C88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2" name="Text Box 935">
          <a:extLst>
            <a:ext uri="{FF2B5EF4-FFF2-40B4-BE49-F238E27FC236}">
              <a16:creationId xmlns:a16="http://schemas.microsoft.com/office/drawing/2014/main" id="{282AA37C-49E8-ABD4-95FD-00D6B62D0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3" name="Text Box 936">
          <a:extLst>
            <a:ext uri="{FF2B5EF4-FFF2-40B4-BE49-F238E27FC236}">
              <a16:creationId xmlns:a16="http://schemas.microsoft.com/office/drawing/2014/main" id="{D752D6D7-CFF2-FBB1-BE69-98C4B82348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4" name="Text Box 937">
          <a:extLst>
            <a:ext uri="{FF2B5EF4-FFF2-40B4-BE49-F238E27FC236}">
              <a16:creationId xmlns:a16="http://schemas.microsoft.com/office/drawing/2014/main" id="{F8FF8022-1626-5897-A6CB-36C7150D3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5" name="Text Box 938">
          <a:extLst>
            <a:ext uri="{FF2B5EF4-FFF2-40B4-BE49-F238E27FC236}">
              <a16:creationId xmlns:a16="http://schemas.microsoft.com/office/drawing/2014/main" id="{97471B6C-E94A-DA88-B312-C12FC4CA8F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6" name="Text Box 939">
          <a:extLst>
            <a:ext uri="{FF2B5EF4-FFF2-40B4-BE49-F238E27FC236}">
              <a16:creationId xmlns:a16="http://schemas.microsoft.com/office/drawing/2014/main" id="{5777A22D-7969-4EA7-8E97-EFF05A87A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7" name="Text Box 940">
          <a:extLst>
            <a:ext uri="{FF2B5EF4-FFF2-40B4-BE49-F238E27FC236}">
              <a16:creationId xmlns:a16="http://schemas.microsoft.com/office/drawing/2014/main" id="{6D4324E0-E0C8-F7ED-CC21-2DAF4C5FA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8" name="Text Box 941">
          <a:extLst>
            <a:ext uri="{FF2B5EF4-FFF2-40B4-BE49-F238E27FC236}">
              <a16:creationId xmlns:a16="http://schemas.microsoft.com/office/drawing/2014/main" id="{48C81AC1-DF1D-41F0-BC13-EDCBB4CA5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59" name="Text Box 942">
          <a:extLst>
            <a:ext uri="{FF2B5EF4-FFF2-40B4-BE49-F238E27FC236}">
              <a16:creationId xmlns:a16="http://schemas.microsoft.com/office/drawing/2014/main" id="{A5CBE873-A18F-8160-C69C-EF94FA2DF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0" name="Text Box 943">
          <a:extLst>
            <a:ext uri="{FF2B5EF4-FFF2-40B4-BE49-F238E27FC236}">
              <a16:creationId xmlns:a16="http://schemas.microsoft.com/office/drawing/2014/main" id="{90F3C259-F2BF-1D46-4ED9-E3C99D5FD6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1" name="Text Box 944">
          <a:extLst>
            <a:ext uri="{FF2B5EF4-FFF2-40B4-BE49-F238E27FC236}">
              <a16:creationId xmlns:a16="http://schemas.microsoft.com/office/drawing/2014/main" id="{E2941660-A986-5A66-A6DC-03086EC9B8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2" name="Text Box 945">
          <a:extLst>
            <a:ext uri="{FF2B5EF4-FFF2-40B4-BE49-F238E27FC236}">
              <a16:creationId xmlns:a16="http://schemas.microsoft.com/office/drawing/2014/main" id="{51584B9C-ED09-672D-298F-B8C86CB0F5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3" name="Text Box 946">
          <a:extLst>
            <a:ext uri="{FF2B5EF4-FFF2-40B4-BE49-F238E27FC236}">
              <a16:creationId xmlns:a16="http://schemas.microsoft.com/office/drawing/2014/main" id="{A78D80FC-6E70-B0AA-F7CB-B6F71E6911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4" name="Text Box 947">
          <a:extLst>
            <a:ext uri="{FF2B5EF4-FFF2-40B4-BE49-F238E27FC236}">
              <a16:creationId xmlns:a16="http://schemas.microsoft.com/office/drawing/2014/main" id="{6D5504B4-7715-DF30-2903-68ADAD7D8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5" name="Text Box 948">
          <a:extLst>
            <a:ext uri="{FF2B5EF4-FFF2-40B4-BE49-F238E27FC236}">
              <a16:creationId xmlns:a16="http://schemas.microsoft.com/office/drawing/2014/main" id="{95894C5F-4574-8D6C-0CCB-E7CE3F0F6E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6" name="Text Box 949">
          <a:extLst>
            <a:ext uri="{FF2B5EF4-FFF2-40B4-BE49-F238E27FC236}">
              <a16:creationId xmlns:a16="http://schemas.microsoft.com/office/drawing/2014/main" id="{DD4321CD-D336-865D-B1D9-3E8149A8DB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7" name="Text Box 950">
          <a:extLst>
            <a:ext uri="{FF2B5EF4-FFF2-40B4-BE49-F238E27FC236}">
              <a16:creationId xmlns:a16="http://schemas.microsoft.com/office/drawing/2014/main" id="{878F1B66-A3AC-33F9-462F-AFA3896294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8" name="Text Box 951">
          <a:extLst>
            <a:ext uri="{FF2B5EF4-FFF2-40B4-BE49-F238E27FC236}">
              <a16:creationId xmlns:a16="http://schemas.microsoft.com/office/drawing/2014/main" id="{B87EBC80-04AF-2F25-D034-19675E7AC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69" name="Text Box 952">
          <a:extLst>
            <a:ext uri="{FF2B5EF4-FFF2-40B4-BE49-F238E27FC236}">
              <a16:creationId xmlns:a16="http://schemas.microsoft.com/office/drawing/2014/main" id="{CC33ACA6-7108-9CD3-9156-4ECD61581E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0" name="Text Box 953">
          <a:extLst>
            <a:ext uri="{FF2B5EF4-FFF2-40B4-BE49-F238E27FC236}">
              <a16:creationId xmlns:a16="http://schemas.microsoft.com/office/drawing/2014/main" id="{1D0F848C-EE38-FE87-2A35-579AEF5E9D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1" name="Text Box 954">
          <a:extLst>
            <a:ext uri="{FF2B5EF4-FFF2-40B4-BE49-F238E27FC236}">
              <a16:creationId xmlns:a16="http://schemas.microsoft.com/office/drawing/2014/main" id="{ADC1A745-8EB7-1D55-2204-3184709011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2" name="Text Box 955">
          <a:extLst>
            <a:ext uri="{FF2B5EF4-FFF2-40B4-BE49-F238E27FC236}">
              <a16:creationId xmlns:a16="http://schemas.microsoft.com/office/drawing/2014/main" id="{3AF25E52-7CD9-9CF4-3066-9BCDAB094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3" name="Text Box 956">
          <a:extLst>
            <a:ext uri="{FF2B5EF4-FFF2-40B4-BE49-F238E27FC236}">
              <a16:creationId xmlns:a16="http://schemas.microsoft.com/office/drawing/2014/main" id="{4F361A89-95EB-A5E9-1725-C8516A04F6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4" name="Text Box 957">
          <a:extLst>
            <a:ext uri="{FF2B5EF4-FFF2-40B4-BE49-F238E27FC236}">
              <a16:creationId xmlns:a16="http://schemas.microsoft.com/office/drawing/2014/main" id="{CFF10DF2-5765-FE62-239F-09D4D8D4A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5" name="Text Box 958">
          <a:extLst>
            <a:ext uri="{FF2B5EF4-FFF2-40B4-BE49-F238E27FC236}">
              <a16:creationId xmlns:a16="http://schemas.microsoft.com/office/drawing/2014/main" id="{83093936-89B1-C8DF-B816-DAEEFAA66C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6" name="Text Box 959">
          <a:extLst>
            <a:ext uri="{FF2B5EF4-FFF2-40B4-BE49-F238E27FC236}">
              <a16:creationId xmlns:a16="http://schemas.microsoft.com/office/drawing/2014/main" id="{ED2CE5FD-6008-8A33-5364-7B373CF36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7" name="Text Box 960">
          <a:extLst>
            <a:ext uri="{FF2B5EF4-FFF2-40B4-BE49-F238E27FC236}">
              <a16:creationId xmlns:a16="http://schemas.microsoft.com/office/drawing/2014/main" id="{C426F74E-9DB5-7FA3-381B-26072D4E2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8" name="Text Box 961">
          <a:extLst>
            <a:ext uri="{FF2B5EF4-FFF2-40B4-BE49-F238E27FC236}">
              <a16:creationId xmlns:a16="http://schemas.microsoft.com/office/drawing/2014/main" id="{E007C711-EA13-7F8A-5469-6DD01D2A9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79" name="Text Box 962">
          <a:extLst>
            <a:ext uri="{FF2B5EF4-FFF2-40B4-BE49-F238E27FC236}">
              <a16:creationId xmlns:a16="http://schemas.microsoft.com/office/drawing/2014/main" id="{39019A2F-F929-F291-EF97-4861C654F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0" name="Text Box 963">
          <a:extLst>
            <a:ext uri="{FF2B5EF4-FFF2-40B4-BE49-F238E27FC236}">
              <a16:creationId xmlns:a16="http://schemas.microsoft.com/office/drawing/2014/main" id="{2F4A2B9C-0AFE-B923-AA6F-0621B1508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1" name="Text Box 964">
          <a:extLst>
            <a:ext uri="{FF2B5EF4-FFF2-40B4-BE49-F238E27FC236}">
              <a16:creationId xmlns:a16="http://schemas.microsoft.com/office/drawing/2014/main" id="{4AF87CBC-31FE-314D-B50A-C7710A0723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2" name="Text Box 965">
          <a:extLst>
            <a:ext uri="{FF2B5EF4-FFF2-40B4-BE49-F238E27FC236}">
              <a16:creationId xmlns:a16="http://schemas.microsoft.com/office/drawing/2014/main" id="{7D6B5AFB-5944-9126-1DD5-FD6C099B7C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3" name="Text Box 966">
          <a:extLst>
            <a:ext uri="{FF2B5EF4-FFF2-40B4-BE49-F238E27FC236}">
              <a16:creationId xmlns:a16="http://schemas.microsoft.com/office/drawing/2014/main" id="{25358CFD-4CDA-8DE9-4F92-310193DD27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4" name="Text Box 967">
          <a:extLst>
            <a:ext uri="{FF2B5EF4-FFF2-40B4-BE49-F238E27FC236}">
              <a16:creationId xmlns:a16="http://schemas.microsoft.com/office/drawing/2014/main" id="{AEC00D43-48B5-CBDB-7F32-A5D80EC64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5" name="Text Box 968">
          <a:extLst>
            <a:ext uri="{FF2B5EF4-FFF2-40B4-BE49-F238E27FC236}">
              <a16:creationId xmlns:a16="http://schemas.microsoft.com/office/drawing/2014/main" id="{A3DAB66A-D377-E635-BAC7-C858A55F33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6" name="Text Box 969">
          <a:extLst>
            <a:ext uri="{FF2B5EF4-FFF2-40B4-BE49-F238E27FC236}">
              <a16:creationId xmlns:a16="http://schemas.microsoft.com/office/drawing/2014/main" id="{0203A1AA-6D16-CBF6-350F-86E06A61C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7" name="Text Box 970">
          <a:extLst>
            <a:ext uri="{FF2B5EF4-FFF2-40B4-BE49-F238E27FC236}">
              <a16:creationId xmlns:a16="http://schemas.microsoft.com/office/drawing/2014/main" id="{F40A6DEA-E29D-394C-254F-9540514D9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8" name="Text Box 971">
          <a:extLst>
            <a:ext uri="{FF2B5EF4-FFF2-40B4-BE49-F238E27FC236}">
              <a16:creationId xmlns:a16="http://schemas.microsoft.com/office/drawing/2014/main" id="{86B8455F-55DF-7236-D402-91175E70B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89" name="Text Box 972">
          <a:extLst>
            <a:ext uri="{FF2B5EF4-FFF2-40B4-BE49-F238E27FC236}">
              <a16:creationId xmlns:a16="http://schemas.microsoft.com/office/drawing/2014/main" id="{AA7367D6-59E3-323D-03BA-75A7E92D3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0" name="Text Box 973">
          <a:extLst>
            <a:ext uri="{FF2B5EF4-FFF2-40B4-BE49-F238E27FC236}">
              <a16:creationId xmlns:a16="http://schemas.microsoft.com/office/drawing/2014/main" id="{CE44E75C-A7C5-4F75-23FF-65A8E715EF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1" name="Text Box 974">
          <a:extLst>
            <a:ext uri="{FF2B5EF4-FFF2-40B4-BE49-F238E27FC236}">
              <a16:creationId xmlns:a16="http://schemas.microsoft.com/office/drawing/2014/main" id="{338DA1B8-F34E-8E69-063A-C81672E562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2" name="Text Box 975">
          <a:extLst>
            <a:ext uri="{FF2B5EF4-FFF2-40B4-BE49-F238E27FC236}">
              <a16:creationId xmlns:a16="http://schemas.microsoft.com/office/drawing/2014/main" id="{49F184D8-BA59-1B39-8E0C-F41E3B9FD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3" name="Text Box 976">
          <a:extLst>
            <a:ext uri="{FF2B5EF4-FFF2-40B4-BE49-F238E27FC236}">
              <a16:creationId xmlns:a16="http://schemas.microsoft.com/office/drawing/2014/main" id="{18DB98B8-AE33-7524-BF36-A88AB09D3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4" name="Text Box 977">
          <a:extLst>
            <a:ext uri="{FF2B5EF4-FFF2-40B4-BE49-F238E27FC236}">
              <a16:creationId xmlns:a16="http://schemas.microsoft.com/office/drawing/2014/main" id="{8F87B582-4DD1-7D76-3B3C-360C0F47FA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5" name="Text Box 978">
          <a:extLst>
            <a:ext uri="{FF2B5EF4-FFF2-40B4-BE49-F238E27FC236}">
              <a16:creationId xmlns:a16="http://schemas.microsoft.com/office/drawing/2014/main" id="{D91CF09C-749A-2010-C89C-22E7078EC9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6" name="Text Box 979">
          <a:extLst>
            <a:ext uri="{FF2B5EF4-FFF2-40B4-BE49-F238E27FC236}">
              <a16:creationId xmlns:a16="http://schemas.microsoft.com/office/drawing/2014/main" id="{5DC1FCA6-8962-0C67-4519-1ECD35991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7" name="Text Box 980">
          <a:extLst>
            <a:ext uri="{FF2B5EF4-FFF2-40B4-BE49-F238E27FC236}">
              <a16:creationId xmlns:a16="http://schemas.microsoft.com/office/drawing/2014/main" id="{FA38F716-408D-2216-365F-F7BEC2AA1A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8" name="Text Box 981">
          <a:extLst>
            <a:ext uri="{FF2B5EF4-FFF2-40B4-BE49-F238E27FC236}">
              <a16:creationId xmlns:a16="http://schemas.microsoft.com/office/drawing/2014/main" id="{F6427A97-431F-B904-E5BC-0E2166F90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499" name="Text Box 982">
          <a:extLst>
            <a:ext uri="{FF2B5EF4-FFF2-40B4-BE49-F238E27FC236}">
              <a16:creationId xmlns:a16="http://schemas.microsoft.com/office/drawing/2014/main" id="{5F76C6B0-A7DF-F9C4-57A8-D228FF3F3C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0" name="Text Box 983">
          <a:extLst>
            <a:ext uri="{FF2B5EF4-FFF2-40B4-BE49-F238E27FC236}">
              <a16:creationId xmlns:a16="http://schemas.microsoft.com/office/drawing/2014/main" id="{543DB86D-C5C1-D571-4BAF-CE3B2A1F8B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1" name="Text Box 984">
          <a:extLst>
            <a:ext uri="{FF2B5EF4-FFF2-40B4-BE49-F238E27FC236}">
              <a16:creationId xmlns:a16="http://schemas.microsoft.com/office/drawing/2014/main" id="{5EDABB4B-A9C7-863B-B563-96BCA6918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2" name="Text Box 985">
          <a:extLst>
            <a:ext uri="{FF2B5EF4-FFF2-40B4-BE49-F238E27FC236}">
              <a16:creationId xmlns:a16="http://schemas.microsoft.com/office/drawing/2014/main" id="{191D199F-8103-490D-1E15-A4C931F8C3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3" name="Text Box 986">
          <a:extLst>
            <a:ext uri="{FF2B5EF4-FFF2-40B4-BE49-F238E27FC236}">
              <a16:creationId xmlns:a16="http://schemas.microsoft.com/office/drawing/2014/main" id="{E9FD028E-6580-55D9-3620-498379FD12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4" name="Text Box 987">
          <a:extLst>
            <a:ext uri="{FF2B5EF4-FFF2-40B4-BE49-F238E27FC236}">
              <a16:creationId xmlns:a16="http://schemas.microsoft.com/office/drawing/2014/main" id="{22A9BF73-1CB8-151A-5F81-D8443431D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5" name="Text Box 988">
          <a:extLst>
            <a:ext uri="{FF2B5EF4-FFF2-40B4-BE49-F238E27FC236}">
              <a16:creationId xmlns:a16="http://schemas.microsoft.com/office/drawing/2014/main" id="{03B28A02-3BCB-405F-F3E2-984751EF5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6" name="Text Box 989">
          <a:extLst>
            <a:ext uri="{FF2B5EF4-FFF2-40B4-BE49-F238E27FC236}">
              <a16:creationId xmlns:a16="http://schemas.microsoft.com/office/drawing/2014/main" id="{345A4901-6453-F5F3-3BEC-3EF12BB7DE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7" name="Text Box 990">
          <a:extLst>
            <a:ext uri="{FF2B5EF4-FFF2-40B4-BE49-F238E27FC236}">
              <a16:creationId xmlns:a16="http://schemas.microsoft.com/office/drawing/2014/main" id="{E34CD198-54C7-926C-E107-5B7CDFE47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8" name="Text Box 991">
          <a:extLst>
            <a:ext uri="{FF2B5EF4-FFF2-40B4-BE49-F238E27FC236}">
              <a16:creationId xmlns:a16="http://schemas.microsoft.com/office/drawing/2014/main" id="{58EAE630-C958-14B1-C12D-CD8D9BD80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09" name="Text Box 992">
          <a:extLst>
            <a:ext uri="{FF2B5EF4-FFF2-40B4-BE49-F238E27FC236}">
              <a16:creationId xmlns:a16="http://schemas.microsoft.com/office/drawing/2014/main" id="{FA5427B9-E0DE-AD6B-5F77-000FF8011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510" name="Text Box 993">
          <a:extLst>
            <a:ext uri="{FF2B5EF4-FFF2-40B4-BE49-F238E27FC236}">
              <a16:creationId xmlns:a16="http://schemas.microsoft.com/office/drawing/2014/main" id="{39A3BA22-C2A5-EE20-478D-854A97AF3B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1" name="Text Box 994">
          <a:extLst>
            <a:ext uri="{FF2B5EF4-FFF2-40B4-BE49-F238E27FC236}">
              <a16:creationId xmlns:a16="http://schemas.microsoft.com/office/drawing/2014/main" id="{6C230FB3-D022-553E-0D8E-3B2D832943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2" name="Text Box 995">
          <a:extLst>
            <a:ext uri="{FF2B5EF4-FFF2-40B4-BE49-F238E27FC236}">
              <a16:creationId xmlns:a16="http://schemas.microsoft.com/office/drawing/2014/main" id="{B4C32816-2AF4-0194-DFE4-619F5B59E7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3" name="Text Box 996">
          <a:extLst>
            <a:ext uri="{FF2B5EF4-FFF2-40B4-BE49-F238E27FC236}">
              <a16:creationId xmlns:a16="http://schemas.microsoft.com/office/drawing/2014/main" id="{79BF83BD-C25B-F16A-5106-2689913329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4" name="Text Box 997">
          <a:extLst>
            <a:ext uri="{FF2B5EF4-FFF2-40B4-BE49-F238E27FC236}">
              <a16:creationId xmlns:a16="http://schemas.microsoft.com/office/drawing/2014/main" id="{2C753E57-CC79-114B-73D0-105FFFDBC3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5" name="Text Box 998">
          <a:extLst>
            <a:ext uri="{FF2B5EF4-FFF2-40B4-BE49-F238E27FC236}">
              <a16:creationId xmlns:a16="http://schemas.microsoft.com/office/drawing/2014/main" id="{71FF4340-2AB9-4936-7DDA-380A1D540B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6" name="Text Box 999">
          <a:extLst>
            <a:ext uri="{FF2B5EF4-FFF2-40B4-BE49-F238E27FC236}">
              <a16:creationId xmlns:a16="http://schemas.microsoft.com/office/drawing/2014/main" id="{CA51695A-955B-E114-AE0B-0FC921FD355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7" name="Text Box 1000">
          <a:extLst>
            <a:ext uri="{FF2B5EF4-FFF2-40B4-BE49-F238E27FC236}">
              <a16:creationId xmlns:a16="http://schemas.microsoft.com/office/drawing/2014/main" id="{F3FF2BC1-E380-E03E-F066-D4EBA52EB54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8" name="Text Box 1001">
          <a:extLst>
            <a:ext uri="{FF2B5EF4-FFF2-40B4-BE49-F238E27FC236}">
              <a16:creationId xmlns:a16="http://schemas.microsoft.com/office/drawing/2014/main" id="{C342C1BD-54BA-41FD-DC69-952C7420FD0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19" name="Text Box 1002">
          <a:extLst>
            <a:ext uri="{FF2B5EF4-FFF2-40B4-BE49-F238E27FC236}">
              <a16:creationId xmlns:a16="http://schemas.microsoft.com/office/drawing/2014/main" id="{CB60860C-D1AE-5E91-80D3-467AE417F50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0" name="Text Box 1003">
          <a:extLst>
            <a:ext uri="{FF2B5EF4-FFF2-40B4-BE49-F238E27FC236}">
              <a16:creationId xmlns:a16="http://schemas.microsoft.com/office/drawing/2014/main" id="{EA241529-6A3E-89B9-7DB9-92108B6FB4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1" name="Text Box 1004">
          <a:extLst>
            <a:ext uri="{FF2B5EF4-FFF2-40B4-BE49-F238E27FC236}">
              <a16:creationId xmlns:a16="http://schemas.microsoft.com/office/drawing/2014/main" id="{E2CFF412-4113-8395-A793-0C4E6B3490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2" name="Text Box 1005">
          <a:extLst>
            <a:ext uri="{FF2B5EF4-FFF2-40B4-BE49-F238E27FC236}">
              <a16:creationId xmlns:a16="http://schemas.microsoft.com/office/drawing/2014/main" id="{295E7863-F6AE-F4C9-20BD-B9475D0699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3" name="Text Box 1006">
          <a:extLst>
            <a:ext uri="{FF2B5EF4-FFF2-40B4-BE49-F238E27FC236}">
              <a16:creationId xmlns:a16="http://schemas.microsoft.com/office/drawing/2014/main" id="{075544D8-B0E6-1BFC-A36D-D92C008A943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4" name="Text Box 1007">
          <a:extLst>
            <a:ext uri="{FF2B5EF4-FFF2-40B4-BE49-F238E27FC236}">
              <a16:creationId xmlns:a16="http://schemas.microsoft.com/office/drawing/2014/main" id="{5EBECB5C-097D-9C1D-1854-B62121FE7D3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5" name="Text Box 1008">
          <a:extLst>
            <a:ext uri="{FF2B5EF4-FFF2-40B4-BE49-F238E27FC236}">
              <a16:creationId xmlns:a16="http://schemas.microsoft.com/office/drawing/2014/main" id="{C907AAC2-E623-D051-87D9-9C1CE69F4AD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6" name="Text Box 1009">
          <a:extLst>
            <a:ext uri="{FF2B5EF4-FFF2-40B4-BE49-F238E27FC236}">
              <a16:creationId xmlns:a16="http://schemas.microsoft.com/office/drawing/2014/main" id="{432FD74F-CF39-46C5-A7C6-8C7635FFEFA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7" name="Text Box 1010">
          <a:extLst>
            <a:ext uri="{FF2B5EF4-FFF2-40B4-BE49-F238E27FC236}">
              <a16:creationId xmlns:a16="http://schemas.microsoft.com/office/drawing/2014/main" id="{4C1D76F8-0C7A-B756-D082-803542CCB59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8" name="Text Box 1011">
          <a:extLst>
            <a:ext uri="{FF2B5EF4-FFF2-40B4-BE49-F238E27FC236}">
              <a16:creationId xmlns:a16="http://schemas.microsoft.com/office/drawing/2014/main" id="{9310886F-F40A-AA6A-D0EA-7BE43EBBADF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29" name="Text Box 1012">
          <a:extLst>
            <a:ext uri="{FF2B5EF4-FFF2-40B4-BE49-F238E27FC236}">
              <a16:creationId xmlns:a16="http://schemas.microsoft.com/office/drawing/2014/main" id="{24F45544-8F1B-C0ED-6BB6-4809032BFC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0" name="Text Box 1013">
          <a:extLst>
            <a:ext uri="{FF2B5EF4-FFF2-40B4-BE49-F238E27FC236}">
              <a16:creationId xmlns:a16="http://schemas.microsoft.com/office/drawing/2014/main" id="{127A30C9-15E9-099D-E0F2-F7831F4792C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1" name="Text Box 1014">
          <a:extLst>
            <a:ext uri="{FF2B5EF4-FFF2-40B4-BE49-F238E27FC236}">
              <a16:creationId xmlns:a16="http://schemas.microsoft.com/office/drawing/2014/main" id="{41A26741-0B2D-F135-EBF4-DC0D10098D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2" name="Text Box 1015">
          <a:extLst>
            <a:ext uri="{FF2B5EF4-FFF2-40B4-BE49-F238E27FC236}">
              <a16:creationId xmlns:a16="http://schemas.microsoft.com/office/drawing/2014/main" id="{5FC105B6-672F-A2CD-981B-CD0D1656A1D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3" name="Text Box 1016">
          <a:extLst>
            <a:ext uri="{FF2B5EF4-FFF2-40B4-BE49-F238E27FC236}">
              <a16:creationId xmlns:a16="http://schemas.microsoft.com/office/drawing/2014/main" id="{CB959443-02DE-4021-9E75-C7B3270AE4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4" name="Text Box 1017">
          <a:extLst>
            <a:ext uri="{FF2B5EF4-FFF2-40B4-BE49-F238E27FC236}">
              <a16:creationId xmlns:a16="http://schemas.microsoft.com/office/drawing/2014/main" id="{BED4B51B-89EE-8B05-274A-70767CBDA19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5" name="Text Box 1018">
          <a:extLst>
            <a:ext uri="{FF2B5EF4-FFF2-40B4-BE49-F238E27FC236}">
              <a16:creationId xmlns:a16="http://schemas.microsoft.com/office/drawing/2014/main" id="{07A134B6-5B9F-436F-B548-C0EBC6DC475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6" name="Text Box 1019">
          <a:extLst>
            <a:ext uri="{FF2B5EF4-FFF2-40B4-BE49-F238E27FC236}">
              <a16:creationId xmlns:a16="http://schemas.microsoft.com/office/drawing/2014/main" id="{BF5F896D-6263-D486-067D-6C09C6A5010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7" name="Text Box 1020">
          <a:extLst>
            <a:ext uri="{FF2B5EF4-FFF2-40B4-BE49-F238E27FC236}">
              <a16:creationId xmlns:a16="http://schemas.microsoft.com/office/drawing/2014/main" id="{F87AF3B7-FF2C-7D4E-DFF0-F51F16676A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8" name="Text Box 1021">
          <a:extLst>
            <a:ext uri="{FF2B5EF4-FFF2-40B4-BE49-F238E27FC236}">
              <a16:creationId xmlns:a16="http://schemas.microsoft.com/office/drawing/2014/main" id="{7F4BD54D-EE1E-131A-5467-BAE5B555EBB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39" name="Text Box 1022">
          <a:extLst>
            <a:ext uri="{FF2B5EF4-FFF2-40B4-BE49-F238E27FC236}">
              <a16:creationId xmlns:a16="http://schemas.microsoft.com/office/drawing/2014/main" id="{58EAC999-0C59-AEAD-77AD-B14D4CC401F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0" name="Text Box 1023">
          <a:extLst>
            <a:ext uri="{FF2B5EF4-FFF2-40B4-BE49-F238E27FC236}">
              <a16:creationId xmlns:a16="http://schemas.microsoft.com/office/drawing/2014/main" id="{F287CDAC-6927-CB70-EF5A-01506EBBF5E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1" name="Text Box 1024">
          <a:extLst>
            <a:ext uri="{FF2B5EF4-FFF2-40B4-BE49-F238E27FC236}">
              <a16:creationId xmlns:a16="http://schemas.microsoft.com/office/drawing/2014/main" id="{B3959050-366B-85F8-914B-0A48BA03E4B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2" name="Text Box 1025">
          <a:extLst>
            <a:ext uri="{FF2B5EF4-FFF2-40B4-BE49-F238E27FC236}">
              <a16:creationId xmlns:a16="http://schemas.microsoft.com/office/drawing/2014/main" id="{FF56227D-B563-B1AD-D2E2-209F53A4CB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3" name="Text Box 1026">
          <a:extLst>
            <a:ext uri="{FF2B5EF4-FFF2-40B4-BE49-F238E27FC236}">
              <a16:creationId xmlns:a16="http://schemas.microsoft.com/office/drawing/2014/main" id="{B0D6869C-30E7-2E1A-4CED-5428260091A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4" name="Text Box 1027">
          <a:extLst>
            <a:ext uri="{FF2B5EF4-FFF2-40B4-BE49-F238E27FC236}">
              <a16:creationId xmlns:a16="http://schemas.microsoft.com/office/drawing/2014/main" id="{0DCAEEF5-9F17-9A7F-0346-AB1BFEDA54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5" name="Text Box 1028">
          <a:extLst>
            <a:ext uri="{FF2B5EF4-FFF2-40B4-BE49-F238E27FC236}">
              <a16:creationId xmlns:a16="http://schemas.microsoft.com/office/drawing/2014/main" id="{E9ED29E1-1E7A-3B31-F8D3-8FC886AB56F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6" name="Text Box 1029">
          <a:extLst>
            <a:ext uri="{FF2B5EF4-FFF2-40B4-BE49-F238E27FC236}">
              <a16:creationId xmlns:a16="http://schemas.microsoft.com/office/drawing/2014/main" id="{F796AC4B-5107-5405-07DA-8B7E68CCCD2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7" name="Text Box 1030">
          <a:extLst>
            <a:ext uri="{FF2B5EF4-FFF2-40B4-BE49-F238E27FC236}">
              <a16:creationId xmlns:a16="http://schemas.microsoft.com/office/drawing/2014/main" id="{DB997A04-DA4F-AE34-AF6A-5DB53D982CA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8" name="Text Box 1031">
          <a:extLst>
            <a:ext uri="{FF2B5EF4-FFF2-40B4-BE49-F238E27FC236}">
              <a16:creationId xmlns:a16="http://schemas.microsoft.com/office/drawing/2014/main" id="{1F806470-1501-08E7-712D-B1DA80CF204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49" name="Text Box 1032">
          <a:extLst>
            <a:ext uri="{FF2B5EF4-FFF2-40B4-BE49-F238E27FC236}">
              <a16:creationId xmlns:a16="http://schemas.microsoft.com/office/drawing/2014/main" id="{00959205-CD4B-79CF-EE32-463D5AFFA64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0" name="Text Box 1033">
          <a:extLst>
            <a:ext uri="{FF2B5EF4-FFF2-40B4-BE49-F238E27FC236}">
              <a16:creationId xmlns:a16="http://schemas.microsoft.com/office/drawing/2014/main" id="{B817AA9F-7865-58F7-2821-0764514974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1" name="Text Box 1034">
          <a:extLst>
            <a:ext uri="{FF2B5EF4-FFF2-40B4-BE49-F238E27FC236}">
              <a16:creationId xmlns:a16="http://schemas.microsoft.com/office/drawing/2014/main" id="{67EFF60E-D756-9957-0A5C-F8DE0968C3E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2" name="Text Box 1035">
          <a:extLst>
            <a:ext uri="{FF2B5EF4-FFF2-40B4-BE49-F238E27FC236}">
              <a16:creationId xmlns:a16="http://schemas.microsoft.com/office/drawing/2014/main" id="{C0B868D2-CA96-F448-542F-DB1978249C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3" name="Text Box 1036">
          <a:extLst>
            <a:ext uri="{FF2B5EF4-FFF2-40B4-BE49-F238E27FC236}">
              <a16:creationId xmlns:a16="http://schemas.microsoft.com/office/drawing/2014/main" id="{D20068A1-97B7-2D42-AEA8-0966217BF1B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4" name="Text Box 1037">
          <a:extLst>
            <a:ext uri="{FF2B5EF4-FFF2-40B4-BE49-F238E27FC236}">
              <a16:creationId xmlns:a16="http://schemas.microsoft.com/office/drawing/2014/main" id="{31498309-C5F0-EAE1-2F1A-AB1DC692E0E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5" name="Text Box 1038">
          <a:extLst>
            <a:ext uri="{FF2B5EF4-FFF2-40B4-BE49-F238E27FC236}">
              <a16:creationId xmlns:a16="http://schemas.microsoft.com/office/drawing/2014/main" id="{81F50E91-7B10-8875-5830-BBA464963D6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6" name="Text Box 1039">
          <a:extLst>
            <a:ext uri="{FF2B5EF4-FFF2-40B4-BE49-F238E27FC236}">
              <a16:creationId xmlns:a16="http://schemas.microsoft.com/office/drawing/2014/main" id="{42ED86DA-6C5B-091F-BC48-F44C80F8CF9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7" name="Text Box 1040">
          <a:extLst>
            <a:ext uri="{FF2B5EF4-FFF2-40B4-BE49-F238E27FC236}">
              <a16:creationId xmlns:a16="http://schemas.microsoft.com/office/drawing/2014/main" id="{13FF522D-B591-4C2C-EC66-A0321ABD2AC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8" name="Text Box 1041">
          <a:extLst>
            <a:ext uri="{FF2B5EF4-FFF2-40B4-BE49-F238E27FC236}">
              <a16:creationId xmlns:a16="http://schemas.microsoft.com/office/drawing/2014/main" id="{E68BE8F8-3523-F188-EFFB-62BD78571BF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59" name="Text Box 1042">
          <a:extLst>
            <a:ext uri="{FF2B5EF4-FFF2-40B4-BE49-F238E27FC236}">
              <a16:creationId xmlns:a16="http://schemas.microsoft.com/office/drawing/2014/main" id="{724657B2-E9B7-3A9A-305B-8964444FC5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0" name="Text Box 1043">
          <a:extLst>
            <a:ext uri="{FF2B5EF4-FFF2-40B4-BE49-F238E27FC236}">
              <a16:creationId xmlns:a16="http://schemas.microsoft.com/office/drawing/2014/main" id="{E0EF6CBF-01B9-7C48-A08D-AC34B27D85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1" name="Text Box 1044">
          <a:extLst>
            <a:ext uri="{FF2B5EF4-FFF2-40B4-BE49-F238E27FC236}">
              <a16:creationId xmlns:a16="http://schemas.microsoft.com/office/drawing/2014/main" id="{68E45260-05A2-97BA-46B1-ED09ABC462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2" name="Text Box 1045">
          <a:extLst>
            <a:ext uri="{FF2B5EF4-FFF2-40B4-BE49-F238E27FC236}">
              <a16:creationId xmlns:a16="http://schemas.microsoft.com/office/drawing/2014/main" id="{0BE5C3EC-A1E6-2ADE-40F4-3D344178019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3" name="Text Box 1046">
          <a:extLst>
            <a:ext uri="{FF2B5EF4-FFF2-40B4-BE49-F238E27FC236}">
              <a16:creationId xmlns:a16="http://schemas.microsoft.com/office/drawing/2014/main" id="{7B744CEA-E9C4-8350-B972-E788F177D54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4" name="Text Box 1047">
          <a:extLst>
            <a:ext uri="{FF2B5EF4-FFF2-40B4-BE49-F238E27FC236}">
              <a16:creationId xmlns:a16="http://schemas.microsoft.com/office/drawing/2014/main" id="{5C63DD0B-469E-4FEF-6A36-9EDA2E7968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5" name="Text Box 1048">
          <a:extLst>
            <a:ext uri="{FF2B5EF4-FFF2-40B4-BE49-F238E27FC236}">
              <a16:creationId xmlns:a16="http://schemas.microsoft.com/office/drawing/2014/main" id="{7ABB55AE-CE81-17D0-98D2-35F20000DDB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6" name="Text Box 1049">
          <a:extLst>
            <a:ext uri="{FF2B5EF4-FFF2-40B4-BE49-F238E27FC236}">
              <a16:creationId xmlns:a16="http://schemas.microsoft.com/office/drawing/2014/main" id="{13387D94-3FBB-2790-73D1-2D41842D5E1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7" name="Text Box 1050">
          <a:extLst>
            <a:ext uri="{FF2B5EF4-FFF2-40B4-BE49-F238E27FC236}">
              <a16:creationId xmlns:a16="http://schemas.microsoft.com/office/drawing/2014/main" id="{6F1B2793-A73F-4790-60D8-277F13BF1C9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8" name="Text Box 1051">
          <a:extLst>
            <a:ext uri="{FF2B5EF4-FFF2-40B4-BE49-F238E27FC236}">
              <a16:creationId xmlns:a16="http://schemas.microsoft.com/office/drawing/2014/main" id="{0EBC012A-13A4-9C5F-4096-2EE000AA00A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69" name="Text Box 1052">
          <a:extLst>
            <a:ext uri="{FF2B5EF4-FFF2-40B4-BE49-F238E27FC236}">
              <a16:creationId xmlns:a16="http://schemas.microsoft.com/office/drawing/2014/main" id="{CB615803-257E-DB10-5B7D-54007932B4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0" name="Text Box 1053">
          <a:extLst>
            <a:ext uri="{FF2B5EF4-FFF2-40B4-BE49-F238E27FC236}">
              <a16:creationId xmlns:a16="http://schemas.microsoft.com/office/drawing/2014/main" id="{4C9BFBC0-9869-FF71-89CB-2B518479B6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1" name="Text Box 1054">
          <a:extLst>
            <a:ext uri="{FF2B5EF4-FFF2-40B4-BE49-F238E27FC236}">
              <a16:creationId xmlns:a16="http://schemas.microsoft.com/office/drawing/2014/main" id="{6B148AAE-9AC3-B75A-FF31-2AAEB714315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2" name="Text Box 1055">
          <a:extLst>
            <a:ext uri="{FF2B5EF4-FFF2-40B4-BE49-F238E27FC236}">
              <a16:creationId xmlns:a16="http://schemas.microsoft.com/office/drawing/2014/main" id="{08D79CB3-3B18-D7C0-72A5-3E5A2783010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3" name="Text Box 1056">
          <a:extLst>
            <a:ext uri="{FF2B5EF4-FFF2-40B4-BE49-F238E27FC236}">
              <a16:creationId xmlns:a16="http://schemas.microsoft.com/office/drawing/2014/main" id="{1C730F2A-F720-6751-5647-3F5B7ED6458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4" name="Text Box 1057">
          <a:extLst>
            <a:ext uri="{FF2B5EF4-FFF2-40B4-BE49-F238E27FC236}">
              <a16:creationId xmlns:a16="http://schemas.microsoft.com/office/drawing/2014/main" id="{D235D3BF-9586-BFFD-7D85-24C35627187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5" name="Text Box 1058">
          <a:extLst>
            <a:ext uri="{FF2B5EF4-FFF2-40B4-BE49-F238E27FC236}">
              <a16:creationId xmlns:a16="http://schemas.microsoft.com/office/drawing/2014/main" id="{1323D4C1-BE0C-B27C-4CED-3F19A05989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6" name="Text Box 1059">
          <a:extLst>
            <a:ext uri="{FF2B5EF4-FFF2-40B4-BE49-F238E27FC236}">
              <a16:creationId xmlns:a16="http://schemas.microsoft.com/office/drawing/2014/main" id="{C0D98559-9558-9680-9502-AF033D486FA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7" name="Text Box 1060">
          <a:extLst>
            <a:ext uri="{FF2B5EF4-FFF2-40B4-BE49-F238E27FC236}">
              <a16:creationId xmlns:a16="http://schemas.microsoft.com/office/drawing/2014/main" id="{82DDB644-B5D4-2D28-F785-18A76942920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8" name="Text Box 1061">
          <a:extLst>
            <a:ext uri="{FF2B5EF4-FFF2-40B4-BE49-F238E27FC236}">
              <a16:creationId xmlns:a16="http://schemas.microsoft.com/office/drawing/2014/main" id="{1B9F2CA2-F32C-5E3E-ABA7-9973E444C16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79" name="Text Box 1062">
          <a:extLst>
            <a:ext uri="{FF2B5EF4-FFF2-40B4-BE49-F238E27FC236}">
              <a16:creationId xmlns:a16="http://schemas.microsoft.com/office/drawing/2014/main" id="{2D81EF9B-9D81-6F73-5FCB-41DD5CBC338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0" name="Text Box 1063">
          <a:extLst>
            <a:ext uri="{FF2B5EF4-FFF2-40B4-BE49-F238E27FC236}">
              <a16:creationId xmlns:a16="http://schemas.microsoft.com/office/drawing/2014/main" id="{96BE7DAC-BF25-C806-FDDE-61BEB1584D7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1" name="Text Box 1064">
          <a:extLst>
            <a:ext uri="{FF2B5EF4-FFF2-40B4-BE49-F238E27FC236}">
              <a16:creationId xmlns:a16="http://schemas.microsoft.com/office/drawing/2014/main" id="{E9DE25D1-D76C-2EFD-0F23-EC8888409D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2" name="Text Box 1065">
          <a:extLst>
            <a:ext uri="{FF2B5EF4-FFF2-40B4-BE49-F238E27FC236}">
              <a16:creationId xmlns:a16="http://schemas.microsoft.com/office/drawing/2014/main" id="{5D8FF5AC-7769-8D10-F5EE-0B8A6144ACA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3" name="Text Box 1066">
          <a:extLst>
            <a:ext uri="{FF2B5EF4-FFF2-40B4-BE49-F238E27FC236}">
              <a16:creationId xmlns:a16="http://schemas.microsoft.com/office/drawing/2014/main" id="{7C0AB649-1BC2-3A67-CBE0-E49CA424D3D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4" name="Text Box 1067">
          <a:extLst>
            <a:ext uri="{FF2B5EF4-FFF2-40B4-BE49-F238E27FC236}">
              <a16:creationId xmlns:a16="http://schemas.microsoft.com/office/drawing/2014/main" id="{6B396544-1664-D0DF-E3FF-49B12D002CE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5" name="Text Box 1068">
          <a:extLst>
            <a:ext uri="{FF2B5EF4-FFF2-40B4-BE49-F238E27FC236}">
              <a16:creationId xmlns:a16="http://schemas.microsoft.com/office/drawing/2014/main" id="{421FED58-D130-54DC-DB7A-F6BDC4CCBD2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6" name="Text Box 1069">
          <a:extLst>
            <a:ext uri="{FF2B5EF4-FFF2-40B4-BE49-F238E27FC236}">
              <a16:creationId xmlns:a16="http://schemas.microsoft.com/office/drawing/2014/main" id="{F224AAC8-4C7F-8782-09D8-07ECDC057E5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7" name="Text Box 1070">
          <a:extLst>
            <a:ext uri="{FF2B5EF4-FFF2-40B4-BE49-F238E27FC236}">
              <a16:creationId xmlns:a16="http://schemas.microsoft.com/office/drawing/2014/main" id="{BA0D07AF-75E5-A84B-B41C-30EA41845C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8" name="Text Box 1071">
          <a:extLst>
            <a:ext uri="{FF2B5EF4-FFF2-40B4-BE49-F238E27FC236}">
              <a16:creationId xmlns:a16="http://schemas.microsoft.com/office/drawing/2014/main" id="{D3067C95-AE95-83DC-BD6B-1534A36671A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89" name="Text Box 1072">
          <a:extLst>
            <a:ext uri="{FF2B5EF4-FFF2-40B4-BE49-F238E27FC236}">
              <a16:creationId xmlns:a16="http://schemas.microsoft.com/office/drawing/2014/main" id="{6B4E3661-5247-897E-9B0A-1310319D824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0" name="Text Box 1073">
          <a:extLst>
            <a:ext uri="{FF2B5EF4-FFF2-40B4-BE49-F238E27FC236}">
              <a16:creationId xmlns:a16="http://schemas.microsoft.com/office/drawing/2014/main" id="{CA71019C-0C2B-6B27-C18F-D17C41CF75F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1" name="Text Box 1074">
          <a:extLst>
            <a:ext uri="{FF2B5EF4-FFF2-40B4-BE49-F238E27FC236}">
              <a16:creationId xmlns:a16="http://schemas.microsoft.com/office/drawing/2014/main" id="{2FE7027A-FD9C-8E57-159C-A43B98C4452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2" name="Text Box 1075">
          <a:extLst>
            <a:ext uri="{FF2B5EF4-FFF2-40B4-BE49-F238E27FC236}">
              <a16:creationId xmlns:a16="http://schemas.microsoft.com/office/drawing/2014/main" id="{9F9D9A2C-1C2F-8B32-EAC0-F88222A4CF4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3" name="Text Box 1076">
          <a:extLst>
            <a:ext uri="{FF2B5EF4-FFF2-40B4-BE49-F238E27FC236}">
              <a16:creationId xmlns:a16="http://schemas.microsoft.com/office/drawing/2014/main" id="{5A5236CD-0963-265E-E50F-8B3D450C6E2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4" name="Text Box 1077">
          <a:extLst>
            <a:ext uri="{FF2B5EF4-FFF2-40B4-BE49-F238E27FC236}">
              <a16:creationId xmlns:a16="http://schemas.microsoft.com/office/drawing/2014/main" id="{467B70F8-5293-AEAB-98AE-D69130D345C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5" name="Text Box 1078">
          <a:extLst>
            <a:ext uri="{FF2B5EF4-FFF2-40B4-BE49-F238E27FC236}">
              <a16:creationId xmlns:a16="http://schemas.microsoft.com/office/drawing/2014/main" id="{251A9197-845C-E6BC-E65B-FC65456E71B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6" name="Text Box 1079">
          <a:extLst>
            <a:ext uri="{FF2B5EF4-FFF2-40B4-BE49-F238E27FC236}">
              <a16:creationId xmlns:a16="http://schemas.microsoft.com/office/drawing/2014/main" id="{56B97166-CE8E-EFF0-1370-D48AF8FA1CC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7" name="Text Box 1080">
          <a:extLst>
            <a:ext uri="{FF2B5EF4-FFF2-40B4-BE49-F238E27FC236}">
              <a16:creationId xmlns:a16="http://schemas.microsoft.com/office/drawing/2014/main" id="{71743E6C-4414-1011-A3B3-BD5680FBE60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8" name="Text Box 1081">
          <a:extLst>
            <a:ext uri="{FF2B5EF4-FFF2-40B4-BE49-F238E27FC236}">
              <a16:creationId xmlns:a16="http://schemas.microsoft.com/office/drawing/2014/main" id="{F9F0971E-3CC9-403E-8B72-B8DDA6BFA9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599" name="Text Box 1082">
          <a:extLst>
            <a:ext uri="{FF2B5EF4-FFF2-40B4-BE49-F238E27FC236}">
              <a16:creationId xmlns:a16="http://schemas.microsoft.com/office/drawing/2014/main" id="{7D1ADED3-F0AC-39F4-C3DE-04E2A39977A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0" name="Text Box 1083">
          <a:extLst>
            <a:ext uri="{FF2B5EF4-FFF2-40B4-BE49-F238E27FC236}">
              <a16:creationId xmlns:a16="http://schemas.microsoft.com/office/drawing/2014/main" id="{088A1E09-F721-F87F-8E10-8544E8B1632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1" name="Text Box 1084">
          <a:extLst>
            <a:ext uri="{FF2B5EF4-FFF2-40B4-BE49-F238E27FC236}">
              <a16:creationId xmlns:a16="http://schemas.microsoft.com/office/drawing/2014/main" id="{00FCC7CD-C007-004E-25A1-1F3AD241226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2" name="Text Box 1085">
          <a:extLst>
            <a:ext uri="{FF2B5EF4-FFF2-40B4-BE49-F238E27FC236}">
              <a16:creationId xmlns:a16="http://schemas.microsoft.com/office/drawing/2014/main" id="{D2E67EE3-DC6D-0478-4D49-F8FA61C41C3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3" name="Text Box 1086">
          <a:extLst>
            <a:ext uri="{FF2B5EF4-FFF2-40B4-BE49-F238E27FC236}">
              <a16:creationId xmlns:a16="http://schemas.microsoft.com/office/drawing/2014/main" id="{F5217D3B-9501-704C-C522-F12B71BC445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4" name="Text Box 1087">
          <a:extLst>
            <a:ext uri="{FF2B5EF4-FFF2-40B4-BE49-F238E27FC236}">
              <a16:creationId xmlns:a16="http://schemas.microsoft.com/office/drawing/2014/main" id="{5596307C-1EEE-0F6B-34B6-A1DD88CE58A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5" name="Text Box 1088">
          <a:extLst>
            <a:ext uri="{FF2B5EF4-FFF2-40B4-BE49-F238E27FC236}">
              <a16:creationId xmlns:a16="http://schemas.microsoft.com/office/drawing/2014/main" id="{A36B0847-E968-6380-2D84-0055B0CDAD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6" name="Text Box 1089">
          <a:extLst>
            <a:ext uri="{FF2B5EF4-FFF2-40B4-BE49-F238E27FC236}">
              <a16:creationId xmlns:a16="http://schemas.microsoft.com/office/drawing/2014/main" id="{70933739-A21A-8719-C63B-7C9345ADB0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7" name="Text Box 1090">
          <a:extLst>
            <a:ext uri="{FF2B5EF4-FFF2-40B4-BE49-F238E27FC236}">
              <a16:creationId xmlns:a16="http://schemas.microsoft.com/office/drawing/2014/main" id="{53275C65-AD29-3E7B-6095-2DC81EF2F5A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8" name="Text Box 1091">
          <a:extLst>
            <a:ext uri="{FF2B5EF4-FFF2-40B4-BE49-F238E27FC236}">
              <a16:creationId xmlns:a16="http://schemas.microsoft.com/office/drawing/2014/main" id="{CB5AABDB-CEE6-4EBE-EAEE-FBED1BA762A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09" name="Text Box 1092">
          <a:extLst>
            <a:ext uri="{FF2B5EF4-FFF2-40B4-BE49-F238E27FC236}">
              <a16:creationId xmlns:a16="http://schemas.microsoft.com/office/drawing/2014/main" id="{D2E09C45-ECD1-295A-FA74-F5A10F783B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0" name="Text Box 1093">
          <a:extLst>
            <a:ext uri="{FF2B5EF4-FFF2-40B4-BE49-F238E27FC236}">
              <a16:creationId xmlns:a16="http://schemas.microsoft.com/office/drawing/2014/main" id="{795795CA-2199-0DF4-B419-EE6A64A02E4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1" name="Text Box 1094">
          <a:extLst>
            <a:ext uri="{FF2B5EF4-FFF2-40B4-BE49-F238E27FC236}">
              <a16:creationId xmlns:a16="http://schemas.microsoft.com/office/drawing/2014/main" id="{EA56131C-D51A-C4A2-A3BC-85BD760AEDE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2" name="Text Box 1095">
          <a:extLst>
            <a:ext uri="{FF2B5EF4-FFF2-40B4-BE49-F238E27FC236}">
              <a16:creationId xmlns:a16="http://schemas.microsoft.com/office/drawing/2014/main" id="{0163227E-E233-53EF-D38F-F14023F08BC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3" name="Text Box 1096">
          <a:extLst>
            <a:ext uri="{FF2B5EF4-FFF2-40B4-BE49-F238E27FC236}">
              <a16:creationId xmlns:a16="http://schemas.microsoft.com/office/drawing/2014/main" id="{3BFDCDE8-F599-A122-1758-27E2882DC1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4" name="Text Box 1097">
          <a:extLst>
            <a:ext uri="{FF2B5EF4-FFF2-40B4-BE49-F238E27FC236}">
              <a16:creationId xmlns:a16="http://schemas.microsoft.com/office/drawing/2014/main" id="{997158B5-0B97-8B0D-F71D-2D3019AB2A4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5" name="Text Box 1098">
          <a:extLst>
            <a:ext uri="{FF2B5EF4-FFF2-40B4-BE49-F238E27FC236}">
              <a16:creationId xmlns:a16="http://schemas.microsoft.com/office/drawing/2014/main" id="{85277DFF-6ACA-661F-C5E3-3622E34CE31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6" name="Text Box 1099">
          <a:extLst>
            <a:ext uri="{FF2B5EF4-FFF2-40B4-BE49-F238E27FC236}">
              <a16:creationId xmlns:a16="http://schemas.microsoft.com/office/drawing/2014/main" id="{AC32EBFE-AD39-0BC0-B860-FD716E1204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7" name="Text Box 1100">
          <a:extLst>
            <a:ext uri="{FF2B5EF4-FFF2-40B4-BE49-F238E27FC236}">
              <a16:creationId xmlns:a16="http://schemas.microsoft.com/office/drawing/2014/main" id="{B429B3E2-A6D2-07A4-4F9E-97A0BAB448F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8" name="Text Box 1101">
          <a:extLst>
            <a:ext uri="{FF2B5EF4-FFF2-40B4-BE49-F238E27FC236}">
              <a16:creationId xmlns:a16="http://schemas.microsoft.com/office/drawing/2014/main" id="{25F7D307-BD55-4000-DAC9-6C9F781994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19" name="Text Box 1102">
          <a:extLst>
            <a:ext uri="{FF2B5EF4-FFF2-40B4-BE49-F238E27FC236}">
              <a16:creationId xmlns:a16="http://schemas.microsoft.com/office/drawing/2014/main" id="{001C3B6C-80B5-B0CC-122D-8961068896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0" name="Text Box 1103">
          <a:extLst>
            <a:ext uri="{FF2B5EF4-FFF2-40B4-BE49-F238E27FC236}">
              <a16:creationId xmlns:a16="http://schemas.microsoft.com/office/drawing/2014/main" id="{09C20C3D-78DC-DA81-4FE2-9C14E8AF18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1" name="Text Box 1104">
          <a:extLst>
            <a:ext uri="{FF2B5EF4-FFF2-40B4-BE49-F238E27FC236}">
              <a16:creationId xmlns:a16="http://schemas.microsoft.com/office/drawing/2014/main" id="{6AD9E4BD-520D-6930-6031-972CEF34220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2" name="Text Box 1105">
          <a:extLst>
            <a:ext uri="{FF2B5EF4-FFF2-40B4-BE49-F238E27FC236}">
              <a16:creationId xmlns:a16="http://schemas.microsoft.com/office/drawing/2014/main" id="{3F4341E5-C756-87D7-CB6A-C1542D23327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3" name="Text Box 1106">
          <a:extLst>
            <a:ext uri="{FF2B5EF4-FFF2-40B4-BE49-F238E27FC236}">
              <a16:creationId xmlns:a16="http://schemas.microsoft.com/office/drawing/2014/main" id="{26551CF8-227D-1C69-F352-8C06485E392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4" name="Text Box 1107">
          <a:extLst>
            <a:ext uri="{FF2B5EF4-FFF2-40B4-BE49-F238E27FC236}">
              <a16:creationId xmlns:a16="http://schemas.microsoft.com/office/drawing/2014/main" id="{7E509524-6A92-64F3-B463-CFA9E5F7CFE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5" name="Text Box 1108">
          <a:extLst>
            <a:ext uri="{FF2B5EF4-FFF2-40B4-BE49-F238E27FC236}">
              <a16:creationId xmlns:a16="http://schemas.microsoft.com/office/drawing/2014/main" id="{ADC791AF-18C9-F96E-003C-918DD427225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6" name="Text Box 1109">
          <a:extLst>
            <a:ext uri="{FF2B5EF4-FFF2-40B4-BE49-F238E27FC236}">
              <a16:creationId xmlns:a16="http://schemas.microsoft.com/office/drawing/2014/main" id="{2D59B8CF-7BB4-99AB-DB2F-B4769FE23B5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7" name="Text Box 1110">
          <a:extLst>
            <a:ext uri="{FF2B5EF4-FFF2-40B4-BE49-F238E27FC236}">
              <a16:creationId xmlns:a16="http://schemas.microsoft.com/office/drawing/2014/main" id="{492F9F96-76A5-0368-F59F-F0BF9D59DA9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8" name="Text Box 1111">
          <a:extLst>
            <a:ext uri="{FF2B5EF4-FFF2-40B4-BE49-F238E27FC236}">
              <a16:creationId xmlns:a16="http://schemas.microsoft.com/office/drawing/2014/main" id="{60BE836A-5146-6E94-78C2-12B4ABE91AD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29" name="Text Box 1112">
          <a:extLst>
            <a:ext uri="{FF2B5EF4-FFF2-40B4-BE49-F238E27FC236}">
              <a16:creationId xmlns:a16="http://schemas.microsoft.com/office/drawing/2014/main" id="{543AD8A9-26A9-8915-0367-CCD8C49AAAD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0" name="Text Box 1113">
          <a:extLst>
            <a:ext uri="{FF2B5EF4-FFF2-40B4-BE49-F238E27FC236}">
              <a16:creationId xmlns:a16="http://schemas.microsoft.com/office/drawing/2014/main" id="{D6AF084F-A484-C6FC-C0C5-8189D09F93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1" name="Text Box 1114">
          <a:extLst>
            <a:ext uri="{FF2B5EF4-FFF2-40B4-BE49-F238E27FC236}">
              <a16:creationId xmlns:a16="http://schemas.microsoft.com/office/drawing/2014/main" id="{9069456F-BD33-9D11-DC93-84985D8A95A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2" name="Text Box 1115">
          <a:extLst>
            <a:ext uri="{FF2B5EF4-FFF2-40B4-BE49-F238E27FC236}">
              <a16:creationId xmlns:a16="http://schemas.microsoft.com/office/drawing/2014/main" id="{BF732857-E68C-17AD-F8BF-E62A698E6D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3" name="Text Box 1116">
          <a:extLst>
            <a:ext uri="{FF2B5EF4-FFF2-40B4-BE49-F238E27FC236}">
              <a16:creationId xmlns:a16="http://schemas.microsoft.com/office/drawing/2014/main" id="{729D50A0-88A8-EC4D-0D94-554B648C2D2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4" name="Text Box 1117">
          <a:extLst>
            <a:ext uri="{FF2B5EF4-FFF2-40B4-BE49-F238E27FC236}">
              <a16:creationId xmlns:a16="http://schemas.microsoft.com/office/drawing/2014/main" id="{978D4DF7-FF85-4C4C-EC33-E05883A56F2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5" name="Text Box 1118">
          <a:extLst>
            <a:ext uri="{FF2B5EF4-FFF2-40B4-BE49-F238E27FC236}">
              <a16:creationId xmlns:a16="http://schemas.microsoft.com/office/drawing/2014/main" id="{2F84AD2B-3F4B-6B2F-5B8E-4181E46D8ED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6" name="Text Box 1119">
          <a:extLst>
            <a:ext uri="{FF2B5EF4-FFF2-40B4-BE49-F238E27FC236}">
              <a16:creationId xmlns:a16="http://schemas.microsoft.com/office/drawing/2014/main" id="{2C5ABA68-12BB-0E34-4033-83331FA518D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7" name="Text Box 1120">
          <a:extLst>
            <a:ext uri="{FF2B5EF4-FFF2-40B4-BE49-F238E27FC236}">
              <a16:creationId xmlns:a16="http://schemas.microsoft.com/office/drawing/2014/main" id="{E56B4B69-92F3-8383-D1CC-D7272BF1662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8" name="Text Box 1121">
          <a:extLst>
            <a:ext uri="{FF2B5EF4-FFF2-40B4-BE49-F238E27FC236}">
              <a16:creationId xmlns:a16="http://schemas.microsoft.com/office/drawing/2014/main" id="{E712B43A-B00D-965A-0C7A-A5F2071DCA3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39" name="Text Box 1122">
          <a:extLst>
            <a:ext uri="{FF2B5EF4-FFF2-40B4-BE49-F238E27FC236}">
              <a16:creationId xmlns:a16="http://schemas.microsoft.com/office/drawing/2014/main" id="{C970D570-611B-C2C5-11C8-77A0FABBB2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0" name="Text Box 1123">
          <a:extLst>
            <a:ext uri="{FF2B5EF4-FFF2-40B4-BE49-F238E27FC236}">
              <a16:creationId xmlns:a16="http://schemas.microsoft.com/office/drawing/2014/main" id="{319D09B4-E714-2833-AD9A-A60B6D3ABC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1" name="Text Box 1124">
          <a:extLst>
            <a:ext uri="{FF2B5EF4-FFF2-40B4-BE49-F238E27FC236}">
              <a16:creationId xmlns:a16="http://schemas.microsoft.com/office/drawing/2014/main" id="{EFB42B73-B98D-1722-28FD-085F76D40AD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2" name="Text Box 1125">
          <a:extLst>
            <a:ext uri="{FF2B5EF4-FFF2-40B4-BE49-F238E27FC236}">
              <a16:creationId xmlns:a16="http://schemas.microsoft.com/office/drawing/2014/main" id="{29E77AFF-F8CE-3C70-2EB9-FD9613D3BCC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3" name="Text Box 1126">
          <a:extLst>
            <a:ext uri="{FF2B5EF4-FFF2-40B4-BE49-F238E27FC236}">
              <a16:creationId xmlns:a16="http://schemas.microsoft.com/office/drawing/2014/main" id="{F7251877-29A9-ECE2-3B80-9B475ED5EE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4" name="Text Box 1127">
          <a:extLst>
            <a:ext uri="{FF2B5EF4-FFF2-40B4-BE49-F238E27FC236}">
              <a16:creationId xmlns:a16="http://schemas.microsoft.com/office/drawing/2014/main" id="{398021FC-0079-D876-3529-788308440B4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5" name="Text Box 1128">
          <a:extLst>
            <a:ext uri="{FF2B5EF4-FFF2-40B4-BE49-F238E27FC236}">
              <a16:creationId xmlns:a16="http://schemas.microsoft.com/office/drawing/2014/main" id="{90535A69-F2E1-EE97-C4CE-7CBBA58EB9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6" name="Text Box 1129">
          <a:extLst>
            <a:ext uri="{FF2B5EF4-FFF2-40B4-BE49-F238E27FC236}">
              <a16:creationId xmlns:a16="http://schemas.microsoft.com/office/drawing/2014/main" id="{352EC155-0993-16FB-0B52-B2DE1E94AA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7" name="Text Box 1130">
          <a:extLst>
            <a:ext uri="{FF2B5EF4-FFF2-40B4-BE49-F238E27FC236}">
              <a16:creationId xmlns:a16="http://schemas.microsoft.com/office/drawing/2014/main" id="{1FCD50AC-4DB7-B255-8F05-7D5A566A58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8" name="Text Box 1131">
          <a:extLst>
            <a:ext uri="{FF2B5EF4-FFF2-40B4-BE49-F238E27FC236}">
              <a16:creationId xmlns:a16="http://schemas.microsoft.com/office/drawing/2014/main" id="{3A8CAAD3-6A33-FAE2-5AFA-979999742DA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49" name="Text Box 1132">
          <a:extLst>
            <a:ext uri="{FF2B5EF4-FFF2-40B4-BE49-F238E27FC236}">
              <a16:creationId xmlns:a16="http://schemas.microsoft.com/office/drawing/2014/main" id="{40D0F665-7FF9-32EC-EB86-0A830E559FA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0" name="Text Box 1133">
          <a:extLst>
            <a:ext uri="{FF2B5EF4-FFF2-40B4-BE49-F238E27FC236}">
              <a16:creationId xmlns:a16="http://schemas.microsoft.com/office/drawing/2014/main" id="{10FF4126-AB73-0246-6F1A-ACE06FE220A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1" name="Text Box 1134">
          <a:extLst>
            <a:ext uri="{FF2B5EF4-FFF2-40B4-BE49-F238E27FC236}">
              <a16:creationId xmlns:a16="http://schemas.microsoft.com/office/drawing/2014/main" id="{25BDBE02-EEE7-8C57-50C7-F0E9288E947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2" name="Text Box 1135">
          <a:extLst>
            <a:ext uri="{FF2B5EF4-FFF2-40B4-BE49-F238E27FC236}">
              <a16:creationId xmlns:a16="http://schemas.microsoft.com/office/drawing/2014/main" id="{79132F16-6CE7-5F0F-E8E0-5537BC2D784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3" name="Text Box 1136">
          <a:extLst>
            <a:ext uri="{FF2B5EF4-FFF2-40B4-BE49-F238E27FC236}">
              <a16:creationId xmlns:a16="http://schemas.microsoft.com/office/drawing/2014/main" id="{897F9605-AEE6-1481-CD3A-F32CA7791C1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4" name="Text Box 1137">
          <a:extLst>
            <a:ext uri="{FF2B5EF4-FFF2-40B4-BE49-F238E27FC236}">
              <a16:creationId xmlns:a16="http://schemas.microsoft.com/office/drawing/2014/main" id="{47EC6C2D-89A5-D018-B3AC-E0F14620482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5" name="Text Box 1138">
          <a:extLst>
            <a:ext uri="{FF2B5EF4-FFF2-40B4-BE49-F238E27FC236}">
              <a16:creationId xmlns:a16="http://schemas.microsoft.com/office/drawing/2014/main" id="{023D2215-8393-7464-781E-AF7561F933F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6" name="Text Box 1139">
          <a:extLst>
            <a:ext uri="{FF2B5EF4-FFF2-40B4-BE49-F238E27FC236}">
              <a16:creationId xmlns:a16="http://schemas.microsoft.com/office/drawing/2014/main" id="{22C19BEB-428A-1CCB-158C-2E45BC5C675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7" name="Text Box 1140">
          <a:extLst>
            <a:ext uri="{FF2B5EF4-FFF2-40B4-BE49-F238E27FC236}">
              <a16:creationId xmlns:a16="http://schemas.microsoft.com/office/drawing/2014/main" id="{68400643-D877-D451-0E04-D1E46455C0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8" name="Text Box 1141">
          <a:extLst>
            <a:ext uri="{FF2B5EF4-FFF2-40B4-BE49-F238E27FC236}">
              <a16:creationId xmlns:a16="http://schemas.microsoft.com/office/drawing/2014/main" id="{0D764EC1-CEB5-DFCD-E706-DD2FF6070E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59" name="Text Box 1142">
          <a:extLst>
            <a:ext uri="{FF2B5EF4-FFF2-40B4-BE49-F238E27FC236}">
              <a16:creationId xmlns:a16="http://schemas.microsoft.com/office/drawing/2014/main" id="{1905C2D9-F3E2-957D-AEC6-F899CBF57A1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0" name="Text Box 1143">
          <a:extLst>
            <a:ext uri="{FF2B5EF4-FFF2-40B4-BE49-F238E27FC236}">
              <a16:creationId xmlns:a16="http://schemas.microsoft.com/office/drawing/2014/main" id="{C9A8569D-0B54-6449-6F99-C85E10BA211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1" name="Text Box 1144">
          <a:extLst>
            <a:ext uri="{FF2B5EF4-FFF2-40B4-BE49-F238E27FC236}">
              <a16:creationId xmlns:a16="http://schemas.microsoft.com/office/drawing/2014/main" id="{29F48E19-D026-1708-23CF-53FFA44E31E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2" name="Text Box 1145">
          <a:extLst>
            <a:ext uri="{FF2B5EF4-FFF2-40B4-BE49-F238E27FC236}">
              <a16:creationId xmlns:a16="http://schemas.microsoft.com/office/drawing/2014/main" id="{D009155F-764E-049E-4322-B8289F7BBB3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3" name="Text Box 1146">
          <a:extLst>
            <a:ext uri="{FF2B5EF4-FFF2-40B4-BE49-F238E27FC236}">
              <a16:creationId xmlns:a16="http://schemas.microsoft.com/office/drawing/2014/main" id="{52D12D24-9FE0-905F-AABA-A72524B005F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4" name="Text Box 1147">
          <a:extLst>
            <a:ext uri="{FF2B5EF4-FFF2-40B4-BE49-F238E27FC236}">
              <a16:creationId xmlns:a16="http://schemas.microsoft.com/office/drawing/2014/main" id="{D78602F1-3438-0D25-54A5-F6686ACC7E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5" name="Text Box 1148">
          <a:extLst>
            <a:ext uri="{FF2B5EF4-FFF2-40B4-BE49-F238E27FC236}">
              <a16:creationId xmlns:a16="http://schemas.microsoft.com/office/drawing/2014/main" id="{EE438865-5A0F-A4F3-01C1-501B096FAD2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6" name="Text Box 1149">
          <a:extLst>
            <a:ext uri="{FF2B5EF4-FFF2-40B4-BE49-F238E27FC236}">
              <a16:creationId xmlns:a16="http://schemas.microsoft.com/office/drawing/2014/main" id="{A74C2178-40C9-E301-F905-FCFED04928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7" name="Text Box 1150">
          <a:extLst>
            <a:ext uri="{FF2B5EF4-FFF2-40B4-BE49-F238E27FC236}">
              <a16:creationId xmlns:a16="http://schemas.microsoft.com/office/drawing/2014/main" id="{9F4FCCAF-FAF8-AA5B-B0E4-FD190EFB11F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8" name="Text Box 1151">
          <a:extLst>
            <a:ext uri="{FF2B5EF4-FFF2-40B4-BE49-F238E27FC236}">
              <a16:creationId xmlns:a16="http://schemas.microsoft.com/office/drawing/2014/main" id="{B2A3D724-BC3A-C13F-3261-075DAD7C2E7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69" name="Text Box 1152">
          <a:extLst>
            <a:ext uri="{FF2B5EF4-FFF2-40B4-BE49-F238E27FC236}">
              <a16:creationId xmlns:a16="http://schemas.microsoft.com/office/drawing/2014/main" id="{AA98948B-ECB3-36FF-798A-F5069E0E39F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0" name="Text Box 1153">
          <a:extLst>
            <a:ext uri="{FF2B5EF4-FFF2-40B4-BE49-F238E27FC236}">
              <a16:creationId xmlns:a16="http://schemas.microsoft.com/office/drawing/2014/main" id="{BEEC043C-358A-43B2-8D75-1A497CF5477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1" name="Text Box 1154">
          <a:extLst>
            <a:ext uri="{FF2B5EF4-FFF2-40B4-BE49-F238E27FC236}">
              <a16:creationId xmlns:a16="http://schemas.microsoft.com/office/drawing/2014/main" id="{77F9D7DE-3835-6BD1-4FD0-CC5FE20F24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2" name="Text Box 1155">
          <a:extLst>
            <a:ext uri="{FF2B5EF4-FFF2-40B4-BE49-F238E27FC236}">
              <a16:creationId xmlns:a16="http://schemas.microsoft.com/office/drawing/2014/main" id="{5F89E077-4E49-1E8C-9F6C-63801591F5C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3" name="Text Box 1156">
          <a:extLst>
            <a:ext uri="{FF2B5EF4-FFF2-40B4-BE49-F238E27FC236}">
              <a16:creationId xmlns:a16="http://schemas.microsoft.com/office/drawing/2014/main" id="{C66E7784-C15C-FD25-506A-9A2EAC8947C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4" name="Text Box 1157">
          <a:extLst>
            <a:ext uri="{FF2B5EF4-FFF2-40B4-BE49-F238E27FC236}">
              <a16:creationId xmlns:a16="http://schemas.microsoft.com/office/drawing/2014/main" id="{44F5A159-CD27-5B23-CA0B-9DCADA67A89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5" name="Text Box 1158">
          <a:extLst>
            <a:ext uri="{FF2B5EF4-FFF2-40B4-BE49-F238E27FC236}">
              <a16:creationId xmlns:a16="http://schemas.microsoft.com/office/drawing/2014/main" id="{DCAA64BE-233E-1406-A44D-0C53D88DFE4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6" name="Text Box 1159">
          <a:extLst>
            <a:ext uri="{FF2B5EF4-FFF2-40B4-BE49-F238E27FC236}">
              <a16:creationId xmlns:a16="http://schemas.microsoft.com/office/drawing/2014/main" id="{07EBA0EE-DEE5-F4C1-3073-28815E54268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7" name="Text Box 1160">
          <a:extLst>
            <a:ext uri="{FF2B5EF4-FFF2-40B4-BE49-F238E27FC236}">
              <a16:creationId xmlns:a16="http://schemas.microsoft.com/office/drawing/2014/main" id="{2B0AA128-DC6C-C588-92B2-6A439CC50EA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8" name="Text Box 1161">
          <a:extLst>
            <a:ext uri="{FF2B5EF4-FFF2-40B4-BE49-F238E27FC236}">
              <a16:creationId xmlns:a16="http://schemas.microsoft.com/office/drawing/2014/main" id="{8002486C-42BB-A2BF-F9DA-F7157300C6C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79" name="Text Box 1162">
          <a:extLst>
            <a:ext uri="{FF2B5EF4-FFF2-40B4-BE49-F238E27FC236}">
              <a16:creationId xmlns:a16="http://schemas.microsoft.com/office/drawing/2014/main" id="{29256C8E-9087-7925-1709-014F198C065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0" name="Text Box 1163">
          <a:extLst>
            <a:ext uri="{FF2B5EF4-FFF2-40B4-BE49-F238E27FC236}">
              <a16:creationId xmlns:a16="http://schemas.microsoft.com/office/drawing/2014/main" id="{8A03F34D-D338-7A2D-C7CC-3EB7EEFD10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1" name="Text Box 1164">
          <a:extLst>
            <a:ext uri="{FF2B5EF4-FFF2-40B4-BE49-F238E27FC236}">
              <a16:creationId xmlns:a16="http://schemas.microsoft.com/office/drawing/2014/main" id="{473BA7BD-E3ED-7163-1BF4-765F8B5C3A5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2" name="Text Box 1165">
          <a:extLst>
            <a:ext uri="{FF2B5EF4-FFF2-40B4-BE49-F238E27FC236}">
              <a16:creationId xmlns:a16="http://schemas.microsoft.com/office/drawing/2014/main" id="{00B40F55-517F-BCFA-AFBC-2A12DA375DC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3" name="Text Box 1166">
          <a:extLst>
            <a:ext uri="{FF2B5EF4-FFF2-40B4-BE49-F238E27FC236}">
              <a16:creationId xmlns:a16="http://schemas.microsoft.com/office/drawing/2014/main" id="{7994C08B-B79A-9112-79A5-8C4784CC41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4" name="Text Box 1167">
          <a:extLst>
            <a:ext uri="{FF2B5EF4-FFF2-40B4-BE49-F238E27FC236}">
              <a16:creationId xmlns:a16="http://schemas.microsoft.com/office/drawing/2014/main" id="{C4B79AD9-776B-2A99-210F-A52C24BD83B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5" name="Text Box 1168">
          <a:extLst>
            <a:ext uri="{FF2B5EF4-FFF2-40B4-BE49-F238E27FC236}">
              <a16:creationId xmlns:a16="http://schemas.microsoft.com/office/drawing/2014/main" id="{6D129A50-6B68-7418-A163-7B8C961227F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6" name="Text Box 1169">
          <a:extLst>
            <a:ext uri="{FF2B5EF4-FFF2-40B4-BE49-F238E27FC236}">
              <a16:creationId xmlns:a16="http://schemas.microsoft.com/office/drawing/2014/main" id="{97BE0FB2-F348-F523-CD4C-73CFCE35506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7" name="Text Box 1170">
          <a:extLst>
            <a:ext uri="{FF2B5EF4-FFF2-40B4-BE49-F238E27FC236}">
              <a16:creationId xmlns:a16="http://schemas.microsoft.com/office/drawing/2014/main" id="{944DE87E-3EED-426E-6A60-05B243B0C27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8" name="Text Box 1171">
          <a:extLst>
            <a:ext uri="{FF2B5EF4-FFF2-40B4-BE49-F238E27FC236}">
              <a16:creationId xmlns:a16="http://schemas.microsoft.com/office/drawing/2014/main" id="{DD6EF3DA-5622-D228-3279-718A6EA000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89" name="Text Box 1172">
          <a:extLst>
            <a:ext uri="{FF2B5EF4-FFF2-40B4-BE49-F238E27FC236}">
              <a16:creationId xmlns:a16="http://schemas.microsoft.com/office/drawing/2014/main" id="{2E4AAB50-6B9E-3252-5F1F-8CC41D4F5B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0" name="Text Box 1173">
          <a:extLst>
            <a:ext uri="{FF2B5EF4-FFF2-40B4-BE49-F238E27FC236}">
              <a16:creationId xmlns:a16="http://schemas.microsoft.com/office/drawing/2014/main" id="{28F1B938-0A92-BA93-57F4-BC5426B5E5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1" name="Text Box 1174">
          <a:extLst>
            <a:ext uri="{FF2B5EF4-FFF2-40B4-BE49-F238E27FC236}">
              <a16:creationId xmlns:a16="http://schemas.microsoft.com/office/drawing/2014/main" id="{5CEE1E29-B260-5DD5-D1A0-5FDAC5B5E74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2" name="Text Box 1175">
          <a:extLst>
            <a:ext uri="{FF2B5EF4-FFF2-40B4-BE49-F238E27FC236}">
              <a16:creationId xmlns:a16="http://schemas.microsoft.com/office/drawing/2014/main" id="{82144349-8D47-625A-6039-8C9356D6153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3" name="Text Box 1176">
          <a:extLst>
            <a:ext uri="{FF2B5EF4-FFF2-40B4-BE49-F238E27FC236}">
              <a16:creationId xmlns:a16="http://schemas.microsoft.com/office/drawing/2014/main" id="{B5191699-BE8B-85E9-1893-1D47DF09C04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4" name="Text Box 1177">
          <a:extLst>
            <a:ext uri="{FF2B5EF4-FFF2-40B4-BE49-F238E27FC236}">
              <a16:creationId xmlns:a16="http://schemas.microsoft.com/office/drawing/2014/main" id="{8CF1188A-901C-949F-21BB-E7289BF1C37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5" name="Text Box 1178">
          <a:extLst>
            <a:ext uri="{FF2B5EF4-FFF2-40B4-BE49-F238E27FC236}">
              <a16:creationId xmlns:a16="http://schemas.microsoft.com/office/drawing/2014/main" id="{22142B7F-DB1E-74FF-F8FD-3A53A95AE8D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6" name="Text Box 1179">
          <a:extLst>
            <a:ext uri="{FF2B5EF4-FFF2-40B4-BE49-F238E27FC236}">
              <a16:creationId xmlns:a16="http://schemas.microsoft.com/office/drawing/2014/main" id="{685C53BB-B4EA-DE57-07DE-FB0319D2A74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7" name="Text Box 1180">
          <a:extLst>
            <a:ext uri="{FF2B5EF4-FFF2-40B4-BE49-F238E27FC236}">
              <a16:creationId xmlns:a16="http://schemas.microsoft.com/office/drawing/2014/main" id="{F16760F8-744C-517B-F820-7A8C779DF8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8" name="Text Box 1181">
          <a:extLst>
            <a:ext uri="{FF2B5EF4-FFF2-40B4-BE49-F238E27FC236}">
              <a16:creationId xmlns:a16="http://schemas.microsoft.com/office/drawing/2014/main" id="{65A66ACF-DB9C-6B0A-3D0B-44C7BFDDB7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699" name="Text Box 1182">
          <a:extLst>
            <a:ext uri="{FF2B5EF4-FFF2-40B4-BE49-F238E27FC236}">
              <a16:creationId xmlns:a16="http://schemas.microsoft.com/office/drawing/2014/main" id="{F7A645F0-2260-4E85-EE83-B96D9DC8238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0" name="Text Box 1183">
          <a:extLst>
            <a:ext uri="{FF2B5EF4-FFF2-40B4-BE49-F238E27FC236}">
              <a16:creationId xmlns:a16="http://schemas.microsoft.com/office/drawing/2014/main" id="{3DF570D6-83AD-CEF8-BD35-C64FE4264C2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1" name="Text Box 1184">
          <a:extLst>
            <a:ext uri="{FF2B5EF4-FFF2-40B4-BE49-F238E27FC236}">
              <a16:creationId xmlns:a16="http://schemas.microsoft.com/office/drawing/2014/main" id="{CEC133BE-42A5-E22B-0B5B-AC3A9111FFB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2" name="Text Box 1185">
          <a:extLst>
            <a:ext uri="{FF2B5EF4-FFF2-40B4-BE49-F238E27FC236}">
              <a16:creationId xmlns:a16="http://schemas.microsoft.com/office/drawing/2014/main" id="{D47D4543-AB2D-D969-0E56-6F1F93CCB8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3" name="Text Box 1186">
          <a:extLst>
            <a:ext uri="{FF2B5EF4-FFF2-40B4-BE49-F238E27FC236}">
              <a16:creationId xmlns:a16="http://schemas.microsoft.com/office/drawing/2014/main" id="{5C6983F7-F210-884C-671E-6E81E85FBEF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4" name="Text Box 1187">
          <a:extLst>
            <a:ext uri="{FF2B5EF4-FFF2-40B4-BE49-F238E27FC236}">
              <a16:creationId xmlns:a16="http://schemas.microsoft.com/office/drawing/2014/main" id="{01878871-CF3E-47C2-FD17-129C089EF4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5" name="Text Box 1188">
          <a:extLst>
            <a:ext uri="{FF2B5EF4-FFF2-40B4-BE49-F238E27FC236}">
              <a16:creationId xmlns:a16="http://schemas.microsoft.com/office/drawing/2014/main" id="{8BCC9229-B44F-2DFE-DDB3-21A3E078AAB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6" name="Text Box 1189">
          <a:extLst>
            <a:ext uri="{FF2B5EF4-FFF2-40B4-BE49-F238E27FC236}">
              <a16:creationId xmlns:a16="http://schemas.microsoft.com/office/drawing/2014/main" id="{C4D1FB81-3CF6-5506-BB18-767A3B103C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7" name="Text Box 1190">
          <a:extLst>
            <a:ext uri="{FF2B5EF4-FFF2-40B4-BE49-F238E27FC236}">
              <a16:creationId xmlns:a16="http://schemas.microsoft.com/office/drawing/2014/main" id="{659239C0-6308-2C4C-5C7A-06EFC3953CF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8" name="Text Box 1191">
          <a:extLst>
            <a:ext uri="{FF2B5EF4-FFF2-40B4-BE49-F238E27FC236}">
              <a16:creationId xmlns:a16="http://schemas.microsoft.com/office/drawing/2014/main" id="{A906D00C-D905-EF13-1309-3029C341937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09" name="Text Box 1192">
          <a:extLst>
            <a:ext uri="{FF2B5EF4-FFF2-40B4-BE49-F238E27FC236}">
              <a16:creationId xmlns:a16="http://schemas.microsoft.com/office/drawing/2014/main" id="{28AD340D-7690-3628-8FE0-0CB7E5DC851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0" name="Text Box 1193">
          <a:extLst>
            <a:ext uri="{FF2B5EF4-FFF2-40B4-BE49-F238E27FC236}">
              <a16:creationId xmlns:a16="http://schemas.microsoft.com/office/drawing/2014/main" id="{7AF532B5-CFD6-9B00-291B-84CD076204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1" name="Text Box 1194">
          <a:extLst>
            <a:ext uri="{FF2B5EF4-FFF2-40B4-BE49-F238E27FC236}">
              <a16:creationId xmlns:a16="http://schemas.microsoft.com/office/drawing/2014/main" id="{6DFE7C9F-5BE2-376F-7541-794794690B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2" name="Text Box 1195">
          <a:extLst>
            <a:ext uri="{FF2B5EF4-FFF2-40B4-BE49-F238E27FC236}">
              <a16:creationId xmlns:a16="http://schemas.microsoft.com/office/drawing/2014/main" id="{788FA7AC-6009-48E8-7001-F29F0E6CD0B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3" name="Text Box 1196">
          <a:extLst>
            <a:ext uri="{FF2B5EF4-FFF2-40B4-BE49-F238E27FC236}">
              <a16:creationId xmlns:a16="http://schemas.microsoft.com/office/drawing/2014/main" id="{AE759C0C-3D49-7B3D-792E-584C2755EE7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4" name="Text Box 1197">
          <a:extLst>
            <a:ext uri="{FF2B5EF4-FFF2-40B4-BE49-F238E27FC236}">
              <a16:creationId xmlns:a16="http://schemas.microsoft.com/office/drawing/2014/main" id="{482AB572-9C48-9877-8ADB-066E9FB27F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5" name="Text Box 1198">
          <a:extLst>
            <a:ext uri="{FF2B5EF4-FFF2-40B4-BE49-F238E27FC236}">
              <a16:creationId xmlns:a16="http://schemas.microsoft.com/office/drawing/2014/main" id="{2F945913-E71F-60A7-D01C-5A1DC983CE6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6" name="Text Box 1199">
          <a:extLst>
            <a:ext uri="{FF2B5EF4-FFF2-40B4-BE49-F238E27FC236}">
              <a16:creationId xmlns:a16="http://schemas.microsoft.com/office/drawing/2014/main" id="{D5A7776C-D395-60BC-CA6F-555178D0819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7" name="Text Box 1200">
          <a:extLst>
            <a:ext uri="{FF2B5EF4-FFF2-40B4-BE49-F238E27FC236}">
              <a16:creationId xmlns:a16="http://schemas.microsoft.com/office/drawing/2014/main" id="{ECA5E960-8E6D-4CF2-F60F-452DCB671E9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8" name="Text Box 1201">
          <a:extLst>
            <a:ext uri="{FF2B5EF4-FFF2-40B4-BE49-F238E27FC236}">
              <a16:creationId xmlns:a16="http://schemas.microsoft.com/office/drawing/2014/main" id="{C0D31B10-C5FB-B718-8045-029EEB3C9CF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19" name="Text Box 1202">
          <a:extLst>
            <a:ext uri="{FF2B5EF4-FFF2-40B4-BE49-F238E27FC236}">
              <a16:creationId xmlns:a16="http://schemas.microsoft.com/office/drawing/2014/main" id="{528F9B04-E7B8-8217-117B-88AEF5ABD5B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0" name="Text Box 1203">
          <a:extLst>
            <a:ext uri="{FF2B5EF4-FFF2-40B4-BE49-F238E27FC236}">
              <a16:creationId xmlns:a16="http://schemas.microsoft.com/office/drawing/2014/main" id="{7FCA6ABE-D7BE-28A3-6A68-CF1DF6F6C0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1" name="Text Box 1204">
          <a:extLst>
            <a:ext uri="{FF2B5EF4-FFF2-40B4-BE49-F238E27FC236}">
              <a16:creationId xmlns:a16="http://schemas.microsoft.com/office/drawing/2014/main" id="{98B50A62-268A-37AD-6D0F-4A9F2976FB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2" name="Text Box 1205">
          <a:extLst>
            <a:ext uri="{FF2B5EF4-FFF2-40B4-BE49-F238E27FC236}">
              <a16:creationId xmlns:a16="http://schemas.microsoft.com/office/drawing/2014/main" id="{48F4772A-2CB8-6EC9-6CAC-A187B1E14DD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3" name="Text Box 1206">
          <a:extLst>
            <a:ext uri="{FF2B5EF4-FFF2-40B4-BE49-F238E27FC236}">
              <a16:creationId xmlns:a16="http://schemas.microsoft.com/office/drawing/2014/main" id="{9F4E95D4-DC98-25E4-6264-AA37BFC08CA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4" name="Text Box 1207">
          <a:extLst>
            <a:ext uri="{FF2B5EF4-FFF2-40B4-BE49-F238E27FC236}">
              <a16:creationId xmlns:a16="http://schemas.microsoft.com/office/drawing/2014/main" id="{1879D196-BEBF-0C0D-C3CF-BB7B9BE51E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5" name="Text Box 1208">
          <a:extLst>
            <a:ext uri="{FF2B5EF4-FFF2-40B4-BE49-F238E27FC236}">
              <a16:creationId xmlns:a16="http://schemas.microsoft.com/office/drawing/2014/main" id="{798773AD-E58F-5AE0-5213-E91C52661D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6" name="Text Box 1209">
          <a:extLst>
            <a:ext uri="{FF2B5EF4-FFF2-40B4-BE49-F238E27FC236}">
              <a16:creationId xmlns:a16="http://schemas.microsoft.com/office/drawing/2014/main" id="{9997F8D1-C7EA-BB4A-B029-A34C69CA33A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7" name="Text Box 1210">
          <a:extLst>
            <a:ext uri="{FF2B5EF4-FFF2-40B4-BE49-F238E27FC236}">
              <a16:creationId xmlns:a16="http://schemas.microsoft.com/office/drawing/2014/main" id="{BFAFFCFC-B157-D140-4D90-470FAA9D456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8" name="Text Box 1211">
          <a:extLst>
            <a:ext uri="{FF2B5EF4-FFF2-40B4-BE49-F238E27FC236}">
              <a16:creationId xmlns:a16="http://schemas.microsoft.com/office/drawing/2014/main" id="{AD5BEDB0-3A13-E9BC-2170-DB176CBD41E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29" name="Text Box 1212">
          <a:extLst>
            <a:ext uri="{FF2B5EF4-FFF2-40B4-BE49-F238E27FC236}">
              <a16:creationId xmlns:a16="http://schemas.microsoft.com/office/drawing/2014/main" id="{1D766C90-171D-3487-1624-45B9CC793C0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0" name="Text Box 1213">
          <a:extLst>
            <a:ext uri="{FF2B5EF4-FFF2-40B4-BE49-F238E27FC236}">
              <a16:creationId xmlns:a16="http://schemas.microsoft.com/office/drawing/2014/main" id="{7B240EDE-DCCF-BDC0-65EA-AA92CADFDE1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1" name="Text Box 1214">
          <a:extLst>
            <a:ext uri="{FF2B5EF4-FFF2-40B4-BE49-F238E27FC236}">
              <a16:creationId xmlns:a16="http://schemas.microsoft.com/office/drawing/2014/main" id="{164A723F-1190-BA14-7B9D-1A6F5FE72E2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2" name="Text Box 1215">
          <a:extLst>
            <a:ext uri="{FF2B5EF4-FFF2-40B4-BE49-F238E27FC236}">
              <a16:creationId xmlns:a16="http://schemas.microsoft.com/office/drawing/2014/main" id="{AD16A27F-60D5-B8EA-BBA2-BB1052C52A5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3" name="Text Box 1216">
          <a:extLst>
            <a:ext uri="{FF2B5EF4-FFF2-40B4-BE49-F238E27FC236}">
              <a16:creationId xmlns:a16="http://schemas.microsoft.com/office/drawing/2014/main" id="{F91EF2DD-51F3-02AD-5A0A-ABEFE8E2B86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4" name="Text Box 1217">
          <a:extLst>
            <a:ext uri="{FF2B5EF4-FFF2-40B4-BE49-F238E27FC236}">
              <a16:creationId xmlns:a16="http://schemas.microsoft.com/office/drawing/2014/main" id="{2DA0F335-0038-EA58-F2AB-1371F92DAF2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5" name="Text Box 1218">
          <a:extLst>
            <a:ext uri="{FF2B5EF4-FFF2-40B4-BE49-F238E27FC236}">
              <a16:creationId xmlns:a16="http://schemas.microsoft.com/office/drawing/2014/main" id="{B8866563-CD1A-969C-03BA-7668363BF26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6" name="Text Box 1219">
          <a:extLst>
            <a:ext uri="{FF2B5EF4-FFF2-40B4-BE49-F238E27FC236}">
              <a16:creationId xmlns:a16="http://schemas.microsoft.com/office/drawing/2014/main" id="{1E6E2295-123E-D230-113C-68914C7E04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7" name="Text Box 1220">
          <a:extLst>
            <a:ext uri="{FF2B5EF4-FFF2-40B4-BE49-F238E27FC236}">
              <a16:creationId xmlns:a16="http://schemas.microsoft.com/office/drawing/2014/main" id="{76DC8563-3D4B-BBED-3283-66C66637DEA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8" name="Text Box 1221">
          <a:extLst>
            <a:ext uri="{FF2B5EF4-FFF2-40B4-BE49-F238E27FC236}">
              <a16:creationId xmlns:a16="http://schemas.microsoft.com/office/drawing/2014/main" id="{398FBA6B-C2F4-B835-A4BC-87D61C37FA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39" name="Text Box 1222">
          <a:extLst>
            <a:ext uri="{FF2B5EF4-FFF2-40B4-BE49-F238E27FC236}">
              <a16:creationId xmlns:a16="http://schemas.microsoft.com/office/drawing/2014/main" id="{3698E4CA-F191-B203-1434-4454FACD240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0" name="Text Box 1223">
          <a:extLst>
            <a:ext uri="{FF2B5EF4-FFF2-40B4-BE49-F238E27FC236}">
              <a16:creationId xmlns:a16="http://schemas.microsoft.com/office/drawing/2014/main" id="{50BEE941-61E2-1D8E-A42D-A11A5F9CFA0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1" name="Text Box 1224">
          <a:extLst>
            <a:ext uri="{FF2B5EF4-FFF2-40B4-BE49-F238E27FC236}">
              <a16:creationId xmlns:a16="http://schemas.microsoft.com/office/drawing/2014/main" id="{9A2448C6-30DC-2A00-AB65-06E81643B6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2" name="Text Box 1225">
          <a:extLst>
            <a:ext uri="{FF2B5EF4-FFF2-40B4-BE49-F238E27FC236}">
              <a16:creationId xmlns:a16="http://schemas.microsoft.com/office/drawing/2014/main" id="{CCB7AC2F-5E7A-6F5C-E51E-DFE699B2F7D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3" name="Text Box 1226">
          <a:extLst>
            <a:ext uri="{FF2B5EF4-FFF2-40B4-BE49-F238E27FC236}">
              <a16:creationId xmlns:a16="http://schemas.microsoft.com/office/drawing/2014/main" id="{596F8463-C8E2-0848-C3DE-B1F4FD3EC78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4" name="Text Box 1227">
          <a:extLst>
            <a:ext uri="{FF2B5EF4-FFF2-40B4-BE49-F238E27FC236}">
              <a16:creationId xmlns:a16="http://schemas.microsoft.com/office/drawing/2014/main" id="{B8CF820C-E739-3878-4931-411848C4123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5" name="Text Box 1228">
          <a:extLst>
            <a:ext uri="{FF2B5EF4-FFF2-40B4-BE49-F238E27FC236}">
              <a16:creationId xmlns:a16="http://schemas.microsoft.com/office/drawing/2014/main" id="{A22AE72A-52D9-99D0-A839-24AA8A46E1E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6" name="Text Box 1229">
          <a:extLst>
            <a:ext uri="{FF2B5EF4-FFF2-40B4-BE49-F238E27FC236}">
              <a16:creationId xmlns:a16="http://schemas.microsoft.com/office/drawing/2014/main" id="{31745C97-F3F2-0BDC-05B5-6DA6B1F32B2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7" name="Text Box 1230">
          <a:extLst>
            <a:ext uri="{FF2B5EF4-FFF2-40B4-BE49-F238E27FC236}">
              <a16:creationId xmlns:a16="http://schemas.microsoft.com/office/drawing/2014/main" id="{5A2CD88F-9EA7-95E8-A3FC-F30D571F63B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8" name="Text Box 1231">
          <a:extLst>
            <a:ext uri="{FF2B5EF4-FFF2-40B4-BE49-F238E27FC236}">
              <a16:creationId xmlns:a16="http://schemas.microsoft.com/office/drawing/2014/main" id="{AD7A1701-6687-E2F3-195F-E6610D6EA7E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49" name="Text Box 1232">
          <a:extLst>
            <a:ext uri="{FF2B5EF4-FFF2-40B4-BE49-F238E27FC236}">
              <a16:creationId xmlns:a16="http://schemas.microsoft.com/office/drawing/2014/main" id="{12F7231B-06BB-C6F8-884B-56F6DBF6A4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0" name="Text Box 1233">
          <a:extLst>
            <a:ext uri="{FF2B5EF4-FFF2-40B4-BE49-F238E27FC236}">
              <a16:creationId xmlns:a16="http://schemas.microsoft.com/office/drawing/2014/main" id="{D7F9DB73-AC0E-89C0-225B-42415576A72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1" name="Text Box 1234">
          <a:extLst>
            <a:ext uri="{FF2B5EF4-FFF2-40B4-BE49-F238E27FC236}">
              <a16:creationId xmlns:a16="http://schemas.microsoft.com/office/drawing/2014/main" id="{CBEA6FCF-76B0-1842-14C7-11036DE213D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2" name="Text Box 1235">
          <a:extLst>
            <a:ext uri="{FF2B5EF4-FFF2-40B4-BE49-F238E27FC236}">
              <a16:creationId xmlns:a16="http://schemas.microsoft.com/office/drawing/2014/main" id="{CFFEA41F-83D7-286B-51BC-0868C38915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3" name="Text Box 1236">
          <a:extLst>
            <a:ext uri="{FF2B5EF4-FFF2-40B4-BE49-F238E27FC236}">
              <a16:creationId xmlns:a16="http://schemas.microsoft.com/office/drawing/2014/main" id="{49B29C4A-1AAB-C897-0579-12DF7232291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4" name="Text Box 1237">
          <a:extLst>
            <a:ext uri="{FF2B5EF4-FFF2-40B4-BE49-F238E27FC236}">
              <a16:creationId xmlns:a16="http://schemas.microsoft.com/office/drawing/2014/main" id="{5BAAFE42-BF0F-669E-405F-F594F0679E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5" name="Text Box 1238">
          <a:extLst>
            <a:ext uri="{FF2B5EF4-FFF2-40B4-BE49-F238E27FC236}">
              <a16:creationId xmlns:a16="http://schemas.microsoft.com/office/drawing/2014/main" id="{3DCB83C3-1AC3-800B-9F1B-59098056E4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6" name="Text Box 1239">
          <a:extLst>
            <a:ext uri="{FF2B5EF4-FFF2-40B4-BE49-F238E27FC236}">
              <a16:creationId xmlns:a16="http://schemas.microsoft.com/office/drawing/2014/main" id="{7EB59C57-9601-3786-7587-5EE6498AF80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7" name="Text Box 1240">
          <a:extLst>
            <a:ext uri="{FF2B5EF4-FFF2-40B4-BE49-F238E27FC236}">
              <a16:creationId xmlns:a16="http://schemas.microsoft.com/office/drawing/2014/main" id="{D5D7D3E8-171B-3DC7-BE17-235C41DC0DF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8" name="Text Box 1241">
          <a:extLst>
            <a:ext uri="{FF2B5EF4-FFF2-40B4-BE49-F238E27FC236}">
              <a16:creationId xmlns:a16="http://schemas.microsoft.com/office/drawing/2014/main" id="{A3A4A58C-2B20-AB98-051E-CE309CCA1F8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59" name="Text Box 1242">
          <a:extLst>
            <a:ext uri="{FF2B5EF4-FFF2-40B4-BE49-F238E27FC236}">
              <a16:creationId xmlns:a16="http://schemas.microsoft.com/office/drawing/2014/main" id="{6CD9DA6C-30D9-85F5-D90F-CDC5288758D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0" name="Text Box 1243">
          <a:extLst>
            <a:ext uri="{FF2B5EF4-FFF2-40B4-BE49-F238E27FC236}">
              <a16:creationId xmlns:a16="http://schemas.microsoft.com/office/drawing/2014/main" id="{6DD5FC5D-09CE-3A18-B266-E74D37D21CA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1" name="Text Box 1244">
          <a:extLst>
            <a:ext uri="{FF2B5EF4-FFF2-40B4-BE49-F238E27FC236}">
              <a16:creationId xmlns:a16="http://schemas.microsoft.com/office/drawing/2014/main" id="{8C5603D5-1120-E553-05D5-D467C1ECC7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2" name="Text Box 1245">
          <a:extLst>
            <a:ext uri="{FF2B5EF4-FFF2-40B4-BE49-F238E27FC236}">
              <a16:creationId xmlns:a16="http://schemas.microsoft.com/office/drawing/2014/main" id="{1A8FFFD6-F84F-77AC-67F7-4AF0D0EF4B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3" name="Text Box 1246">
          <a:extLst>
            <a:ext uri="{FF2B5EF4-FFF2-40B4-BE49-F238E27FC236}">
              <a16:creationId xmlns:a16="http://schemas.microsoft.com/office/drawing/2014/main" id="{B12C37AF-A249-B460-D164-586CB068144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4" name="Text Box 1247">
          <a:extLst>
            <a:ext uri="{FF2B5EF4-FFF2-40B4-BE49-F238E27FC236}">
              <a16:creationId xmlns:a16="http://schemas.microsoft.com/office/drawing/2014/main" id="{A0C6CEAD-CEFC-DDA9-9AE7-3F0A54D962C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5" name="Text Box 1248">
          <a:extLst>
            <a:ext uri="{FF2B5EF4-FFF2-40B4-BE49-F238E27FC236}">
              <a16:creationId xmlns:a16="http://schemas.microsoft.com/office/drawing/2014/main" id="{719CB82A-82F5-39C1-5A1D-2D1DEC18F24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6" name="Text Box 1249">
          <a:extLst>
            <a:ext uri="{FF2B5EF4-FFF2-40B4-BE49-F238E27FC236}">
              <a16:creationId xmlns:a16="http://schemas.microsoft.com/office/drawing/2014/main" id="{0F486F28-3D14-F6FB-7EB1-7B5698F9B7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7" name="Text Box 1250">
          <a:extLst>
            <a:ext uri="{FF2B5EF4-FFF2-40B4-BE49-F238E27FC236}">
              <a16:creationId xmlns:a16="http://schemas.microsoft.com/office/drawing/2014/main" id="{73A12875-0F4F-5291-783A-2D0241D10EB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8" name="Text Box 1251">
          <a:extLst>
            <a:ext uri="{FF2B5EF4-FFF2-40B4-BE49-F238E27FC236}">
              <a16:creationId xmlns:a16="http://schemas.microsoft.com/office/drawing/2014/main" id="{A0678AE3-C0AF-9BE8-EB69-BA01160F95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69" name="Text Box 1252">
          <a:extLst>
            <a:ext uri="{FF2B5EF4-FFF2-40B4-BE49-F238E27FC236}">
              <a16:creationId xmlns:a16="http://schemas.microsoft.com/office/drawing/2014/main" id="{361B54D2-514B-375C-07F9-417AC272525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0" name="Text Box 1253">
          <a:extLst>
            <a:ext uri="{FF2B5EF4-FFF2-40B4-BE49-F238E27FC236}">
              <a16:creationId xmlns:a16="http://schemas.microsoft.com/office/drawing/2014/main" id="{8D7A0C69-1B64-83C1-568C-D00E0A30D6E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1" name="Text Box 1254">
          <a:extLst>
            <a:ext uri="{FF2B5EF4-FFF2-40B4-BE49-F238E27FC236}">
              <a16:creationId xmlns:a16="http://schemas.microsoft.com/office/drawing/2014/main" id="{CB68210B-B8DA-4955-13D4-06A1707317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2" name="Text Box 1255">
          <a:extLst>
            <a:ext uri="{FF2B5EF4-FFF2-40B4-BE49-F238E27FC236}">
              <a16:creationId xmlns:a16="http://schemas.microsoft.com/office/drawing/2014/main" id="{2A19415C-D62C-418E-DB4D-1D1FEE85C4F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3" name="Text Box 1256">
          <a:extLst>
            <a:ext uri="{FF2B5EF4-FFF2-40B4-BE49-F238E27FC236}">
              <a16:creationId xmlns:a16="http://schemas.microsoft.com/office/drawing/2014/main" id="{EAA0E5E8-E06A-EC2F-F464-60F69102CD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4" name="Text Box 1257">
          <a:extLst>
            <a:ext uri="{FF2B5EF4-FFF2-40B4-BE49-F238E27FC236}">
              <a16:creationId xmlns:a16="http://schemas.microsoft.com/office/drawing/2014/main" id="{09F9ABC1-C403-2C93-378A-D67A186FD8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5" name="Text Box 1258">
          <a:extLst>
            <a:ext uri="{FF2B5EF4-FFF2-40B4-BE49-F238E27FC236}">
              <a16:creationId xmlns:a16="http://schemas.microsoft.com/office/drawing/2014/main" id="{86FD1DE9-674E-F2E3-8C3B-A27B270FC60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6" name="Text Box 1259">
          <a:extLst>
            <a:ext uri="{FF2B5EF4-FFF2-40B4-BE49-F238E27FC236}">
              <a16:creationId xmlns:a16="http://schemas.microsoft.com/office/drawing/2014/main" id="{523418C7-6D5E-AF1C-D63A-66FE1F27B72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7" name="Text Box 1260">
          <a:extLst>
            <a:ext uri="{FF2B5EF4-FFF2-40B4-BE49-F238E27FC236}">
              <a16:creationId xmlns:a16="http://schemas.microsoft.com/office/drawing/2014/main" id="{FEA3328E-5795-48B0-0085-F2639A1BF47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8" name="Text Box 1261">
          <a:extLst>
            <a:ext uri="{FF2B5EF4-FFF2-40B4-BE49-F238E27FC236}">
              <a16:creationId xmlns:a16="http://schemas.microsoft.com/office/drawing/2014/main" id="{C2CEE073-E838-5B68-83C8-3DC6E87506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79" name="Text Box 1262">
          <a:extLst>
            <a:ext uri="{FF2B5EF4-FFF2-40B4-BE49-F238E27FC236}">
              <a16:creationId xmlns:a16="http://schemas.microsoft.com/office/drawing/2014/main" id="{B99FD220-F5B2-DE93-FABD-2E1CF4E03B5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0" name="Text Box 1263">
          <a:extLst>
            <a:ext uri="{FF2B5EF4-FFF2-40B4-BE49-F238E27FC236}">
              <a16:creationId xmlns:a16="http://schemas.microsoft.com/office/drawing/2014/main" id="{A99D8B4A-4246-6B2E-497D-84180951078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1" name="Text Box 1264">
          <a:extLst>
            <a:ext uri="{FF2B5EF4-FFF2-40B4-BE49-F238E27FC236}">
              <a16:creationId xmlns:a16="http://schemas.microsoft.com/office/drawing/2014/main" id="{06ED762A-1FDC-F831-F62D-3B2B9A3B30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2" name="Text Box 1265">
          <a:extLst>
            <a:ext uri="{FF2B5EF4-FFF2-40B4-BE49-F238E27FC236}">
              <a16:creationId xmlns:a16="http://schemas.microsoft.com/office/drawing/2014/main" id="{115E72E4-3B4A-9D15-0503-BBE50E8EDC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3" name="Text Box 1266">
          <a:extLst>
            <a:ext uri="{FF2B5EF4-FFF2-40B4-BE49-F238E27FC236}">
              <a16:creationId xmlns:a16="http://schemas.microsoft.com/office/drawing/2014/main" id="{94151E40-7119-E394-3362-0120602431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4" name="Text Box 1267">
          <a:extLst>
            <a:ext uri="{FF2B5EF4-FFF2-40B4-BE49-F238E27FC236}">
              <a16:creationId xmlns:a16="http://schemas.microsoft.com/office/drawing/2014/main" id="{24846D10-66F0-7FD0-75D1-1E97853170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5" name="Text Box 1268">
          <a:extLst>
            <a:ext uri="{FF2B5EF4-FFF2-40B4-BE49-F238E27FC236}">
              <a16:creationId xmlns:a16="http://schemas.microsoft.com/office/drawing/2014/main" id="{36987A1F-FCD7-8375-086C-0BE8B3AA3B5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6" name="Text Box 1269">
          <a:extLst>
            <a:ext uri="{FF2B5EF4-FFF2-40B4-BE49-F238E27FC236}">
              <a16:creationId xmlns:a16="http://schemas.microsoft.com/office/drawing/2014/main" id="{6AC248D8-7F5B-3256-BCB1-CABA7FD1C12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7" name="Text Box 1270">
          <a:extLst>
            <a:ext uri="{FF2B5EF4-FFF2-40B4-BE49-F238E27FC236}">
              <a16:creationId xmlns:a16="http://schemas.microsoft.com/office/drawing/2014/main" id="{53BE4503-AE82-8539-F4B3-3C9812739F0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8" name="Text Box 1271">
          <a:extLst>
            <a:ext uri="{FF2B5EF4-FFF2-40B4-BE49-F238E27FC236}">
              <a16:creationId xmlns:a16="http://schemas.microsoft.com/office/drawing/2014/main" id="{68DA598B-A62C-C3E2-E124-2861F133417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89" name="Text Box 1272">
          <a:extLst>
            <a:ext uri="{FF2B5EF4-FFF2-40B4-BE49-F238E27FC236}">
              <a16:creationId xmlns:a16="http://schemas.microsoft.com/office/drawing/2014/main" id="{4895F797-DF96-79A7-ACE6-4CEF2F25B8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90" name="Text Box 1273">
          <a:extLst>
            <a:ext uri="{FF2B5EF4-FFF2-40B4-BE49-F238E27FC236}">
              <a16:creationId xmlns:a16="http://schemas.microsoft.com/office/drawing/2014/main" id="{35DE30D4-462F-9511-56EB-2CFC61500A7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89791" name="Text Box 1274">
          <a:extLst>
            <a:ext uri="{FF2B5EF4-FFF2-40B4-BE49-F238E27FC236}">
              <a16:creationId xmlns:a16="http://schemas.microsoft.com/office/drawing/2014/main" id="{3881C589-DEBB-910C-46A4-FAA2A5F0BDC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2" name="Text Box 994">
          <a:extLst>
            <a:ext uri="{FF2B5EF4-FFF2-40B4-BE49-F238E27FC236}">
              <a16:creationId xmlns:a16="http://schemas.microsoft.com/office/drawing/2014/main" id="{6249BF35-4C35-5A33-2EF3-CF62EEABA32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3" name="Text Box 995">
          <a:extLst>
            <a:ext uri="{FF2B5EF4-FFF2-40B4-BE49-F238E27FC236}">
              <a16:creationId xmlns:a16="http://schemas.microsoft.com/office/drawing/2014/main" id="{0EBA900D-DD79-9252-EFCD-E6E8EE80B45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4" name="Text Box 996">
          <a:extLst>
            <a:ext uri="{FF2B5EF4-FFF2-40B4-BE49-F238E27FC236}">
              <a16:creationId xmlns:a16="http://schemas.microsoft.com/office/drawing/2014/main" id="{026AFE51-9C81-AEC6-BDD3-E74E8E20820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5" name="Text Box 997">
          <a:extLst>
            <a:ext uri="{FF2B5EF4-FFF2-40B4-BE49-F238E27FC236}">
              <a16:creationId xmlns:a16="http://schemas.microsoft.com/office/drawing/2014/main" id="{460399E3-FBFA-215B-2C38-29BEC202CDA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6" name="Text Box 998">
          <a:extLst>
            <a:ext uri="{FF2B5EF4-FFF2-40B4-BE49-F238E27FC236}">
              <a16:creationId xmlns:a16="http://schemas.microsoft.com/office/drawing/2014/main" id="{313BF172-BE05-CFC4-022C-48AD7847379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7" name="Text Box 999">
          <a:extLst>
            <a:ext uri="{FF2B5EF4-FFF2-40B4-BE49-F238E27FC236}">
              <a16:creationId xmlns:a16="http://schemas.microsoft.com/office/drawing/2014/main" id="{D5CAFA7B-AB15-B949-9ADC-746F2900D98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8" name="Text Box 1000">
          <a:extLst>
            <a:ext uri="{FF2B5EF4-FFF2-40B4-BE49-F238E27FC236}">
              <a16:creationId xmlns:a16="http://schemas.microsoft.com/office/drawing/2014/main" id="{99DA1331-D9ED-8A45-3BBF-B10A71C9C1B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799" name="Text Box 1001">
          <a:extLst>
            <a:ext uri="{FF2B5EF4-FFF2-40B4-BE49-F238E27FC236}">
              <a16:creationId xmlns:a16="http://schemas.microsoft.com/office/drawing/2014/main" id="{473ACBBB-1F52-4560-1855-D98674E530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0" name="Text Box 1002">
          <a:extLst>
            <a:ext uri="{FF2B5EF4-FFF2-40B4-BE49-F238E27FC236}">
              <a16:creationId xmlns:a16="http://schemas.microsoft.com/office/drawing/2014/main" id="{98A4C4AE-1BE1-EF5D-9818-618D3E9F9DD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1" name="Text Box 1003">
          <a:extLst>
            <a:ext uri="{FF2B5EF4-FFF2-40B4-BE49-F238E27FC236}">
              <a16:creationId xmlns:a16="http://schemas.microsoft.com/office/drawing/2014/main" id="{B4C6AF2D-CBC2-F2DA-9155-8B3642CBC90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2" name="Text Box 1004">
          <a:extLst>
            <a:ext uri="{FF2B5EF4-FFF2-40B4-BE49-F238E27FC236}">
              <a16:creationId xmlns:a16="http://schemas.microsoft.com/office/drawing/2014/main" id="{CD65ABFE-7974-9F81-AA25-F147C6571A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3" name="Text Box 1005">
          <a:extLst>
            <a:ext uri="{FF2B5EF4-FFF2-40B4-BE49-F238E27FC236}">
              <a16:creationId xmlns:a16="http://schemas.microsoft.com/office/drawing/2014/main" id="{C3F43C88-03DC-879C-04E6-E38F3FD7C6C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4" name="Text Box 1006">
          <a:extLst>
            <a:ext uri="{FF2B5EF4-FFF2-40B4-BE49-F238E27FC236}">
              <a16:creationId xmlns:a16="http://schemas.microsoft.com/office/drawing/2014/main" id="{5EA14355-589E-B1EF-27AB-B3223E786E2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5" name="Text Box 1007">
          <a:extLst>
            <a:ext uri="{FF2B5EF4-FFF2-40B4-BE49-F238E27FC236}">
              <a16:creationId xmlns:a16="http://schemas.microsoft.com/office/drawing/2014/main" id="{D5432DDD-DE5E-F595-CDDC-9745387DA64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6" name="Text Box 1008">
          <a:extLst>
            <a:ext uri="{FF2B5EF4-FFF2-40B4-BE49-F238E27FC236}">
              <a16:creationId xmlns:a16="http://schemas.microsoft.com/office/drawing/2014/main" id="{B3737C36-E86C-E9C5-89D5-6386ADD9B1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7" name="Text Box 1009">
          <a:extLst>
            <a:ext uri="{FF2B5EF4-FFF2-40B4-BE49-F238E27FC236}">
              <a16:creationId xmlns:a16="http://schemas.microsoft.com/office/drawing/2014/main" id="{5845FDC4-1141-78A9-2F0A-1B89ADA76A5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8" name="Text Box 1010">
          <a:extLst>
            <a:ext uri="{FF2B5EF4-FFF2-40B4-BE49-F238E27FC236}">
              <a16:creationId xmlns:a16="http://schemas.microsoft.com/office/drawing/2014/main" id="{BC09F843-3920-C252-F440-23DF8FA7634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09" name="Text Box 1011">
          <a:extLst>
            <a:ext uri="{FF2B5EF4-FFF2-40B4-BE49-F238E27FC236}">
              <a16:creationId xmlns:a16="http://schemas.microsoft.com/office/drawing/2014/main" id="{C7BE5232-F755-B52D-594A-8214D7885FC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0" name="Text Box 1012">
          <a:extLst>
            <a:ext uri="{FF2B5EF4-FFF2-40B4-BE49-F238E27FC236}">
              <a16:creationId xmlns:a16="http://schemas.microsoft.com/office/drawing/2014/main" id="{6F5203B5-B130-F187-6360-D82EFF57FA5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1" name="Text Box 1013">
          <a:extLst>
            <a:ext uri="{FF2B5EF4-FFF2-40B4-BE49-F238E27FC236}">
              <a16:creationId xmlns:a16="http://schemas.microsoft.com/office/drawing/2014/main" id="{3A7155D9-BD9F-AC65-4E2A-3BBEE4866C1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2" name="Text Box 1014">
          <a:extLst>
            <a:ext uri="{FF2B5EF4-FFF2-40B4-BE49-F238E27FC236}">
              <a16:creationId xmlns:a16="http://schemas.microsoft.com/office/drawing/2014/main" id="{74CC8704-B25C-7722-5552-448A53E55CA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3" name="Text Box 1015">
          <a:extLst>
            <a:ext uri="{FF2B5EF4-FFF2-40B4-BE49-F238E27FC236}">
              <a16:creationId xmlns:a16="http://schemas.microsoft.com/office/drawing/2014/main" id="{3E3F758D-2923-03FC-4392-AB7466A1726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4" name="Text Box 1016">
          <a:extLst>
            <a:ext uri="{FF2B5EF4-FFF2-40B4-BE49-F238E27FC236}">
              <a16:creationId xmlns:a16="http://schemas.microsoft.com/office/drawing/2014/main" id="{F60EFB7A-045C-1F64-73FF-6615A54EC9C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5" name="Text Box 1017">
          <a:extLst>
            <a:ext uri="{FF2B5EF4-FFF2-40B4-BE49-F238E27FC236}">
              <a16:creationId xmlns:a16="http://schemas.microsoft.com/office/drawing/2014/main" id="{67776A8D-E384-5DAE-15B9-441679292D8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6" name="Text Box 1018">
          <a:extLst>
            <a:ext uri="{FF2B5EF4-FFF2-40B4-BE49-F238E27FC236}">
              <a16:creationId xmlns:a16="http://schemas.microsoft.com/office/drawing/2014/main" id="{F990BD9D-8849-3E04-1E69-A64B203E5A2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7" name="Text Box 1019">
          <a:extLst>
            <a:ext uri="{FF2B5EF4-FFF2-40B4-BE49-F238E27FC236}">
              <a16:creationId xmlns:a16="http://schemas.microsoft.com/office/drawing/2014/main" id="{B6CE7C6F-722B-E406-8BFC-7E29E36282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8" name="Text Box 1020">
          <a:extLst>
            <a:ext uri="{FF2B5EF4-FFF2-40B4-BE49-F238E27FC236}">
              <a16:creationId xmlns:a16="http://schemas.microsoft.com/office/drawing/2014/main" id="{06CB6FFF-94AE-6E44-CD01-7953DD09BB3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19" name="Text Box 1021">
          <a:extLst>
            <a:ext uri="{FF2B5EF4-FFF2-40B4-BE49-F238E27FC236}">
              <a16:creationId xmlns:a16="http://schemas.microsoft.com/office/drawing/2014/main" id="{98BBEEC3-BBB8-789A-9EFD-9FEB600F2AE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0" name="Text Box 1022">
          <a:extLst>
            <a:ext uri="{FF2B5EF4-FFF2-40B4-BE49-F238E27FC236}">
              <a16:creationId xmlns:a16="http://schemas.microsoft.com/office/drawing/2014/main" id="{C0A5E3AF-A8F5-6559-643C-D13DCD5D396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1" name="Text Box 1023">
          <a:extLst>
            <a:ext uri="{FF2B5EF4-FFF2-40B4-BE49-F238E27FC236}">
              <a16:creationId xmlns:a16="http://schemas.microsoft.com/office/drawing/2014/main" id="{5B756CFE-85A1-9A8F-B565-FC1A01AB117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2" name="Text Box 1024">
          <a:extLst>
            <a:ext uri="{FF2B5EF4-FFF2-40B4-BE49-F238E27FC236}">
              <a16:creationId xmlns:a16="http://schemas.microsoft.com/office/drawing/2014/main" id="{E0BD3771-EC14-CF6F-90AE-9D62FA44ACF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3" name="Text Box 1025">
          <a:extLst>
            <a:ext uri="{FF2B5EF4-FFF2-40B4-BE49-F238E27FC236}">
              <a16:creationId xmlns:a16="http://schemas.microsoft.com/office/drawing/2014/main" id="{BF30AF64-D6A4-9A20-A01E-F919687887D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4" name="Text Box 1026">
          <a:extLst>
            <a:ext uri="{FF2B5EF4-FFF2-40B4-BE49-F238E27FC236}">
              <a16:creationId xmlns:a16="http://schemas.microsoft.com/office/drawing/2014/main" id="{A01A8F2C-C1EE-BA09-0F43-2DA354DA560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5" name="Text Box 1027">
          <a:extLst>
            <a:ext uri="{FF2B5EF4-FFF2-40B4-BE49-F238E27FC236}">
              <a16:creationId xmlns:a16="http://schemas.microsoft.com/office/drawing/2014/main" id="{273A0A36-B1EB-D07B-059A-12237C54760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6" name="Text Box 1028">
          <a:extLst>
            <a:ext uri="{FF2B5EF4-FFF2-40B4-BE49-F238E27FC236}">
              <a16:creationId xmlns:a16="http://schemas.microsoft.com/office/drawing/2014/main" id="{3836C2FB-7443-CFD5-ECB5-205987CFB6E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7" name="Text Box 1029">
          <a:extLst>
            <a:ext uri="{FF2B5EF4-FFF2-40B4-BE49-F238E27FC236}">
              <a16:creationId xmlns:a16="http://schemas.microsoft.com/office/drawing/2014/main" id="{1EC1EB0E-CE4E-5FD8-C817-0F75CF7276D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8" name="Text Box 1030">
          <a:extLst>
            <a:ext uri="{FF2B5EF4-FFF2-40B4-BE49-F238E27FC236}">
              <a16:creationId xmlns:a16="http://schemas.microsoft.com/office/drawing/2014/main" id="{D9B16F04-9E2B-ECEC-299B-FB811CB992C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29" name="Text Box 1031">
          <a:extLst>
            <a:ext uri="{FF2B5EF4-FFF2-40B4-BE49-F238E27FC236}">
              <a16:creationId xmlns:a16="http://schemas.microsoft.com/office/drawing/2014/main" id="{1D970FC5-DFBA-A9D4-1478-C7288B64A10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0" name="Text Box 1032">
          <a:extLst>
            <a:ext uri="{FF2B5EF4-FFF2-40B4-BE49-F238E27FC236}">
              <a16:creationId xmlns:a16="http://schemas.microsoft.com/office/drawing/2014/main" id="{FCC9F7A4-E553-1BD8-DECC-670C07B77A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1" name="Text Box 1033">
          <a:extLst>
            <a:ext uri="{FF2B5EF4-FFF2-40B4-BE49-F238E27FC236}">
              <a16:creationId xmlns:a16="http://schemas.microsoft.com/office/drawing/2014/main" id="{7A82717E-235F-E6E3-920C-A8A04395BB0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2" name="Text Box 1034">
          <a:extLst>
            <a:ext uri="{FF2B5EF4-FFF2-40B4-BE49-F238E27FC236}">
              <a16:creationId xmlns:a16="http://schemas.microsoft.com/office/drawing/2014/main" id="{7BA3892B-7350-D373-48FA-E4F578FB21D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3" name="Text Box 1035">
          <a:extLst>
            <a:ext uri="{FF2B5EF4-FFF2-40B4-BE49-F238E27FC236}">
              <a16:creationId xmlns:a16="http://schemas.microsoft.com/office/drawing/2014/main" id="{13EE4C4F-6C27-6619-BDB9-CA58DB7DCDD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4" name="Text Box 1036">
          <a:extLst>
            <a:ext uri="{FF2B5EF4-FFF2-40B4-BE49-F238E27FC236}">
              <a16:creationId xmlns:a16="http://schemas.microsoft.com/office/drawing/2014/main" id="{4395F587-52B1-9C29-A010-9BA288CC995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5" name="Text Box 1037">
          <a:extLst>
            <a:ext uri="{FF2B5EF4-FFF2-40B4-BE49-F238E27FC236}">
              <a16:creationId xmlns:a16="http://schemas.microsoft.com/office/drawing/2014/main" id="{794D5072-50EA-667B-7E1E-63B600DFE8E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6" name="Text Box 1038">
          <a:extLst>
            <a:ext uri="{FF2B5EF4-FFF2-40B4-BE49-F238E27FC236}">
              <a16:creationId xmlns:a16="http://schemas.microsoft.com/office/drawing/2014/main" id="{7A5C9E4E-CA6D-1AD0-95E7-8A18A308B86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7" name="Text Box 1039">
          <a:extLst>
            <a:ext uri="{FF2B5EF4-FFF2-40B4-BE49-F238E27FC236}">
              <a16:creationId xmlns:a16="http://schemas.microsoft.com/office/drawing/2014/main" id="{6FCAE92C-303B-21BF-CA99-AD668F4C910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8" name="Text Box 1040">
          <a:extLst>
            <a:ext uri="{FF2B5EF4-FFF2-40B4-BE49-F238E27FC236}">
              <a16:creationId xmlns:a16="http://schemas.microsoft.com/office/drawing/2014/main" id="{EF3C068C-F21B-58C3-84FE-97C1496AB3B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39" name="Text Box 1041">
          <a:extLst>
            <a:ext uri="{FF2B5EF4-FFF2-40B4-BE49-F238E27FC236}">
              <a16:creationId xmlns:a16="http://schemas.microsoft.com/office/drawing/2014/main" id="{BABA7670-0B11-038A-56FF-970D2639C27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0" name="Text Box 1042">
          <a:extLst>
            <a:ext uri="{FF2B5EF4-FFF2-40B4-BE49-F238E27FC236}">
              <a16:creationId xmlns:a16="http://schemas.microsoft.com/office/drawing/2014/main" id="{5CF1CC9A-3821-D25F-FF11-F59874343EF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1" name="Text Box 1043">
          <a:extLst>
            <a:ext uri="{FF2B5EF4-FFF2-40B4-BE49-F238E27FC236}">
              <a16:creationId xmlns:a16="http://schemas.microsoft.com/office/drawing/2014/main" id="{FD9E4669-FB9D-87F9-7A92-0C41DDF885A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2" name="Text Box 1044">
          <a:extLst>
            <a:ext uri="{FF2B5EF4-FFF2-40B4-BE49-F238E27FC236}">
              <a16:creationId xmlns:a16="http://schemas.microsoft.com/office/drawing/2014/main" id="{B36713C3-9449-54D3-61C8-61C2237FCB3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3" name="Text Box 1045">
          <a:extLst>
            <a:ext uri="{FF2B5EF4-FFF2-40B4-BE49-F238E27FC236}">
              <a16:creationId xmlns:a16="http://schemas.microsoft.com/office/drawing/2014/main" id="{B594FEAC-8C1C-8710-D359-2C950850BA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4" name="Text Box 1046">
          <a:extLst>
            <a:ext uri="{FF2B5EF4-FFF2-40B4-BE49-F238E27FC236}">
              <a16:creationId xmlns:a16="http://schemas.microsoft.com/office/drawing/2014/main" id="{F5A3FB1C-8CAF-0CE6-153E-F15596908BA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5" name="Text Box 1047">
          <a:extLst>
            <a:ext uri="{FF2B5EF4-FFF2-40B4-BE49-F238E27FC236}">
              <a16:creationId xmlns:a16="http://schemas.microsoft.com/office/drawing/2014/main" id="{2500865E-5800-8D76-EF3C-E3FE39841B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6" name="Text Box 1048">
          <a:extLst>
            <a:ext uri="{FF2B5EF4-FFF2-40B4-BE49-F238E27FC236}">
              <a16:creationId xmlns:a16="http://schemas.microsoft.com/office/drawing/2014/main" id="{502B3972-489C-0BF1-DA67-E877DB48F63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7" name="Text Box 1049">
          <a:extLst>
            <a:ext uri="{FF2B5EF4-FFF2-40B4-BE49-F238E27FC236}">
              <a16:creationId xmlns:a16="http://schemas.microsoft.com/office/drawing/2014/main" id="{0EDDEF30-72DC-D358-4304-C2201B44290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8" name="Text Box 1050">
          <a:extLst>
            <a:ext uri="{FF2B5EF4-FFF2-40B4-BE49-F238E27FC236}">
              <a16:creationId xmlns:a16="http://schemas.microsoft.com/office/drawing/2014/main" id="{5E287C62-6E7B-5E3A-8F05-F867D0B151C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49" name="Text Box 1051">
          <a:extLst>
            <a:ext uri="{FF2B5EF4-FFF2-40B4-BE49-F238E27FC236}">
              <a16:creationId xmlns:a16="http://schemas.microsoft.com/office/drawing/2014/main" id="{8597785E-926B-287C-4D4D-C243D50097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0" name="Text Box 1052">
          <a:extLst>
            <a:ext uri="{FF2B5EF4-FFF2-40B4-BE49-F238E27FC236}">
              <a16:creationId xmlns:a16="http://schemas.microsoft.com/office/drawing/2014/main" id="{A99E52CE-B9F7-9B4D-60F2-2DFC55DE4EB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1" name="Text Box 1053">
          <a:extLst>
            <a:ext uri="{FF2B5EF4-FFF2-40B4-BE49-F238E27FC236}">
              <a16:creationId xmlns:a16="http://schemas.microsoft.com/office/drawing/2014/main" id="{FF90B7DB-2964-F89E-9873-B98CD320EC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2" name="Text Box 1054">
          <a:extLst>
            <a:ext uri="{FF2B5EF4-FFF2-40B4-BE49-F238E27FC236}">
              <a16:creationId xmlns:a16="http://schemas.microsoft.com/office/drawing/2014/main" id="{76CEA954-B9FC-D1A3-0F6F-EE2828DD339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3" name="Text Box 1055">
          <a:extLst>
            <a:ext uri="{FF2B5EF4-FFF2-40B4-BE49-F238E27FC236}">
              <a16:creationId xmlns:a16="http://schemas.microsoft.com/office/drawing/2014/main" id="{33AC66E6-3393-D0FD-E418-5E9F5AA6020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4" name="Text Box 1056">
          <a:extLst>
            <a:ext uri="{FF2B5EF4-FFF2-40B4-BE49-F238E27FC236}">
              <a16:creationId xmlns:a16="http://schemas.microsoft.com/office/drawing/2014/main" id="{AA2823CC-2A3B-CFE3-E26C-AC8CED49066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5" name="Text Box 1057">
          <a:extLst>
            <a:ext uri="{FF2B5EF4-FFF2-40B4-BE49-F238E27FC236}">
              <a16:creationId xmlns:a16="http://schemas.microsoft.com/office/drawing/2014/main" id="{343E78A7-8BA4-5A96-764B-9B1BE8D96F7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6" name="Text Box 1058">
          <a:extLst>
            <a:ext uri="{FF2B5EF4-FFF2-40B4-BE49-F238E27FC236}">
              <a16:creationId xmlns:a16="http://schemas.microsoft.com/office/drawing/2014/main" id="{AFF8A1AE-9EF3-C3FC-7862-4ED4F23927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7" name="Text Box 1059">
          <a:extLst>
            <a:ext uri="{FF2B5EF4-FFF2-40B4-BE49-F238E27FC236}">
              <a16:creationId xmlns:a16="http://schemas.microsoft.com/office/drawing/2014/main" id="{297F636F-C56F-BFC3-3A2C-A8716D5024E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8" name="Text Box 1060">
          <a:extLst>
            <a:ext uri="{FF2B5EF4-FFF2-40B4-BE49-F238E27FC236}">
              <a16:creationId xmlns:a16="http://schemas.microsoft.com/office/drawing/2014/main" id="{E22CADDB-4CFB-E435-1410-C9690914E9B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59" name="Text Box 1061">
          <a:extLst>
            <a:ext uri="{FF2B5EF4-FFF2-40B4-BE49-F238E27FC236}">
              <a16:creationId xmlns:a16="http://schemas.microsoft.com/office/drawing/2014/main" id="{CA0B803D-42E6-9235-6DEE-F1F2367E119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0" name="Text Box 1062">
          <a:extLst>
            <a:ext uri="{FF2B5EF4-FFF2-40B4-BE49-F238E27FC236}">
              <a16:creationId xmlns:a16="http://schemas.microsoft.com/office/drawing/2014/main" id="{DBBB2B53-92C6-003B-7F0C-8EFF176E876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1" name="Text Box 1063">
          <a:extLst>
            <a:ext uri="{FF2B5EF4-FFF2-40B4-BE49-F238E27FC236}">
              <a16:creationId xmlns:a16="http://schemas.microsoft.com/office/drawing/2014/main" id="{FB2EBE64-5B54-CBA2-1F48-5444B520422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2" name="Text Box 1064">
          <a:extLst>
            <a:ext uri="{FF2B5EF4-FFF2-40B4-BE49-F238E27FC236}">
              <a16:creationId xmlns:a16="http://schemas.microsoft.com/office/drawing/2014/main" id="{347F76D7-DF41-FCF9-0D30-51EA36240E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3" name="Text Box 1065">
          <a:extLst>
            <a:ext uri="{FF2B5EF4-FFF2-40B4-BE49-F238E27FC236}">
              <a16:creationId xmlns:a16="http://schemas.microsoft.com/office/drawing/2014/main" id="{1F31DFEF-4D79-52CD-0BB9-B907128600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4" name="Text Box 1066">
          <a:extLst>
            <a:ext uri="{FF2B5EF4-FFF2-40B4-BE49-F238E27FC236}">
              <a16:creationId xmlns:a16="http://schemas.microsoft.com/office/drawing/2014/main" id="{36E51C44-A707-48F5-3C45-0640D4618C6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5" name="Text Box 1067">
          <a:extLst>
            <a:ext uri="{FF2B5EF4-FFF2-40B4-BE49-F238E27FC236}">
              <a16:creationId xmlns:a16="http://schemas.microsoft.com/office/drawing/2014/main" id="{573B3F97-723E-38C3-B18F-60000DE52B8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6" name="Text Box 1068">
          <a:extLst>
            <a:ext uri="{FF2B5EF4-FFF2-40B4-BE49-F238E27FC236}">
              <a16:creationId xmlns:a16="http://schemas.microsoft.com/office/drawing/2014/main" id="{42AAE5D8-651D-7E7C-EBE1-B5CF4CE5681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7" name="Text Box 1069">
          <a:extLst>
            <a:ext uri="{FF2B5EF4-FFF2-40B4-BE49-F238E27FC236}">
              <a16:creationId xmlns:a16="http://schemas.microsoft.com/office/drawing/2014/main" id="{4FC48911-E851-5083-D05D-B9EE014311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8" name="Text Box 1070">
          <a:extLst>
            <a:ext uri="{FF2B5EF4-FFF2-40B4-BE49-F238E27FC236}">
              <a16:creationId xmlns:a16="http://schemas.microsoft.com/office/drawing/2014/main" id="{A95DC0F5-A688-DCEB-C1FD-7A5C44FACF5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69" name="Text Box 1071">
          <a:extLst>
            <a:ext uri="{FF2B5EF4-FFF2-40B4-BE49-F238E27FC236}">
              <a16:creationId xmlns:a16="http://schemas.microsoft.com/office/drawing/2014/main" id="{F321829E-CD62-0CF4-79C6-B73F477174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0" name="Text Box 1072">
          <a:extLst>
            <a:ext uri="{FF2B5EF4-FFF2-40B4-BE49-F238E27FC236}">
              <a16:creationId xmlns:a16="http://schemas.microsoft.com/office/drawing/2014/main" id="{A309A6DB-1A8C-F161-DF5D-1A16A2010E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1" name="Text Box 1073">
          <a:extLst>
            <a:ext uri="{FF2B5EF4-FFF2-40B4-BE49-F238E27FC236}">
              <a16:creationId xmlns:a16="http://schemas.microsoft.com/office/drawing/2014/main" id="{1A45A3C1-67B5-78E8-B969-D64CAD978F3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2" name="Text Box 1074">
          <a:extLst>
            <a:ext uri="{FF2B5EF4-FFF2-40B4-BE49-F238E27FC236}">
              <a16:creationId xmlns:a16="http://schemas.microsoft.com/office/drawing/2014/main" id="{4012D389-3016-391B-FC00-B2E618E0A29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3" name="Text Box 1075">
          <a:extLst>
            <a:ext uri="{FF2B5EF4-FFF2-40B4-BE49-F238E27FC236}">
              <a16:creationId xmlns:a16="http://schemas.microsoft.com/office/drawing/2014/main" id="{51C7620B-37B3-AAC3-6C95-C0D560851C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4" name="Text Box 1076">
          <a:extLst>
            <a:ext uri="{FF2B5EF4-FFF2-40B4-BE49-F238E27FC236}">
              <a16:creationId xmlns:a16="http://schemas.microsoft.com/office/drawing/2014/main" id="{A3441122-11FA-C0DC-DC5F-AF2450AFB1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5" name="Text Box 1077">
          <a:extLst>
            <a:ext uri="{FF2B5EF4-FFF2-40B4-BE49-F238E27FC236}">
              <a16:creationId xmlns:a16="http://schemas.microsoft.com/office/drawing/2014/main" id="{BF75629E-359A-54F2-BC9B-9F85BC8A163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6" name="Text Box 1078">
          <a:extLst>
            <a:ext uri="{FF2B5EF4-FFF2-40B4-BE49-F238E27FC236}">
              <a16:creationId xmlns:a16="http://schemas.microsoft.com/office/drawing/2014/main" id="{0F7DB215-CDBB-F1A3-81FC-2D19271D7B0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7" name="Text Box 1079">
          <a:extLst>
            <a:ext uri="{FF2B5EF4-FFF2-40B4-BE49-F238E27FC236}">
              <a16:creationId xmlns:a16="http://schemas.microsoft.com/office/drawing/2014/main" id="{67799E02-FBF8-5BCE-2CD2-4E15106CB45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8" name="Text Box 1080">
          <a:extLst>
            <a:ext uri="{FF2B5EF4-FFF2-40B4-BE49-F238E27FC236}">
              <a16:creationId xmlns:a16="http://schemas.microsoft.com/office/drawing/2014/main" id="{7F4483EB-A2B2-4514-0DCD-46413CAA806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79" name="Text Box 1081">
          <a:extLst>
            <a:ext uri="{FF2B5EF4-FFF2-40B4-BE49-F238E27FC236}">
              <a16:creationId xmlns:a16="http://schemas.microsoft.com/office/drawing/2014/main" id="{D423F96C-AAA9-4628-E0FE-696C04A4D9D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0" name="Text Box 1082">
          <a:extLst>
            <a:ext uri="{FF2B5EF4-FFF2-40B4-BE49-F238E27FC236}">
              <a16:creationId xmlns:a16="http://schemas.microsoft.com/office/drawing/2014/main" id="{1D433CF0-1760-EFE3-A682-8A63C94A70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1" name="Text Box 1083">
          <a:extLst>
            <a:ext uri="{FF2B5EF4-FFF2-40B4-BE49-F238E27FC236}">
              <a16:creationId xmlns:a16="http://schemas.microsoft.com/office/drawing/2014/main" id="{278C0A13-76AF-24BB-F4DC-0454566DF4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2" name="Text Box 1084">
          <a:extLst>
            <a:ext uri="{FF2B5EF4-FFF2-40B4-BE49-F238E27FC236}">
              <a16:creationId xmlns:a16="http://schemas.microsoft.com/office/drawing/2014/main" id="{319F7B33-1FFE-1BBA-201D-BC0A3131AA0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3" name="Text Box 1085">
          <a:extLst>
            <a:ext uri="{FF2B5EF4-FFF2-40B4-BE49-F238E27FC236}">
              <a16:creationId xmlns:a16="http://schemas.microsoft.com/office/drawing/2014/main" id="{D4064CF2-100A-0756-FCF3-E8FB783D050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4" name="Text Box 1086">
          <a:extLst>
            <a:ext uri="{FF2B5EF4-FFF2-40B4-BE49-F238E27FC236}">
              <a16:creationId xmlns:a16="http://schemas.microsoft.com/office/drawing/2014/main" id="{D75E03FC-B622-EE9A-CA51-9983AD5BEBA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5" name="Text Box 1087">
          <a:extLst>
            <a:ext uri="{FF2B5EF4-FFF2-40B4-BE49-F238E27FC236}">
              <a16:creationId xmlns:a16="http://schemas.microsoft.com/office/drawing/2014/main" id="{2CB6166F-BA95-9AEB-18A2-68BD959DD8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6" name="Text Box 1088">
          <a:extLst>
            <a:ext uri="{FF2B5EF4-FFF2-40B4-BE49-F238E27FC236}">
              <a16:creationId xmlns:a16="http://schemas.microsoft.com/office/drawing/2014/main" id="{D186FB59-A95F-AF93-F3C5-569E25007C4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7" name="Text Box 1089">
          <a:extLst>
            <a:ext uri="{FF2B5EF4-FFF2-40B4-BE49-F238E27FC236}">
              <a16:creationId xmlns:a16="http://schemas.microsoft.com/office/drawing/2014/main" id="{D5D4E075-EB2A-2379-FA33-4503B318541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8" name="Text Box 1090">
          <a:extLst>
            <a:ext uri="{FF2B5EF4-FFF2-40B4-BE49-F238E27FC236}">
              <a16:creationId xmlns:a16="http://schemas.microsoft.com/office/drawing/2014/main" id="{FBD1A8D4-3C3E-B842-DA3F-4091C92E2AD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89" name="Text Box 1091">
          <a:extLst>
            <a:ext uri="{FF2B5EF4-FFF2-40B4-BE49-F238E27FC236}">
              <a16:creationId xmlns:a16="http://schemas.microsoft.com/office/drawing/2014/main" id="{868ED6BE-0AFC-5010-6393-8AB010527E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0" name="Text Box 1092">
          <a:extLst>
            <a:ext uri="{FF2B5EF4-FFF2-40B4-BE49-F238E27FC236}">
              <a16:creationId xmlns:a16="http://schemas.microsoft.com/office/drawing/2014/main" id="{1ADBD61A-2F5F-112D-6F72-3CB6A640556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1" name="Text Box 1093">
          <a:extLst>
            <a:ext uri="{FF2B5EF4-FFF2-40B4-BE49-F238E27FC236}">
              <a16:creationId xmlns:a16="http://schemas.microsoft.com/office/drawing/2014/main" id="{B4514BCA-CA9A-691E-E9BC-530EA4B441A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2" name="Text Box 1094">
          <a:extLst>
            <a:ext uri="{FF2B5EF4-FFF2-40B4-BE49-F238E27FC236}">
              <a16:creationId xmlns:a16="http://schemas.microsoft.com/office/drawing/2014/main" id="{B1684705-32FA-BC47-9EF6-6BF648103B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3" name="Text Box 1095">
          <a:extLst>
            <a:ext uri="{FF2B5EF4-FFF2-40B4-BE49-F238E27FC236}">
              <a16:creationId xmlns:a16="http://schemas.microsoft.com/office/drawing/2014/main" id="{69A1F29E-03B1-983A-C03C-18851F2DC24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4" name="Text Box 1096">
          <a:extLst>
            <a:ext uri="{FF2B5EF4-FFF2-40B4-BE49-F238E27FC236}">
              <a16:creationId xmlns:a16="http://schemas.microsoft.com/office/drawing/2014/main" id="{3FAB345A-31C1-353F-7945-3965E9ED81F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5" name="Text Box 1097">
          <a:extLst>
            <a:ext uri="{FF2B5EF4-FFF2-40B4-BE49-F238E27FC236}">
              <a16:creationId xmlns:a16="http://schemas.microsoft.com/office/drawing/2014/main" id="{FA08BC7C-FB15-5ED3-8CAA-963F13F2CA6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6" name="Text Box 1098">
          <a:extLst>
            <a:ext uri="{FF2B5EF4-FFF2-40B4-BE49-F238E27FC236}">
              <a16:creationId xmlns:a16="http://schemas.microsoft.com/office/drawing/2014/main" id="{AC30A8AC-2BC3-3962-EF7C-0F7533D3C0F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7" name="Text Box 1099">
          <a:extLst>
            <a:ext uri="{FF2B5EF4-FFF2-40B4-BE49-F238E27FC236}">
              <a16:creationId xmlns:a16="http://schemas.microsoft.com/office/drawing/2014/main" id="{297AB064-E8E7-173E-3105-1C1FB208781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8" name="Text Box 1100">
          <a:extLst>
            <a:ext uri="{FF2B5EF4-FFF2-40B4-BE49-F238E27FC236}">
              <a16:creationId xmlns:a16="http://schemas.microsoft.com/office/drawing/2014/main" id="{3F42A7A1-8FE7-0672-0809-BE9C6C9B89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899" name="Text Box 1101">
          <a:extLst>
            <a:ext uri="{FF2B5EF4-FFF2-40B4-BE49-F238E27FC236}">
              <a16:creationId xmlns:a16="http://schemas.microsoft.com/office/drawing/2014/main" id="{C3FC5DFA-9D37-3EB6-657F-7A7549396B0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0" name="Text Box 1102">
          <a:extLst>
            <a:ext uri="{FF2B5EF4-FFF2-40B4-BE49-F238E27FC236}">
              <a16:creationId xmlns:a16="http://schemas.microsoft.com/office/drawing/2014/main" id="{3065C02B-BAA1-3D77-AE31-CA20CB879FE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1" name="Text Box 1103">
          <a:extLst>
            <a:ext uri="{FF2B5EF4-FFF2-40B4-BE49-F238E27FC236}">
              <a16:creationId xmlns:a16="http://schemas.microsoft.com/office/drawing/2014/main" id="{7A8DD62C-83A8-D5B4-48AA-7E374DB4D6B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2" name="Text Box 1104">
          <a:extLst>
            <a:ext uri="{FF2B5EF4-FFF2-40B4-BE49-F238E27FC236}">
              <a16:creationId xmlns:a16="http://schemas.microsoft.com/office/drawing/2014/main" id="{102649D8-015C-4CC9-9006-798FE828D09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3" name="Text Box 1105">
          <a:extLst>
            <a:ext uri="{FF2B5EF4-FFF2-40B4-BE49-F238E27FC236}">
              <a16:creationId xmlns:a16="http://schemas.microsoft.com/office/drawing/2014/main" id="{E6B0DC91-334B-9D59-A600-167C72B8D09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4" name="Text Box 1106">
          <a:extLst>
            <a:ext uri="{FF2B5EF4-FFF2-40B4-BE49-F238E27FC236}">
              <a16:creationId xmlns:a16="http://schemas.microsoft.com/office/drawing/2014/main" id="{CA425270-078A-6601-0060-80EAA167E77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5" name="Text Box 1107">
          <a:extLst>
            <a:ext uri="{FF2B5EF4-FFF2-40B4-BE49-F238E27FC236}">
              <a16:creationId xmlns:a16="http://schemas.microsoft.com/office/drawing/2014/main" id="{C896F73D-1299-4F36-D559-8119E929F35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6" name="Text Box 1108">
          <a:extLst>
            <a:ext uri="{FF2B5EF4-FFF2-40B4-BE49-F238E27FC236}">
              <a16:creationId xmlns:a16="http://schemas.microsoft.com/office/drawing/2014/main" id="{1D73E44A-EF33-7381-A21D-C3EBD789D7B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7" name="Text Box 1109">
          <a:extLst>
            <a:ext uri="{FF2B5EF4-FFF2-40B4-BE49-F238E27FC236}">
              <a16:creationId xmlns:a16="http://schemas.microsoft.com/office/drawing/2014/main" id="{086C117F-81A4-5BA0-2F48-24A9765122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8" name="Text Box 1110">
          <a:extLst>
            <a:ext uri="{FF2B5EF4-FFF2-40B4-BE49-F238E27FC236}">
              <a16:creationId xmlns:a16="http://schemas.microsoft.com/office/drawing/2014/main" id="{0C1D7F13-B6CE-2540-1E4E-00102F3C547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09" name="Text Box 1111">
          <a:extLst>
            <a:ext uri="{FF2B5EF4-FFF2-40B4-BE49-F238E27FC236}">
              <a16:creationId xmlns:a16="http://schemas.microsoft.com/office/drawing/2014/main" id="{3A02F271-536D-3BE1-5A40-38B2688A4B4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0" name="Text Box 1112">
          <a:extLst>
            <a:ext uri="{FF2B5EF4-FFF2-40B4-BE49-F238E27FC236}">
              <a16:creationId xmlns:a16="http://schemas.microsoft.com/office/drawing/2014/main" id="{9348C99D-C55D-A55B-D2C8-AF333F66428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1" name="Text Box 1113">
          <a:extLst>
            <a:ext uri="{FF2B5EF4-FFF2-40B4-BE49-F238E27FC236}">
              <a16:creationId xmlns:a16="http://schemas.microsoft.com/office/drawing/2014/main" id="{051601DD-6164-31A0-9696-59B408053C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2" name="Text Box 1114">
          <a:extLst>
            <a:ext uri="{FF2B5EF4-FFF2-40B4-BE49-F238E27FC236}">
              <a16:creationId xmlns:a16="http://schemas.microsoft.com/office/drawing/2014/main" id="{AFC967DD-478B-69AF-122D-8AF4A4D73F0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3" name="Text Box 1115">
          <a:extLst>
            <a:ext uri="{FF2B5EF4-FFF2-40B4-BE49-F238E27FC236}">
              <a16:creationId xmlns:a16="http://schemas.microsoft.com/office/drawing/2014/main" id="{F2A4A357-05BE-8023-EC3A-88DC97012E5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4" name="Text Box 1116">
          <a:extLst>
            <a:ext uri="{FF2B5EF4-FFF2-40B4-BE49-F238E27FC236}">
              <a16:creationId xmlns:a16="http://schemas.microsoft.com/office/drawing/2014/main" id="{04D3D392-176D-B837-982C-94D58B29D1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5" name="Text Box 1117">
          <a:extLst>
            <a:ext uri="{FF2B5EF4-FFF2-40B4-BE49-F238E27FC236}">
              <a16:creationId xmlns:a16="http://schemas.microsoft.com/office/drawing/2014/main" id="{2CB81605-9642-5357-4B6B-C8F2D4B1747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6" name="Text Box 1118">
          <a:extLst>
            <a:ext uri="{FF2B5EF4-FFF2-40B4-BE49-F238E27FC236}">
              <a16:creationId xmlns:a16="http://schemas.microsoft.com/office/drawing/2014/main" id="{5943DE9E-56C5-CE61-533B-C23A851E38D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7" name="Text Box 1119">
          <a:extLst>
            <a:ext uri="{FF2B5EF4-FFF2-40B4-BE49-F238E27FC236}">
              <a16:creationId xmlns:a16="http://schemas.microsoft.com/office/drawing/2014/main" id="{2973679F-010D-9052-1B3B-28CF371439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8" name="Text Box 1120">
          <a:extLst>
            <a:ext uri="{FF2B5EF4-FFF2-40B4-BE49-F238E27FC236}">
              <a16:creationId xmlns:a16="http://schemas.microsoft.com/office/drawing/2014/main" id="{360460BD-579F-4316-FBFB-53AD68A0A39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19" name="Text Box 1121">
          <a:extLst>
            <a:ext uri="{FF2B5EF4-FFF2-40B4-BE49-F238E27FC236}">
              <a16:creationId xmlns:a16="http://schemas.microsoft.com/office/drawing/2014/main" id="{81B38CC0-6986-DAF2-00D6-FECED2295E8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0" name="Text Box 1122">
          <a:extLst>
            <a:ext uri="{FF2B5EF4-FFF2-40B4-BE49-F238E27FC236}">
              <a16:creationId xmlns:a16="http://schemas.microsoft.com/office/drawing/2014/main" id="{515CC102-3C29-506E-EECD-6EB7B2F680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1" name="Text Box 1123">
          <a:extLst>
            <a:ext uri="{FF2B5EF4-FFF2-40B4-BE49-F238E27FC236}">
              <a16:creationId xmlns:a16="http://schemas.microsoft.com/office/drawing/2014/main" id="{9D38BB75-8A0F-C65D-5DC9-FAF69A3804E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2" name="Text Box 1124">
          <a:extLst>
            <a:ext uri="{FF2B5EF4-FFF2-40B4-BE49-F238E27FC236}">
              <a16:creationId xmlns:a16="http://schemas.microsoft.com/office/drawing/2014/main" id="{D18553C7-62F1-CB73-9C50-456BB42654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3" name="Text Box 1125">
          <a:extLst>
            <a:ext uri="{FF2B5EF4-FFF2-40B4-BE49-F238E27FC236}">
              <a16:creationId xmlns:a16="http://schemas.microsoft.com/office/drawing/2014/main" id="{8CFB3A45-1FDB-DC4E-314B-2D6F7B9762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4" name="Text Box 1126">
          <a:extLst>
            <a:ext uri="{FF2B5EF4-FFF2-40B4-BE49-F238E27FC236}">
              <a16:creationId xmlns:a16="http://schemas.microsoft.com/office/drawing/2014/main" id="{2954E693-0141-3F15-D1BE-4C412142C84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5" name="Text Box 1127">
          <a:extLst>
            <a:ext uri="{FF2B5EF4-FFF2-40B4-BE49-F238E27FC236}">
              <a16:creationId xmlns:a16="http://schemas.microsoft.com/office/drawing/2014/main" id="{0F4FA4DD-1661-D245-4673-0D885141A3E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6" name="Text Box 1128">
          <a:extLst>
            <a:ext uri="{FF2B5EF4-FFF2-40B4-BE49-F238E27FC236}">
              <a16:creationId xmlns:a16="http://schemas.microsoft.com/office/drawing/2014/main" id="{4E20DD78-D749-A761-BC40-99543C95902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7" name="Text Box 1129">
          <a:extLst>
            <a:ext uri="{FF2B5EF4-FFF2-40B4-BE49-F238E27FC236}">
              <a16:creationId xmlns:a16="http://schemas.microsoft.com/office/drawing/2014/main" id="{5279C2EB-834B-E732-7F31-077DB8B5FFA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8" name="Text Box 1130">
          <a:extLst>
            <a:ext uri="{FF2B5EF4-FFF2-40B4-BE49-F238E27FC236}">
              <a16:creationId xmlns:a16="http://schemas.microsoft.com/office/drawing/2014/main" id="{CB1E9C43-A9E6-AF88-D1A5-E11721C229B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29" name="Text Box 1131">
          <a:extLst>
            <a:ext uri="{FF2B5EF4-FFF2-40B4-BE49-F238E27FC236}">
              <a16:creationId xmlns:a16="http://schemas.microsoft.com/office/drawing/2014/main" id="{187BF6BE-FBF4-8110-E4F0-FE7B4F0E9DE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0" name="Text Box 1132">
          <a:extLst>
            <a:ext uri="{FF2B5EF4-FFF2-40B4-BE49-F238E27FC236}">
              <a16:creationId xmlns:a16="http://schemas.microsoft.com/office/drawing/2014/main" id="{2A26C2A6-9471-DEED-5FC7-518104A0103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1" name="Text Box 1133">
          <a:extLst>
            <a:ext uri="{FF2B5EF4-FFF2-40B4-BE49-F238E27FC236}">
              <a16:creationId xmlns:a16="http://schemas.microsoft.com/office/drawing/2014/main" id="{96AF122E-F0BA-EE97-9D47-0D6669AEC8F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2" name="Text Box 1134">
          <a:extLst>
            <a:ext uri="{FF2B5EF4-FFF2-40B4-BE49-F238E27FC236}">
              <a16:creationId xmlns:a16="http://schemas.microsoft.com/office/drawing/2014/main" id="{3952DCFC-D83B-9C72-D192-946BCE6C442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3" name="Text Box 1135">
          <a:extLst>
            <a:ext uri="{FF2B5EF4-FFF2-40B4-BE49-F238E27FC236}">
              <a16:creationId xmlns:a16="http://schemas.microsoft.com/office/drawing/2014/main" id="{37D20393-68F1-1355-2FAF-8E15325055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4" name="Text Box 1136">
          <a:extLst>
            <a:ext uri="{FF2B5EF4-FFF2-40B4-BE49-F238E27FC236}">
              <a16:creationId xmlns:a16="http://schemas.microsoft.com/office/drawing/2014/main" id="{18AAEA65-EC37-56D7-93AF-775E167BEE0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5" name="Text Box 1137">
          <a:extLst>
            <a:ext uri="{FF2B5EF4-FFF2-40B4-BE49-F238E27FC236}">
              <a16:creationId xmlns:a16="http://schemas.microsoft.com/office/drawing/2014/main" id="{089B4DF6-E44D-E9B8-C635-DB3D13B4E6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6" name="Text Box 1138">
          <a:extLst>
            <a:ext uri="{FF2B5EF4-FFF2-40B4-BE49-F238E27FC236}">
              <a16:creationId xmlns:a16="http://schemas.microsoft.com/office/drawing/2014/main" id="{999C6D63-D443-64EF-2754-D7EBA449F8C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7" name="Text Box 1139">
          <a:extLst>
            <a:ext uri="{FF2B5EF4-FFF2-40B4-BE49-F238E27FC236}">
              <a16:creationId xmlns:a16="http://schemas.microsoft.com/office/drawing/2014/main" id="{259B51A4-0104-77C9-D7B3-27C060133D3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8" name="Text Box 1140">
          <a:extLst>
            <a:ext uri="{FF2B5EF4-FFF2-40B4-BE49-F238E27FC236}">
              <a16:creationId xmlns:a16="http://schemas.microsoft.com/office/drawing/2014/main" id="{F03A4B81-D71C-DF1E-3ECC-871E02A3944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39" name="Text Box 1141">
          <a:extLst>
            <a:ext uri="{FF2B5EF4-FFF2-40B4-BE49-F238E27FC236}">
              <a16:creationId xmlns:a16="http://schemas.microsoft.com/office/drawing/2014/main" id="{7F92245C-3690-73B7-0B36-3F72E8D40A5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0" name="Text Box 1142">
          <a:extLst>
            <a:ext uri="{FF2B5EF4-FFF2-40B4-BE49-F238E27FC236}">
              <a16:creationId xmlns:a16="http://schemas.microsoft.com/office/drawing/2014/main" id="{9F42929E-FF31-0CDA-8DD0-01779FA74EA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1" name="Text Box 1143">
          <a:extLst>
            <a:ext uri="{FF2B5EF4-FFF2-40B4-BE49-F238E27FC236}">
              <a16:creationId xmlns:a16="http://schemas.microsoft.com/office/drawing/2014/main" id="{49D0E981-4A65-E6EA-70F3-5DAAE5CFFA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2" name="Text Box 1144">
          <a:extLst>
            <a:ext uri="{FF2B5EF4-FFF2-40B4-BE49-F238E27FC236}">
              <a16:creationId xmlns:a16="http://schemas.microsoft.com/office/drawing/2014/main" id="{290337A4-21A2-B5B5-E822-399E5F8AAD9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3" name="Text Box 1145">
          <a:extLst>
            <a:ext uri="{FF2B5EF4-FFF2-40B4-BE49-F238E27FC236}">
              <a16:creationId xmlns:a16="http://schemas.microsoft.com/office/drawing/2014/main" id="{C2A20DA1-91FA-55E0-55D0-B731FB55128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4" name="Text Box 1146">
          <a:extLst>
            <a:ext uri="{FF2B5EF4-FFF2-40B4-BE49-F238E27FC236}">
              <a16:creationId xmlns:a16="http://schemas.microsoft.com/office/drawing/2014/main" id="{F7AB1E49-DF53-B1F3-9D75-A59C33D2643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5" name="Text Box 1147">
          <a:extLst>
            <a:ext uri="{FF2B5EF4-FFF2-40B4-BE49-F238E27FC236}">
              <a16:creationId xmlns:a16="http://schemas.microsoft.com/office/drawing/2014/main" id="{1C0911CE-D842-2057-FDDF-7A705E22B85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6" name="Text Box 1148">
          <a:extLst>
            <a:ext uri="{FF2B5EF4-FFF2-40B4-BE49-F238E27FC236}">
              <a16:creationId xmlns:a16="http://schemas.microsoft.com/office/drawing/2014/main" id="{427E2208-69B0-8C87-73B4-767E311AB9B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7" name="Text Box 1149">
          <a:extLst>
            <a:ext uri="{FF2B5EF4-FFF2-40B4-BE49-F238E27FC236}">
              <a16:creationId xmlns:a16="http://schemas.microsoft.com/office/drawing/2014/main" id="{531A2ED5-2BE6-9708-3D60-A27C5BF0377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8" name="Text Box 1150">
          <a:extLst>
            <a:ext uri="{FF2B5EF4-FFF2-40B4-BE49-F238E27FC236}">
              <a16:creationId xmlns:a16="http://schemas.microsoft.com/office/drawing/2014/main" id="{D0C2F152-8D5E-0C4C-D063-4D76C7DCC1E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49" name="Text Box 1151">
          <a:extLst>
            <a:ext uri="{FF2B5EF4-FFF2-40B4-BE49-F238E27FC236}">
              <a16:creationId xmlns:a16="http://schemas.microsoft.com/office/drawing/2014/main" id="{DBBC1B8E-250A-20C7-B0E6-0AB0D3F43A5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0" name="Text Box 1152">
          <a:extLst>
            <a:ext uri="{FF2B5EF4-FFF2-40B4-BE49-F238E27FC236}">
              <a16:creationId xmlns:a16="http://schemas.microsoft.com/office/drawing/2014/main" id="{2B9F5B18-95D0-95FD-FDBC-35E76E191BB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1" name="Text Box 1153">
          <a:extLst>
            <a:ext uri="{FF2B5EF4-FFF2-40B4-BE49-F238E27FC236}">
              <a16:creationId xmlns:a16="http://schemas.microsoft.com/office/drawing/2014/main" id="{2E51FBF9-CE99-F963-078E-E9AE4DF839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2" name="Text Box 1154">
          <a:extLst>
            <a:ext uri="{FF2B5EF4-FFF2-40B4-BE49-F238E27FC236}">
              <a16:creationId xmlns:a16="http://schemas.microsoft.com/office/drawing/2014/main" id="{32FB0C42-8629-7C15-29A3-7847AB5553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3" name="Text Box 1155">
          <a:extLst>
            <a:ext uri="{FF2B5EF4-FFF2-40B4-BE49-F238E27FC236}">
              <a16:creationId xmlns:a16="http://schemas.microsoft.com/office/drawing/2014/main" id="{29DE43B2-DCE9-26CF-C0AB-6EDA4A708C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4" name="Text Box 1156">
          <a:extLst>
            <a:ext uri="{FF2B5EF4-FFF2-40B4-BE49-F238E27FC236}">
              <a16:creationId xmlns:a16="http://schemas.microsoft.com/office/drawing/2014/main" id="{D09CA463-A971-1E96-2017-900B0C5BABE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5" name="Text Box 1157">
          <a:extLst>
            <a:ext uri="{FF2B5EF4-FFF2-40B4-BE49-F238E27FC236}">
              <a16:creationId xmlns:a16="http://schemas.microsoft.com/office/drawing/2014/main" id="{4B3C374A-0D3B-99EB-F98E-BD9AC571AC5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6" name="Text Box 1158">
          <a:extLst>
            <a:ext uri="{FF2B5EF4-FFF2-40B4-BE49-F238E27FC236}">
              <a16:creationId xmlns:a16="http://schemas.microsoft.com/office/drawing/2014/main" id="{7F8E69E2-B00A-93C3-64F5-9F851AE5BFA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7" name="Text Box 1159">
          <a:extLst>
            <a:ext uri="{FF2B5EF4-FFF2-40B4-BE49-F238E27FC236}">
              <a16:creationId xmlns:a16="http://schemas.microsoft.com/office/drawing/2014/main" id="{A1830CDA-A8CC-BF23-4DFF-D74AE7E774B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8" name="Text Box 1160">
          <a:extLst>
            <a:ext uri="{FF2B5EF4-FFF2-40B4-BE49-F238E27FC236}">
              <a16:creationId xmlns:a16="http://schemas.microsoft.com/office/drawing/2014/main" id="{6D467FD3-AA05-F983-D45F-F159E0A67C9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59" name="Text Box 1161">
          <a:extLst>
            <a:ext uri="{FF2B5EF4-FFF2-40B4-BE49-F238E27FC236}">
              <a16:creationId xmlns:a16="http://schemas.microsoft.com/office/drawing/2014/main" id="{F0B07AA0-CA1B-FA66-D4DA-CE10354FC31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0" name="Text Box 1162">
          <a:extLst>
            <a:ext uri="{FF2B5EF4-FFF2-40B4-BE49-F238E27FC236}">
              <a16:creationId xmlns:a16="http://schemas.microsoft.com/office/drawing/2014/main" id="{8BFC7967-FCFE-C39F-C90B-997A5498D66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1" name="Text Box 1163">
          <a:extLst>
            <a:ext uri="{FF2B5EF4-FFF2-40B4-BE49-F238E27FC236}">
              <a16:creationId xmlns:a16="http://schemas.microsoft.com/office/drawing/2014/main" id="{88AB97D2-8C36-317A-EE6B-BCADE3FE995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2" name="Text Box 1164">
          <a:extLst>
            <a:ext uri="{FF2B5EF4-FFF2-40B4-BE49-F238E27FC236}">
              <a16:creationId xmlns:a16="http://schemas.microsoft.com/office/drawing/2014/main" id="{75FDF9CF-66DA-9791-2B69-DD991A312D4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3" name="Text Box 1165">
          <a:extLst>
            <a:ext uri="{FF2B5EF4-FFF2-40B4-BE49-F238E27FC236}">
              <a16:creationId xmlns:a16="http://schemas.microsoft.com/office/drawing/2014/main" id="{25120A64-9FB8-5B60-5881-4EE76469A56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4" name="Text Box 1166">
          <a:extLst>
            <a:ext uri="{FF2B5EF4-FFF2-40B4-BE49-F238E27FC236}">
              <a16:creationId xmlns:a16="http://schemas.microsoft.com/office/drawing/2014/main" id="{48AC85B9-D8DE-3C98-6D82-55DC9BA23BD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5" name="Text Box 1167">
          <a:extLst>
            <a:ext uri="{FF2B5EF4-FFF2-40B4-BE49-F238E27FC236}">
              <a16:creationId xmlns:a16="http://schemas.microsoft.com/office/drawing/2014/main" id="{E5976F32-F6D9-C3FB-69A4-AC8BE4FBDEB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6" name="Text Box 1168">
          <a:extLst>
            <a:ext uri="{FF2B5EF4-FFF2-40B4-BE49-F238E27FC236}">
              <a16:creationId xmlns:a16="http://schemas.microsoft.com/office/drawing/2014/main" id="{53577946-7F61-C70C-8459-96E641DD211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7" name="Text Box 1169">
          <a:extLst>
            <a:ext uri="{FF2B5EF4-FFF2-40B4-BE49-F238E27FC236}">
              <a16:creationId xmlns:a16="http://schemas.microsoft.com/office/drawing/2014/main" id="{D9475C51-1067-821E-A7A4-265A500F6F4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8" name="Text Box 1170">
          <a:extLst>
            <a:ext uri="{FF2B5EF4-FFF2-40B4-BE49-F238E27FC236}">
              <a16:creationId xmlns:a16="http://schemas.microsoft.com/office/drawing/2014/main" id="{CD02EC28-4D54-77B8-80F1-3BA83D123E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69" name="Text Box 1171">
          <a:extLst>
            <a:ext uri="{FF2B5EF4-FFF2-40B4-BE49-F238E27FC236}">
              <a16:creationId xmlns:a16="http://schemas.microsoft.com/office/drawing/2014/main" id="{870F7444-A539-9055-3024-CE114673759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0" name="Text Box 1172">
          <a:extLst>
            <a:ext uri="{FF2B5EF4-FFF2-40B4-BE49-F238E27FC236}">
              <a16:creationId xmlns:a16="http://schemas.microsoft.com/office/drawing/2014/main" id="{86B882C4-5798-5459-D704-96F33832AA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1" name="Text Box 1173">
          <a:extLst>
            <a:ext uri="{FF2B5EF4-FFF2-40B4-BE49-F238E27FC236}">
              <a16:creationId xmlns:a16="http://schemas.microsoft.com/office/drawing/2014/main" id="{366E93E7-F000-74AE-6C1D-BECBCF4787F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2" name="Text Box 1174">
          <a:extLst>
            <a:ext uri="{FF2B5EF4-FFF2-40B4-BE49-F238E27FC236}">
              <a16:creationId xmlns:a16="http://schemas.microsoft.com/office/drawing/2014/main" id="{E11F27B7-EA74-9993-D6BD-DABC85A87B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3" name="Text Box 1175">
          <a:extLst>
            <a:ext uri="{FF2B5EF4-FFF2-40B4-BE49-F238E27FC236}">
              <a16:creationId xmlns:a16="http://schemas.microsoft.com/office/drawing/2014/main" id="{14EB2549-122C-57AA-3F0E-E583E6C7A31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4" name="Text Box 1176">
          <a:extLst>
            <a:ext uri="{FF2B5EF4-FFF2-40B4-BE49-F238E27FC236}">
              <a16:creationId xmlns:a16="http://schemas.microsoft.com/office/drawing/2014/main" id="{3D254267-67CE-C4E0-5AB7-5CE552CEFB8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5" name="Text Box 1177">
          <a:extLst>
            <a:ext uri="{FF2B5EF4-FFF2-40B4-BE49-F238E27FC236}">
              <a16:creationId xmlns:a16="http://schemas.microsoft.com/office/drawing/2014/main" id="{ACE25B34-281B-04C6-35D3-73AC1C9B025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6" name="Text Box 1178">
          <a:extLst>
            <a:ext uri="{FF2B5EF4-FFF2-40B4-BE49-F238E27FC236}">
              <a16:creationId xmlns:a16="http://schemas.microsoft.com/office/drawing/2014/main" id="{2CA038F5-910E-545E-59FE-FDE834E8CD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7" name="Text Box 1179">
          <a:extLst>
            <a:ext uri="{FF2B5EF4-FFF2-40B4-BE49-F238E27FC236}">
              <a16:creationId xmlns:a16="http://schemas.microsoft.com/office/drawing/2014/main" id="{E2605C07-A28B-CD39-6131-3CE8EAB6E6B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8" name="Text Box 1180">
          <a:extLst>
            <a:ext uri="{FF2B5EF4-FFF2-40B4-BE49-F238E27FC236}">
              <a16:creationId xmlns:a16="http://schemas.microsoft.com/office/drawing/2014/main" id="{6F544E13-45AE-31FA-1FDD-A5FBC47C0AE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79" name="Text Box 1181">
          <a:extLst>
            <a:ext uri="{FF2B5EF4-FFF2-40B4-BE49-F238E27FC236}">
              <a16:creationId xmlns:a16="http://schemas.microsoft.com/office/drawing/2014/main" id="{C1C16D33-99D0-E9EA-95E3-A8485A04B36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0" name="Text Box 1182">
          <a:extLst>
            <a:ext uri="{FF2B5EF4-FFF2-40B4-BE49-F238E27FC236}">
              <a16:creationId xmlns:a16="http://schemas.microsoft.com/office/drawing/2014/main" id="{8A805AE7-2336-8FD0-1169-BBF64B279F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1" name="Text Box 1183">
          <a:extLst>
            <a:ext uri="{FF2B5EF4-FFF2-40B4-BE49-F238E27FC236}">
              <a16:creationId xmlns:a16="http://schemas.microsoft.com/office/drawing/2014/main" id="{D51F7B54-0765-D201-EF7E-97C21A86A7E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2" name="Text Box 1184">
          <a:extLst>
            <a:ext uri="{FF2B5EF4-FFF2-40B4-BE49-F238E27FC236}">
              <a16:creationId xmlns:a16="http://schemas.microsoft.com/office/drawing/2014/main" id="{A5AD5EA4-B160-00B8-A20D-72210EFA99C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3" name="Text Box 1185">
          <a:extLst>
            <a:ext uri="{FF2B5EF4-FFF2-40B4-BE49-F238E27FC236}">
              <a16:creationId xmlns:a16="http://schemas.microsoft.com/office/drawing/2014/main" id="{97DF228B-BB56-774F-DC58-4A63E245845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4" name="Text Box 1186">
          <a:extLst>
            <a:ext uri="{FF2B5EF4-FFF2-40B4-BE49-F238E27FC236}">
              <a16:creationId xmlns:a16="http://schemas.microsoft.com/office/drawing/2014/main" id="{5CC6820F-4C2E-6921-E0A0-9AE7E8F3C4E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5" name="Text Box 1187">
          <a:extLst>
            <a:ext uri="{FF2B5EF4-FFF2-40B4-BE49-F238E27FC236}">
              <a16:creationId xmlns:a16="http://schemas.microsoft.com/office/drawing/2014/main" id="{1351BAFC-D888-EF3F-50EF-4E770FF7752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6" name="Text Box 1188">
          <a:extLst>
            <a:ext uri="{FF2B5EF4-FFF2-40B4-BE49-F238E27FC236}">
              <a16:creationId xmlns:a16="http://schemas.microsoft.com/office/drawing/2014/main" id="{D94F1343-2A72-C685-AD88-F6D5D315D70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7" name="Text Box 1189">
          <a:extLst>
            <a:ext uri="{FF2B5EF4-FFF2-40B4-BE49-F238E27FC236}">
              <a16:creationId xmlns:a16="http://schemas.microsoft.com/office/drawing/2014/main" id="{5AAFB9F3-8555-4E96-6AB0-3B49A7E31FE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8" name="Text Box 1190">
          <a:extLst>
            <a:ext uri="{FF2B5EF4-FFF2-40B4-BE49-F238E27FC236}">
              <a16:creationId xmlns:a16="http://schemas.microsoft.com/office/drawing/2014/main" id="{72B9F757-346B-FC1A-7118-E5F57580491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89" name="Text Box 1191">
          <a:extLst>
            <a:ext uri="{FF2B5EF4-FFF2-40B4-BE49-F238E27FC236}">
              <a16:creationId xmlns:a16="http://schemas.microsoft.com/office/drawing/2014/main" id="{CBDD94FA-6EBD-CA1C-2B08-B2411229B97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0" name="Text Box 1192">
          <a:extLst>
            <a:ext uri="{FF2B5EF4-FFF2-40B4-BE49-F238E27FC236}">
              <a16:creationId xmlns:a16="http://schemas.microsoft.com/office/drawing/2014/main" id="{54884F83-BE58-AA82-6020-8114529827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1" name="Text Box 1193">
          <a:extLst>
            <a:ext uri="{FF2B5EF4-FFF2-40B4-BE49-F238E27FC236}">
              <a16:creationId xmlns:a16="http://schemas.microsoft.com/office/drawing/2014/main" id="{978433B5-B5B6-AB5F-1334-D94AAC5ABEE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2" name="Text Box 1194">
          <a:extLst>
            <a:ext uri="{FF2B5EF4-FFF2-40B4-BE49-F238E27FC236}">
              <a16:creationId xmlns:a16="http://schemas.microsoft.com/office/drawing/2014/main" id="{2FEB0F9F-9ADC-8076-E26D-B1EBBC51531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3" name="Text Box 1195">
          <a:extLst>
            <a:ext uri="{FF2B5EF4-FFF2-40B4-BE49-F238E27FC236}">
              <a16:creationId xmlns:a16="http://schemas.microsoft.com/office/drawing/2014/main" id="{12F96A5C-F361-853A-9406-0C5C3B22227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4" name="Text Box 1196">
          <a:extLst>
            <a:ext uri="{FF2B5EF4-FFF2-40B4-BE49-F238E27FC236}">
              <a16:creationId xmlns:a16="http://schemas.microsoft.com/office/drawing/2014/main" id="{74F85E14-96C3-8AF8-442C-BCD21886C30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5" name="Text Box 1197">
          <a:extLst>
            <a:ext uri="{FF2B5EF4-FFF2-40B4-BE49-F238E27FC236}">
              <a16:creationId xmlns:a16="http://schemas.microsoft.com/office/drawing/2014/main" id="{3393BC23-7430-6254-8D10-855DB5522C1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6" name="Text Box 1198">
          <a:extLst>
            <a:ext uri="{FF2B5EF4-FFF2-40B4-BE49-F238E27FC236}">
              <a16:creationId xmlns:a16="http://schemas.microsoft.com/office/drawing/2014/main" id="{82EFD43B-5A5C-25B7-3D5C-2339536BFB9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7" name="Text Box 1199">
          <a:extLst>
            <a:ext uri="{FF2B5EF4-FFF2-40B4-BE49-F238E27FC236}">
              <a16:creationId xmlns:a16="http://schemas.microsoft.com/office/drawing/2014/main" id="{A572F853-514E-E366-CAC7-37CB70461D7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8" name="Text Box 1200">
          <a:extLst>
            <a:ext uri="{FF2B5EF4-FFF2-40B4-BE49-F238E27FC236}">
              <a16:creationId xmlns:a16="http://schemas.microsoft.com/office/drawing/2014/main" id="{46D048A9-BB77-800C-F02E-8F6311D165D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89999" name="Text Box 1201">
          <a:extLst>
            <a:ext uri="{FF2B5EF4-FFF2-40B4-BE49-F238E27FC236}">
              <a16:creationId xmlns:a16="http://schemas.microsoft.com/office/drawing/2014/main" id="{909D3B67-521D-AAF9-A43D-B9BCED4AF6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0" name="Text Box 1202">
          <a:extLst>
            <a:ext uri="{FF2B5EF4-FFF2-40B4-BE49-F238E27FC236}">
              <a16:creationId xmlns:a16="http://schemas.microsoft.com/office/drawing/2014/main" id="{D54BC4D5-0063-F273-8878-240C48F9270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1" name="Text Box 1203">
          <a:extLst>
            <a:ext uri="{FF2B5EF4-FFF2-40B4-BE49-F238E27FC236}">
              <a16:creationId xmlns:a16="http://schemas.microsoft.com/office/drawing/2014/main" id="{E6896E22-1EA9-8E57-1E1A-6DCB5E83494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2" name="Text Box 1204">
          <a:extLst>
            <a:ext uri="{FF2B5EF4-FFF2-40B4-BE49-F238E27FC236}">
              <a16:creationId xmlns:a16="http://schemas.microsoft.com/office/drawing/2014/main" id="{36CC4366-1DA7-37A2-FA34-821E8D26F9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3" name="Text Box 1205">
          <a:extLst>
            <a:ext uri="{FF2B5EF4-FFF2-40B4-BE49-F238E27FC236}">
              <a16:creationId xmlns:a16="http://schemas.microsoft.com/office/drawing/2014/main" id="{684D4415-A27D-AD9F-25B1-58A0D121A90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4" name="Text Box 1206">
          <a:extLst>
            <a:ext uri="{FF2B5EF4-FFF2-40B4-BE49-F238E27FC236}">
              <a16:creationId xmlns:a16="http://schemas.microsoft.com/office/drawing/2014/main" id="{7D79D2AD-8D05-F2C9-B1DB-31237EB121C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5" name="Text Box 1207">
          <a:extLst>
            <a:ext uri="{FF2B5EF4-FFF2-40B4-BE49-F238E27FC236}">
              <a16:creationId xmlns:a16="http://schemas.microsoft.com/office/drawing/2014/main" id="{AB80E267-4191-4213-CCF2-84F15EE7EC9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6" name="Text Box 1208">
          <a:extLst>
            <a:ext uri="{FF2B5EF4-FFF2-40B4-BE49-F238E27FC236}">
              <a16:creationId xmlns:a16="http://schemas.microsoft.com/office/drawing/2014/main" id="{AE9C2FEC-515C-EE88-1753-8F1EF872599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7" name="Text Box 1209">
          <a:extLst>
            <a:ext uri="{FF2B5EF4-FFF2-40B4-BE49-F238E27FC236}">
              <a16:creationId xmlns:a16="http://schemas.microsoft.com/office/drawing/2014/main" id="{0A043B5B-E070-CB99-9284-1A68F237FC2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8" name="Text Box 1210">
          <a:extLst>
            <a:ext uri="{FF2B5EF4-FFF2-40B4-BE49-F238E27FC236}">
              <a16:creationId xmlns:a16="http://schemas.microsoft.com/office/drawing/2014/main" id="{C25AB64B-FBE3-9EEB-CA50-CA83FC6C32C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09" name="Text Box 1211">
          <a:extLst>
            <a:ext uri="{FF2B5EF4-FFF2-40B4-BE49-F238E27FC236}">
              <a16:creationId xmlns:a16="http://schemas.microsoft.com/office/drawing/2014/main" id="{A6E9AD31-D2E3-E209-F392-2996556839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0" name="Text Box 1212">
          <a:extLst>
            <a:ext uri="{FF2B5EF4-FFF2-40B4-BE49-F238E27FC236}">
              <a16:creationId xmlns:a16="http://schemas.microsoft.com/office/drawing/2014/main" id="{9348A976-4363-5BC4-11C0-293693850C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1" name="Text Box 1213">
          <a:extLst>
            <a:ext uri="{FF2B5EF4-FFF2-40B4-BE49-F238E27FC236}">
              <a16:creationId xmlns:a16="http://schemas.microsoft.com/office/drawing/2014/main" id="{1986A5A9-0A51-1FEF-F928-D7357A1CA74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2" name="Text Box 1214">
          <a:extLst>
            <a:ext uri="{FF2B5EF4-FFF2-40B4-BE49-F238E27FC236}">
              <a16:creationId xmlns:a16="http://schemas.microsoft.com/office/drawing/2014/main" id="{BFDEBB38-580F-0056-CB92-624D1BE6AA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3" name="Text Box 1215">
          <a:extLst>
            <a:ext uri="{FF2B5EF4-FFF2-40B4-BE49-F238E27FC236}">
              <a16:creationId xmlns:a16="http://schemas.microsoft.com/office/drawing/2014/main" id="{BECAA879-5C59-259A-4B54-F809496273B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4" name="Text Box 1216">
          <a:extLst>
            <a:ext uri="{FF2B5EF4-FFF2-40B4-BE49-F238E27FC236}">
              <a16:creationId xmlns:a16="http://schemas.microsoft.com/office/drawing/2014/main" id="{80450228-C311-771E-4A63-68F7DF4E7EE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5" name="Text Box 1217">
          <a:extLst>
            <a:ext uri="{FF2B5EF4-FFF2-40B4-BE49-F238E27FC236}">
              <a16:creationId xmlns:a16="http://schemas.microsoft.com/office/drawing/2014/main" id="{6484A8A5-C672-B341-1A86-0AF6C95FF13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6" name="Text Box 1218">
          <a:extLst>
            <a:ext uri="{FF2B5EF4-FFF2-40B4-BE49-F238E27FC236}">
              <a16:creationId xmlns:a16="http://schemas.microsoft.com/office/drawing/2014/main" id="{B381432F-637A-75DD-7468-813849EFDE8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7" name="Text Box 1219">
          <a:extLst>
            <a:ext uri="{FF2B5EF4-FFF2-40B4-BE49-F238E27FC236}">
              <a16:creationId xmlns:a16="http://schemas.microsoft.com/office/drawing/2014/main" id="{14FAC6F1-6054-54D7-00EA-23DBB591800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8" name="Text Box 1220">
          <a:extLst>
            <a:ext uri="{FF2B5EF4-FFF2-40B4-BE49-F238E27FC236}">
              <a16:creationId xmlns:a16="http://schemas.microsoft.com/office/drawing/2014/main" id="{360A085A-5722-D4EE-53FF-2F62186CC93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19" name="Text Box 1221">
          <a:extLst>
            <a:ext uri="{FF2B5EF4-FFF2-40B4-BE49-F238E27FC236}">
              <a16:creationId xmlns:a16="http://schemas.microsoft.com/office/drawing/2014/main" id="{625B8B9F-B211-38C4-B398-7E4F72BDFCE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0" name="Text Box 1222">
          <a:extLst>
            <a:ext uri="{FF2B5EF4-FFF2-40B4-BE49-F238E27FC236}">
              <a16:creationId xmlns:a16="http://schemas.microsoft.com/office/drawing/2014/main" id="{2ED261A3-0C20-2DEC-F00E-24D63C4C7DF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1" name="Text Box 1223">
          <a:extLst>
            <a:ext uri="{FF2B5EF4-FFF2-40B4-BE49-F238E27FC236}">
              <a16:creationId xmlns:a16="http://schemas.microsoft.com/office/drawing/2014/main" id="{94ECBFDC-7EC1-5814-2E2E-BFB3F01439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2" name="Text Box 1224">
          <a:extLst>
            <a:ext uri="{FF2B5EF4-FFF2-40B4-BE49-F238E27FC236}">
              <a16:creationId xmlns:a16="http://schemas.microsoft.com/office/drawing/2014/main" id="{43716ACB-C1C5-A140-2D0F-A581D583395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3" name="Text Box 1225">
          <a:extLst>
            <a:ext uri="{FF2B5EF4-FFF2-40B4-BE49-F238E27FC236}">
              <a16:creationId xmlns:a16="http://schemas.microsoft.com/office/drawing/2014/main" id="{1AA53D26-E2BA-0962-1B9F-253FC74C9D4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4" name="Text Box 1226">
          <a:extLst>
            <a:ext uri="{FF2B5EF4-FFF2-40B4-BE49-F238E27FC236}">
              <a16:creationId xmlns:a16="http://schemas.microsoft.com/office/drawing/2014/main" id="{875BAC12-A96A-723D-CBBC-4E1010EAA06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5" name="Text Box 1227">
          <a:extLst>
            <a:ext uri="{FF2B5EF4-FFF2-40B4-BE49-F238E27FC236}">
              <a16:creationId xmlns:a16="http://schemas.microsoft.com/office/drawing/2014/main" id="{A2299639-10CA-9A70-72B3-2FBB698931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6" name="Text Box 1228">
          <a:extLst>
            <a:ext uri="{FF2B5EF4-FFF2-40B4-BE49-F238E27FC236}">
              <a16:creationId xmlns:a16="http://schemas.microsoft.com/office/drawing/2014/main" id="{E59EBA53-71D6-1019-D110-D33668633AC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7" name="Text Box 1229">
          <a:extLst>
            <a:ext uri="{FF2B5EF4-FFF2-40B4-BE49-F238E27FC236}">
              <a16:creationId xmlns:a16="http://schemas.microsoft.com/office/drawing/2014/main" id="{6B4E7B92-3408-25F6-CBF7-F17635E12A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8" name="Text Box 1230">
          <a:extLst>
            <a:ext uri="{FF2B5EF4-FFF2-40B4-BE49-F238E27FC236}">
              <a16:creationId xmlns:a16="http://schemas.microsoft.com/office/drawing/2014/main" id="{AE7BF761-1A95-1DE2-9752-0B0495B46FD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29" name="Text Box 1231">
          <a:extLst>
            <a:ext uri="{FF2B5EF4-FFF2-40B4-BE49-F238E27FC236}">
              <a16:creationId xmlns:a16="http://schemas.microsoft.com/office/drawing/2014/main" id="{A3F2E029-3181-40AB-AFF9-BB9BD9A5C7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0" name="Text Box 1232">
          <a:extLst>
            <a:ext uri="{FF2B5EF4-FFF2-40B4-BE49-F238E27FC236}">
              <a16:creationId xmlns:a16="http://schemas.microsoft.com/office/drawing/2014/main" id="{9AF6C1B8-0919-D80F-198B-129F7619A64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1" name="Text Box 1233">
          <a:extLst>
            <a:ext uri="{FF2B5EF4-FFF2-40B4-BE49-F238E27FC236}">
              <a16:creationId xmlns:a16="http://schemas.microsoft.com/office/drawing/2014/main" id="{FF0A8E57-C735-6CB5-95AA-8C01D595455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2" name="Text Box 1234">
          <a:extLst>
            <a:ext uri="{FF2B5EF4-FFF2-40B4-BE49-F238E27FC236}">
              <a16:creationId xmlns:a16="http://schemas.microsoft.com/office/drawing/2014/main" id="{0AD91CD3-DD18-20F0-7173-7C40D387018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3" name="Text Box 1235">
          <a:extLst>
            <a:ext uri="{FF2B5EF4-FFF2-40B4-BE49-F238E27FC236}">
              <a16:creationId xmlns:a16="http://schemas.microsoft.com/office/drawing/2014/main" id="{BFF750A6-AEBD-9B96-3DF1-10280765CD1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4" name="Text Box 1236">
          <a:extLst>
            <a:ext uri="{FF2B5EF4-FFF2-40B4-BE49-F238E27FC236}">
              <a16:creationId xmlns:a16="http://schemas.microsoft.com/office/drawing/2014/main" id="{CB5D160B-C9CA-B207-18CF-B34DC8369F8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5" name="Text Box 1237">
          <a:extLst>
            <a:ext uri="{FF2B5EF4-FFF2-40B4-BE49-F238E27FC236}">
              <a16:creationId xmlns:a16="http://schemas.microsoft.com/office/drawing/2014/main" id="{2424CF09-4C49-953B-527A-C43F4418A3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6" name="Text Box 1238">
          <a:extLst>
            <a:ext uri="{FF2B5EF4-FFF2-40B4-BE49-F238E27FC236}">
              <a16:creationId xmlns:a16="http://schemas.microsoft.com/office/drawing/2014/main" id="{20373861-21B6-94DC-3408-DC4067F5CCC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7" name="Text Box 1239">
          <a:extLst>
            <a:ext uri="{FF2B5EF4-FFF2-40B4-BE49-F238E27FC236}">
              <a16:creationId xmlns:a16="http://schemas.microsoft.com/office/drawing/2014/main" id="{BF90C0BB-5135-E32B-1EF7-EB172E0EA3D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8" name="Text Box 1240">
          <a:extLst>
            <a:ext uri="{FF2B5EF4-FFF2-40B4-BE49-F238E27FC236}">
              <a16:creationId xmlns:a16="http://schemas.microsoft.com/office/drawing/2014/main" id="{1173324C-CE57-A3FD-9C7C-04E96DE2A5F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39" name="Text Box 1241">
          <a:extLst>
            <a:ext uri="{FF2B5EF4-FFF2-40B4-BE49-F238E27FC236}">
              <a16:creationId xmlns:a16="http://schemas.microsoft.com/office/drawing/2014/main" id="{9457B258-3845-C83D-A560-9382F22406B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0" name="Text Box 1242">
          <a:extLst>
            <a:ext uri="{FF2B5EF4-FFF2-40B4-BE49-F238E27FC236}">
              <a16:creationId xmlns:a16="http://schemas.microsoft.com/office/drawing/2014/main" id="{9A52C743-1FD9-38F6-4748-EFEF356587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1" name="Text Box 1243">
          <a:extLst>
            <a:ext uri="{FF2B5EF4-FFF2-40B4-BE49-F238E27FC236}">
              <a16:creationId xmlns:a16="http://schemas.microsoft.com/office/drawing/2014/main" id="{D1C55CD1-C442-5E2B-A70D-A53871952DC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2" name="Text Box 1244">
          <a:extLst>
            <a:ext uri="{FF2B5EF4-FFF2-40B4-BE49-F238E27FC236}">
              <a16:creationId xmlns:a16="http://schemas.microsoft.com/office/drawing/2014/main" id="{683FFF92-C74D-6E08-4800-0C28C6E801A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3" name="Text Box 1245">
          <a:extLst>
            <a:ext uri="{FF2B5EF4-FFF2-40B4-BE49-F238E27FC236}">
              <a16:creationId xmlns:a16="http://schemas.microsoft.com/office/drawing/2014/main" id="{5A9D1F3D-1308-1AD8-7373-7678CAF7CC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4" name="Text Box 1246">
          <a:extLst>
            <a:ext uri="{FF2B5EF4-FFF2-40B4-BE49-F238E27FC236}">
              <a16:creationId xmlns:a16="http://schemas.microsoft.com/office/drawing/2014/main" id="{CB954E59-7E1D-C6A2-1A76-18A6715C64D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5" name="Text Box 1247">
          <a:extLst>
            <a:ext uri="{FF2B5EF4-FFF2-40B4-BE49-F238E27FC236}">
              <a16:creationId xmlns:a16="http://schemas.microsoft.com/office/drawing/2014/main" id="{7188D963-B5FA-097E-590F-C2D88DE923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6" name="Text Box 1248">
          <a:extLst>
            <a:ext uri="{FF2B5EF4-FFF2-40B4-BE49-F238E27FC236}">
              <a16:creationId xmlns:a16="http://schemas.microsoft.com/office/drawing/2014/main" id="{9128690C-9FD5-1EBB-1F8A-7EA15F8C292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7" name="Text Box 1249">
          <a:extLst>
            <a:ext uri="{FF2B5EF4-FFF2-40B4-BE49-F238E27FC236}">
              <a16:creationId xmlns:a16="http://schemas.microsoft.com/office/drawing/2014/main" id="{A676F971-F7DA-2E4D-7E87-3A10DD58061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8" name="Text Box 1250">
          <a:extLst>
            <a:ext uri="{FF2B5EF4-FFF2-40B4-BE49-F238E27FC236}">
              <a16:creationId xmlns:a16="http://schemas.microsoft.com/office/drawing/2014/main" id="{28B0601C-6C6C-2419-9C76-B89A586673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49" name="Text Box 1251">
          <a:extLst>
            <a:ext uri="{FF2B5EF4-FFF2-40B4-BE49-F238E27FC236}">
              <a16:creationId xmlns:a16="http://schemas.microsoft.com/office/drawing/2014/main" id="{1A833729-9582-118A-308D-4615C6777D7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0" name="Text Box 1252">
          <a:extLst>
            <a:ext uri="{FF2B5EF4-FFF2-40B4-BE49-F238E27FC236}">
              <a16:creationId xmlns:a16="http://schemas.microsoft.com/office/drawing/2014/main" id="{03229D49-888C-C043-9C04-4FCD3D7126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1" name="Text Box 1253">
          <a:extLst>
            <a:ext uri="{FF2B5EF4-FFF2-40B4-BE49-F238E27FC236}">
              <a16:creationId xmlns:a16="http://schemas.microsoft.com/office/drawing/2014/main" id="{CCFF17B2-DB18-9E58-2A0D-55593BF15E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2" name="Text Box 1254">
          <a:extLst>
            <a:ext uri="{FF2B5EF4-FFF2-40B4-BE49-F238E27FC236}">
              <a16:creationId xmlns:a16="http://schemas.microsoft.com/office/drawing/2014/main" id="{E0048DF9-3908-CED6-F3D5-75F7E6B2C6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3" name="Text Box 1255">
          <a:extLst>
            <a:ext uri="{FF2B5EF4-FFF2-40B4-BE49-F238E27FC236}">
              <a16:creationId xmlns:a16="http://schemas.microsoft.com/office/drawing/2014/main" id="{729D4F66-A789-70C0-CEAE-C3BAA1E5557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4" name="Text Box 1256">
          <a:extLst>
            <a:ext uri="{FF2B5EF4-FFF2-40B4-BE49-F238E27FC236}">
              <a16:creationId xmlns:a16="http://schemas.microsoft.com/office/drawing/2014/main" id="{15FDE545-2F21-D808-3A7A-02D87C3AFB6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5" name="Text Box 1257">
          <a:extLst>
            <a:ext uri="{FF2B5EF4-FFF2-40B4-BE49-F238E27FC236}">
              <a16:creationId xmlns:a16="http://schemas.microsoft.com/office/drawing/2014/main" id="{B3EE39C1-14AD-1BC0-535C-F2B63E2720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6" name="Text Box 1258">
          <a:extLst>
            <a:ext uri="{FF2B5EF4-FFF2-40B4-BE49-F238E27FC236}">
              <a16:creationId xmlns:a16="http://schemas.microsoft.com/office/drawing/2014/main" id="{0E8F14E9-D26E-4DDA-776E-8630381C5F4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7" name="Text Box 1259">
          <a:extLst>
            <a:ext uri="{FF2B5EF4-FFF2-40B4-BE49-F238E27FC236}">
              <a16:creationId xmlns:a16="http://schemas.microsoft.com/office/drawing/2014/main" id="{399B419F-481D-9504-B387-3AD00579B6B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8" name="Text Box 1260">
          <a:extLst>
            <a:ext uri="{FF2B5EF4-FFF2-40B4-BE49-F238E27FC236}">
              <a16:creationId xmlns:a16="http://schemas.microsoft.com/office/drawing/2014/main" id="{ED74867D-C250-21A8-1847-107355C9582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59" name="Text Box 1261">
          <a:extLst>
            <a:ext uri="{FF2B5EF4-FFF2-40B4-BE49-F238E27FC236}">
              <a16:creationId xmlns:a16="http://schemas.microsoft.com/office/drawing/2014/main" id="{6EABA017-EDB3-8146-EE37-6AD8D8FF468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0" name="Text Box 1262">
          <a:extLst>
            <a:ext uri="{FF2B5EF4-FFF2-40B4-BE49-F238E27FC236}">
              <a16:creationId xmlns:a16="http://schemas.microsoft.com/office/drawing/2014/main" id="{375569D0-0A13-D003-2177-2201900D5D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1" name="Text Box 1263">
          <a:extLst>
            <a:ext uri="{FF2B5EF4-FFF2-40B4-BE49-F238E27FC236}">
              <a16:creationId xmlns:a16="http://schemas.microsoft.com/office/drawing/2014/main" id="{90B097E3-8169-6326-B915-87C8B7DB50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2" name="Text Box 1264">
          <a:extLst>
            <a:ext uri="{FF2B5EF4-FFF2-40B4-BE49-F238E27FC236}">
              <a16:creationId xmlns:a16="http://schemas.microsoft.com/office/drawing/2014/main" id="{BC0614CC-6711-17CB-A075-7885A1382A0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3" name="Text Box 1265">
          <a:extLst>
            <a:ext uri="{FF2B5EF4-FFF2-40B4-BE49-F238E27FC236}">
              <a16:creationId xmlns:a16="http://schemas.microsoft.com/office/drawing/2014/main" id="{7CC93F3F-79C6-BBC2-2BDC-249017D871B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4" name="Text Box 1266">
          <a:extLst>
            <a:ext uri="{FF2B5EF4-FFF2-40B4-BE49-F238E27FC236}">
              <a16:creationId xmlns:a16="http://schemas.microsoft.com/office/drawing/2014/main" id="{F3B10A0D-5E14-533A-EF61-A585BA11D91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5" name="Text Box 1267">
          <a:extLst>
            <a:ext uri="{FF2B5EF4-FFF2-40B4-BE49-F238E27FC236}">
              <a16:creationId xmlns:a16="http://schemas.microsoft.com/office/drawing/2014/main" id="{7C9D5D48-E27B-9E02-2285-D5925A7019D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6" name="Text Box 1268">
          <a:extLst>
            <a:ext uri="{FF2B5EF4-FFF2-40B4-BE49-F238E27FC236}">
              <a16:creationId xmlns:a16="http://schemas.microsoft.com/office/drawing/2014/main" id="{551B4E12-FEE2-3929-8A13-4524898253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7" name="Text Box 1269">
          <a:extLst>
            <a:ext uri="{FF2B5EF4-FFF2-40B4-BE49-F238E27FC236}">
              <a16:creationId xmlns:a16="http://schemas.microsoft.com/office/drawing/2014/main" id="{E043B5E2-DE6F-3AE7-314E-95846368C6D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8" name="Text Box 1270">
          <a:extLst>
            <a:ext uri="{FF2B5EF4-FFF2-40B4-BE49-F238E27FC236}">
              <a16:creationId xmlns:a16="http://schemas.microsoft.com/office/drawing/2014/main" id="{DD438CB9-D64B-6B7B-EB9B-C82C017925E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69" name="Text Box 1271">
          <a:extLst>
            <a:ext uri="{FF2B5EF4-FFF2-40B4-BE49-F238E27FC236}">
              <a16:creationId xmlns:a16="http://schemas.microsoft.com/office/drawing/2014/main" id="{80F3C38B-D486-D932-7910-B8FFF36B90E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70" name="Text Box 1272">
          <a:extLst>
            <a:ext uri="{FF2B5EF4-FFF2-40B4-BE49-F238E27FC236}">
              <a16:creationId xmlns:a16="http://schemas.microsoft.com/office/drawing/2014/main" id="{295CCB48-04C4-4E9C-7301-6B72BB32797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71" name="Text Box 1273">
          <a:extLst>
            <a:ext uri="{FF2B5EF4-FFF2-40B4-BE49-F238E27FC236}">
              <a16:creationId xmlns:a16="http://schemas.microsoft.com/office/drawing/2014/main" id="{2ECFA02E-E685-879A-FF3F-A6FAFFFB4D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0072" name="Text Box 1274">
          <a:extLst>
            <a:ext uri="{FF2B5EF4-FFF2-40B4-BE49-F238E27FC236}">
              <a16:creationId xmlns:a16="http://schemas.microsoft.com/office/drawing/2014/main" id="{B0EA4B42-70AA-F08B-BF3A-63B8B6000F3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3" name="Text Box 2">
          <a:extLst>
            <a:ext uri="{FF2B5EF4-FFF2-40B4-BE49-F238E27FC236}">
              <a16:creationId xmlns:a16="http://schemas.microsoft.com/office/drawing/2014/main" id="{C3C5CF79-4163-23DC-53BE-874EFE62D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4" name="Text Box 3">
          <a:extLst>
            <a:ext uri="{FF2B5EF4-FFF2-40B4-BE49-F238E27FC236}">
              <a16:creationId xmlns:a16="http://schemas.microsoft.com/office/drawing/2014/main" id="{4E990F17-7ACF-4064-65BE-63F38293B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5" name="Text Box 4">
          <a:extLst>
            <a:ext uri="{FF2B5EF4-FFF2-40B4-BE49-F238E27FC236}">
              <a16:creationId xmlns:a16="http://schemas.microsoft.com/office/drawing/2014/main" id="{BFA15F5F-7B00-694A-D5FE-D8811F4BBF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6" name="Text Box 5">
          <a:extLst>
            <a:ext uri="{FF2B5EF4-FFF2-40B4-BE49-F238E27FC236}">
              <a16:creationId xmlns:a16="http://schemas.microsoft.com/office/drawing/2014/main" id="{642AE3C8-A11F-1D60-17B0-E69EBAFF6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7" name="Text Box 6">
          <a:extLst>
            <a:ext uri="{FF2B5EF4-FFF2-40B4-BE49-F238E27FC236}">
              <a16:creationId xmlns:a16="http://schemas.microsoft.com/office/drawing/2014/main" id="{F7448909-B7FC-0C37-5B43-B2D0485AF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8" name="Text Box 7">
          <a:extLst>
            <a:ext uri="{FF2B5EF4-FFF2-40B4-BE49-F238E27FC236}">
              <a16:creationId xmlns:a16="http://schemas.microsoft.com/office/drawing/2014/main" id="{183CABEC-5275-1764-08EA-47B2BF208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79" name="Text Box 8">
          <a:extLst>
            <a:ext uri="{FF2B5EF4-FFF2-40B4-BE49-F238E27FC236}">
              <a16:creationId xmlns:a16="http://schemas.microsoft.com/office/drawing/2014/main" id="{71B92404-113C-DA98-9955-A47C53005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0" name="Text Box 9">
          <a:extLst>
            <a:ext uri="{FF2B5EF4-FFF2-40B4-BE49-F238E27FC236}">
              <a16:creationId xmlns:a16="http://schemas.microsoft.com/office/drawing/2014/main" id="{64519FAD-6945-F6D9-8F09-1266F084F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1" name="Text Box 10">
          <a:extLst>
            <a:ext uri="{FF2B5EF4-FFF2-40B4-BE49-F238E27FC236}">
              <a16:creationId xmlns:a16="http://schemas.microsoft.com/office/drawing/2014/main" id="{564CC19A-9D82-75AB-0E21-7BECC33850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2" name="Text Box 11">
          <a:extLst>
            <a:ext uri="{FF2B5EF4-FFF2-40B4-BE49-F238E27FC236}">
              <a16:creationId xmlns:a16="http://schemas.microsoft.com/office/drawing/2014/main" id="{AC99BFAD-92A8-A4B6-9199-F29C702EC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3" name="Text Box 12">
          <a:extLst>
            <a:ext uri="{FF2B5EF4-FFF2-40B4-BE49-F238E27FC236}">
              <a16:creationId xmlns:a16="http://schemas.microsoft.com/office/drawing/2014/main" id="{4455AAE6-4E6A-D1E6-8A7C-A7892525DC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4" name="Text Box 13">
          <a:extLst>
            <a:ext uri="{FF2B5EF4-FFF2-40B4-BE49-F238E27FC236}">
              <a16:creationId xmlns:a16="http://schemas.microsoft.com/office/drawing/2014/main" id="{C576A629-E42D-8C83-AA01-F7C4B12E8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5" name="Text Box 14">
          <a:extLst>
            <a:ext uri="{FF2B5EF4-FFF2-40B4-BE49-F238E27FC236}">
              <a16:creationId xmlns:a16="http://schemas.microsoft.com/office/drawing/2014/main" id="{7CCEEAAF-A8A9-6CC0-2BEB-9C92E4D60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6" name="Text Box 15">
          <a:extLst>
            <a:ext uri="{FF2B5EF4-FFF2-40B4-BE49-F238E27FC236}">
              <a16:creationId xmlns:a16="http://schemas.microsoft.com/office/drawing/2014/main" id="{CD58F071-3733-A263-FCC8-60B2AAE4B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7" name="Text Box 16">
          <a:extLst>
            <a:ext uri="{FF2B5EF4-FFF2-40B4-BE49-F238E27FC236}">
              <a16:creationId xmlns:a16="http://schemas.microsoft.com/office/drawing/2014/main" id="{006F846F-2768-CFFF-3702-D7C629F996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8" name="Text Box 17">
          <a:extLst>
            <a:ext uri="{FF2B5EF4-FFF2-40B4-BE49-F238E27FC236}">
              <a16:creationId xmlns:a16="http://schemas.microsoft.com/office/drawing/2014/main" id="{E63AD014-5CC9-03D7-75AB-14D60BFF8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89" name="Text Box 18">
          <a:extLst>
            <a:ext uri="{FF2B5EF4-FFF2-40B4-BE49-F238E27FC236}">
              <a16:creationId xmlns:a16="http://schemas.microsoft.com/office/drawing/2014/main" id="{D1F0641A-B6F8-BE70-86F6-216F9805C0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0" name="Text Box 19">
          <a:extLst>
            <a:ext uri="{FF2B5EF4-FFF2-40B4-BE49-F238E27FC236}">
              <a16:creationId xmlns:a16="http://schemas.microsoft.com/office/drawing/2014/main" id="{756E2861-BA41-BD7D-7AFD-C180F110EB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1" name="Text Box 20">
          <a:extLst>
            <a:ext uri="{FF2B5EF4-FFF2-40B4-BE49-F238E27FC236}">
              <a16:creationId xmlns:a16="http://schemas.microsoft.com/office/drawing/2014/main" id="{BC9B2FEF-04F5-7EFD-1694-6AEF4A1CD8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2" name="Text Box 21">
          <a:extLst>
            <a:ext uri="{FF2B5EF4-FFF2-40B4-BE49-F238E27FC236}">
              <a16:creationId xmlns:a16="http://schemas.microsoft.com/office/drawing/2014/main" id="{15306B01-BC55-097C-6765-0F876F810E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3" name="Text Box 22">
          <a:extLst>
            <a:ext uri="{FF2B5EF4-FFF2-40B4-BE49-F238E27FC236}">
              <a16:creationId xmlns:a16="http://schemas.microsoft.com/office/drawing/2014/main" id="{4124B9ED-D8A5-42B8-8E70-89FC729FD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4" name="Text Box 23">
          <a:extLst>
            <a:ext uri="{FF2B5EF4-FFF2-40B4-BE49-F238E27FC236}">
              <a16:creationId xmlns:a16="http://schemas.microsoft.com/office/drawing/2014/main" id="{490A662D-1A80-3DFE-BBA2-1AC21B0F0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5" name="Text Box 24">
          <a:extLst>
            <a:ext uri="{FF2B5EF4-FFF2-40B4-BE49-F238E27FC236}">
              <a16:creationId xmlns:a16="http://schemas.microsoft.com/office/drawing/2014/main" id="{5B518566-1E20-FA0E-CF98-7639527ED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6" name="Text Box 25">
          <a:extLst>
            <a:ext uri="{FF2B5EF4-FFF2-40B4-BE49-F238E27FC236}">
              <a16:creationId xmlns:a16="http://schemas.microsoft.com/office/drawing/2014/main" id="{6B828F97-D0F0-740F-E7A6-5D25FFE4D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7" name="Text Box 26">
          <a:extLst>
            <a:ext uri="{FF2B5EF4-FFF2-40B4-BE49-F238E27FC236}">
              <a16:creationId xmlns:a16="http://schemas.microsoft.com/office/drawing/2014/main" id="{F895D1AB-6B18-0186-1CBA-F2D9F57BF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8" name="Text Box 27">
          <a:extLst>
            <a:ext uri="{FF2B5EF4-FFF2-40B4-BE49-F238E27FC236}">
              <a16:creationId xmlns:a16="http://schemas.microsoft.com/office/drawing/2014/main" id="{973FCE4A-EE7B-B324-E67C-3BCEC7AC5E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099" name="Text Box 28">
          <a:extLst>
            <a:ext uri="{FF2B5EF4-FFF2-40B4-BE49-F238E27FC236}">
              <a16:creationId xmlns:a16="http://schemas.microsoft.com/office/drawing/2014/main" id="{61DF20E7-8B2C-399E-E4CD-F948D37497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0" name="Text Box 29">
          <a:extLst>
            <a:ext uri="{FF2B5EF4-FFF2-40B4-BE49-F238E27FC236}">
              <a16:creationId xmlns:a16="http://schemas.microsoft.com/office/drawing/2014/main" id="{F8B3E9F8-1FC1-EFFD-36A5-2A1C45252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1" name="Text Box 30">
          <a:extLst>
            <a:ext uri="{FF2B5EF4-FFF2-40B4-BE49-F238E27FC236}">
              <a16:creationId xmlns:a16="http://schemas.microsoft.com/office/drawing/2014/main" id="{5479BD62-21F9-26DE-F9EC-B84F21530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2" name="Text Box 31">
          <a:extLst>
            <a:ext uri="{FF2B5EF4-FFF2-40B4-BE49-F238E27FC236}">
              <a16:creationId xmlns:a16="http://schemas.microsoft.com/office/drawing/2014/main" id="{B9813402-2368-0E17-F7D0-DC17749F7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3" name="Text Box 32">
          <a:extLst>
            <a:ext uri="{FF2B5EF4-FFF2-40B4-BE49-F238E27FC236}">
              <a16:creationId xmlns:a16="http://schemas.microsoft.com/office/drawing/2014/main" id="{56AB9829-C7C1-95D3-D475-FD0A4A8807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4" name="Text Box 33">
          <a:extLst>
            <a:ext uri="{FF2B5EF4-FFF2-40B4-BE49-F238E27FC236}">
              <a16:creationId xmlns:a16="http://schemas.microsoft.com/office/drawing/2014/main" id="{5880AFD7-811D-C68F-E279-1424A42AF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5" name="Text Box 34">
          <a:extLst>
            <a:ext uri="{FF2B5EF4-FFF2-40B4-BE49-F238E27FC236}">
              <a16:creationId xmlns:a16="http://schemas.microsoft.com/office/drawing/2014/main" id="{A3A642B5-4DF4-4D4C-3631-F5808F7706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6" name="Text Box 35">
          <a:extLst>
            <a:ext uri="{FF2B5EF4-FFF2-40B4-BE49-F238E27FC236}">
              <a16:creationId xmlns:a16="http://schemas.microsoft.com/office/drawing/2014/main" id="{D0D8E5CA-ACCF-EF7D-6A50-55D387B720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7" name="Text Box 36">
          <a:extLst>
            <a:ext uri="{FF2B5EF4-FFF2-40B4-BE49-F238E27FC236}">
              <a16:creationId xmlns:a16="http://schemas.microsoft.com/office/drawing/2014/main" id="{A87CF039-A0A4-10E6-E593-9F429F5E0B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8" name="Text Box 37">
          <a:extLst>
            <a:ext uri="{FF2B5EF4-FFF2-40B4-BE49-F238E27FC236}">
              <a16:creationId xmlns:a16="http://schemas.microsoft.com/office/drawing/2014/main" id="{13140951-6296-2984-C02B-1C8BAE343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09" name="Text Box 38">
          <a:extLst>
            <a:ext uri="{FF2B5EF4-FFF2-40B4-BE49-F238E27FC236}">
              <a16:creationId xmlns:a16="http://schemas.microsoft.com/office/drawing/2014/main" id="{CCC809A5-1E30-EEF9-49B3-6B39A10CC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0" name="Text Box 39">
          <a:extLst>
            <a:ext uri="{FF2B5EF4-FFF2-40B4-BE49-F238E27FC236}">
              <a16:creationId xmlns:a16="http://schemas.microsoft.com/office/drawing/2014/main" id="{513BB3CB-66D9-5B08-8D10-EB27BB00B1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1" name="Text Box 40">
          <a:extLst>
            <a:ext uri="{FF2B5EF4-FFF2-40B4-BE49-F238E27FC236}">
              <a16:creationId xmlns:a16="http://schemas.microsoft.com/office/drawing/2014/main" id="{FC9F5BB2-ED8E-0136-655F-A31B088EA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2" name="Text Box 41">
          <a:extLst>
            <a:ext uri="{FF2B5EF4-FFF2-40B4-BE49-F238E27FC236}">
              <a16:creationId xmlns:a16="http://schemas.microsoft.com/office/drawing/2014/main" id="{61E56634-271E-9972-D5C7-0F288EED37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3" name="Text Box 42">
          <a:extLst>
            <a:ext uri="{FF2B5EF4-FFF2-40B4-BE49-F238E27FC236}">
              <a16:creationId xmlns:a16="http://schemas.microsoft.com/office/drawing/2014/main" id="{BC74DBA5-38D4-F44A-99F0-27911DF619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4" name="Text Box 43">
          <a:extLst>
            <a:ext uri="{FF2B5EF4-FFF2-40B4-BE49-F238E27FC236}">
              <a16:creationId xmlns:a16="http://schemas.microsoft.com/office/drawing/2014/main" id="{86ADDB99-9D77-EAB2-0F91-4335A42C0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5" name="Text Box 44">
          <a:extLst>
            <a:ext uri="{FF2B5EF4-FFF2-40B4-BE49-F238E27FC236}">
              <a16:creationId xmlns:a16="http://schemas.microsoft.com/office/drawing/2014/main" id="{B976B8DF-1972-56E5-5086-51E1BFFD8A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6" name="Text Box 45">
          <a:extLst>
            <a:ext uri="{FF2B5EF4-FFF2-40B4-BE49-F238E27FC236}">
              <a16:creationId xmlns:a16="http://schemas.microsoft.com/office/drawing/2014/main" id="{AC74E546-141E-D875-661F-EBD9313BF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7" name="Text Box 46">
          <a:extLst>
            <a:ext uri="{FF2B5EF4-FFF2-40B4-BE49-F238E27FC236}">
              <a16:creationId xmlns:a16="http://schemas.microsoft.com/office/drawing/2014/main" id="{9B7FA89B-F2D2-7880-1035-67E22B1DF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8" name="Text Box 47">
          <a:extLst>
            <a:ext uri="{FF2B5EF4-FFF2-40B4-BE49-F238E27FC236}">
              <a16:creationId xmlns:a16="http://schemas.microsoft.com/office/drawing/2014/main" id="{153567E4-BC95-CAB4-4771-CB6E06C4B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19" name="Text Box 48">
          <a:extLst>
            <a:ext uri="{FF2B5EF4-FFF2-40B4-BE49-F238E27FC236}">
              <a16:creationId xmlns:a16="http://schemas.microsoft.com/office/drawing/2014/main" id="{BD2B5595-54D9-5D03-02EC-CD5E6FE93A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0" name="Text Box 49">
          <a:extLst>
            <a:ext uri="{FF2B5EF4-FFF2-40B4-BE49-F238E27FC236}">
              <a16:creationId xmlns:a16="http://schemas.microsoft.com/office/drawing/2014/main" id="{B2D4F3EE-986F-741E-2AE3-337B3D8B8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1" name="Text Box 50">
          <a:extLst>
            <a:ext uri="{FF2B5EF4-FFF2-40B4-BE49-F238E27FC236}">
              <a16:creationId xmlns:a16="http://schemas.microsoft.com/office/drawing/2014/main" id="{65F5FB2D-C3E6-ADA8-8908-940053CEE2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2" name="Text Box 51">
          <a:extLst>
            <a:ext uri="{FF2B5EF4-FFF2-40B4-BE49-F238E27FC236}">
              <a16:creationId xmlns:a16="http://schemas.microsoft.com/office/drawing/2014/main" id="{875EFCC9-788E-D27E-6FB5-A5696DD8BA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3" name="Text Box 52">
          <a:extLst>
            <a:ext uri="{FF2B5EF4-FFF2-40B4-BE49-F238E27FC236}">
              <a16:creationId xmlns:a16="http://schemas.microsoft.com/office/drawing/2014/main" id="{5FEB9F22-4538-5685-39E9-1027EBB68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4" name="Text Box 53">
          <a:extLst>
            <a:ext uri="{FF2B5EF4-FFF2-40B4-BE49-F238E27FC236}">
              <a16:creationId xmlns:a16="http://schemas.microsoft.com/office/drawing/2014/main" id="{D17AB831-94A4-FA41-C0E6-B1B3429D0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5" name="Text Box 54">
          <a:extLst>
            <a:ext uri="{FF2B5EF4-FFF2-40B4-BE49-F238E27FC236}">
              <a16:creationId xmlns:a16="http://schemas.microsoft.com/office/drawing/2014/main" id="{C0C89C75-850D-3A2E-2461-97E4E88438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6" name="Text Box 55">
          <a:extLst>
            <a:ext uri="{FF2B5EF4-FFF2-40B4-BE49-F238E27FC236}">
              <a16:creationId xmlns:a16="http://schemas.microsoft.com/office/drawing/2014/main" id="{7091869B-8324-CB48-3E7E-F2DD379F17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7" name="Text Box 56">
          <a:extLst>
            <a:ext uri="{FF2B5EF4-FFF2-40B4-BE49-F238E27FC236}">
              <a16:creationId xmlns:a16="http://schemas.microsoft.com/office/drawing/2014/main" id="{5F74FCEB-54BB-C59B-FC12-004DE22D2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8" name="Text Box 57">
          <a:extLst>
            <a:ext uri="{FF2B5EF4-FFF2-40B4-BE49-F238E27FC236}">
              <a16:creationId xmlns:a16="http://schemas.microsoft.com/office/drawing/2014/main" id="{7C4AF5E4-2269-C638-D4D1-EC38C1899C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29" name="Text Box 58">
          <a:extLst>
            <a:ext uri="{FF2B5EF4-FFF2-40B4-BE49-F238E27FC236}">
              <a16:creationId xmlns:a16="http://schemas.microsoft.com/office/drawing/2014/main" id="{F140F34C-1D3F-8FCC-A9F6-3F3E34FA8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0" name="Text Box 59">
          <a:extLst>
            <a:ext uri="{FF2B5EF4-FFF2-40B4-BE49-F238E27FC236}">
              <a16:creationId xmlns:a16="http://schemas.microsoft.com/office/drawing/2014/main" id="{665D11FF-3B4A-B92F-19CE-F1E89A399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1" name="Text Box 60">
          <a:extLst>
            <a:ext uri="{FF2B5EF4-FFF2-40B4-BE49-F238E27FC236}">
              <a16:creationId xmlns:a16="http://schemas.microsoft.com/office/drawing/2014/main" id="{F0D8B3A6-C8EB-F02B-0906-58CF6D8246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2" name="Text Box 61">
          <a:extLst>
            <a:ext uri="{FF2B5EF4-FFF2-40B4-BE49-F238E27FC236}">
              <a16:creationId xmlns:a16="http://schemas.microsoft.com/office/drawing/2014/main" id="{5E51AE81-2D65-87D4-397E-4DED03F68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3" name="Text Box 62">
          <a:extLst>
            <a:ext uri="{FF2B5EF4-FFF2-40B4-BE49-F238E27FC236}">
              <a16:creationId xmlns:a16="http://schemas.microsoft.com/office/drawing/2014/main" id="{0DCBAA60-12E9-24C0-0ABC-87EFD796A8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4" name="Text Box 63">
          <a:extLst>
            <a:ext uri="{FF2B5EF4-FFF2-40B4-BE49-F238E27FC236}">
              <a16:creationId xmlns:a16="http://schemas.microsoft.com/office/drawing/2014/main" id="{92CA1A97-893C-EB56-4D3C-43C197C55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5" name="Text Box 64">
          <a:extLst>
            <a:ext uri="{FF2B5EF4-FFF2-40B4-BE49-F238E27FC236}">
              <a16:creationId xmlns:a16="http://schemas.microsoft.com/office/drawing/2014/main" id="{44AEB646-FDA5-38C7-9C55-7D7B1B45C0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6" name="Text Box 65">
          <a:extLst>
            <a:ext uri="{FF2B5EF4-FFF2-40B4-BE49-F238E27FC236}">
              <a16:creationId xmlns:a16="http://schemas.microsoft.com/office/drawing/2014/main" id="{E94CD30D-2D9C-322C-D613-54171A8B2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7" name="Text Box 66">
          <a:extLst>
            <a:ext uri="{FF2B5EF4-FFF2-40B4-BE49-F238E27FC236}">
              <a16:creationId xmlns:a16="http://schemas.microsoft.com/office/drawing/2014/main" id="{72327BED-A284-BDA2-DD42-A1F97526D7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8" name="Text Box 67">
          <a:extLst>
            <a:ext uri="{FF2B5EF4-FFF2-40B4-BE49-F238E27FC236}">
              <a16:creationId xmlns:a16="http://schemas.microsoft.com/office/drawing/2014/main" id="{EACE80ED-4D6E-8B91-BD9A-8922148E9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39" name="Text Box 68">
          <a:extLst>
            <a:ext uri="{FF2B5EF4-FFF2-40B4-BE49-F238E27FC236}">
              <a16:creationId xmlns:a16="http://schemas.microsoft.com/office/drawing/2014/main" id="{34C01782-EE0D-CAE5-E088-0EB07E292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0" name="Text Box 69">
          <a:extLst>
            <a:ext uri="{FF2B5EF4-FFF2-40B4-BE49-F238E27FC236}">
              <a16:creationId xmlns:a16="http://schemas.microsoft.com/office/drawing/2014/main" id="{039F1370-650B-C4A6-21F8-9A5FC066FE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1" name="Text Box 70">
          <a:extLst>
            <a:ext uri="{FF2B5EF4-FFF2-40B4-BE49-F238E27FC236}">
              <a16:creationId xmlns:a16="http://schemas.microsoft.com/office/drawing/2014/main" id="{D6090D73-8D3E-AF32-F322-5AF190DE74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2" name="Text Box 71">
          <a:extLst>
            <a:ext uri="{FF2B5EF4-FFF2-40B4-BE49-F238E27FC236}">
              <a16:creationId xmlns:a16="http://schemas.microsoft.com/office/drawing/2014/main" id="{649D35BB-EAEF-C0A4-98B1-C13C12314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3" name="Text Box 72">
          <a:extLst>
            <a:ext uri="{FF2B5EF4-FFF2-40B4-BE49-F238E27FC236}">
              <a16:creationId xmlns:a16="http://schemas.microsoft.com/office/drawing/2014/main" id="{5B7322BB-D627-4A4E-C5A3-80F94B155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4" name="Text Box 73">
          <a:extLst>
            <a:ext uri="{FF2B5EF4-FFF2-40B4-BE49-F238E27FC236}">
              <a16:creationId xmlns:a16="http://schemas.microsoft.com/office/drawing/2014/main" id="{38D0ED4B-3791-DD0C-D1B7-B72DD80E17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5" name="Text Box 74">
          <a:extLst>
            <a:ext uri="{FF2B5EF4-FFF2-40B4-BE49-F238E27FC236}">
              <a16:creationId xmlns:a16="http://schemas.microsoft.com/office/drawing/2014/main" id="{B0CF2C79-500D-3FF9-1DC7-BFE1E32DA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6" name="Text Box 75">
          <a:extLst>
            <a:ext uri="{FF2B5EF4-FFF2-40B4-BE49-F238E27FC236}">
              <a16:creationId xmlns:a16="http://schemas.microsoft.com/office/drawing/2014/main" id="{17177BA6-BD75-3A54-CDCA-F4AD8043A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7" name="Text Box 76">
          <a:extLst>
            <a:ext uri="{FF2B5EF4-FFF2-40B4-BE49-F238E27FC236}">
              <a16:creationId xmlns:a16="http://schemas.microsoft.com/office/drawing/2014/main" id="{0B05B534-24FF-41A1-F61E-F535F1405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8" name="Text Box 77">
          <a:extLst>
            <a:ext uri="{FF2B5EF4-FFF2-40B4-BE49-F238E27FC236}">
              <a16:creationId xmlns:a16="http://schemas.microsoft.com/office/drawing/2014/main" id="{7FCC386A-CF17-6B0D-93C5-51E9B2433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49" name="Text Box 78">
          <a:extLst>
            <a:ext uri="{FF2B5EF4-FFF2-40B4-BE49-F238E27FC236}">
              <a16:creationId xmlns:a16="http://schemas.microsoft.com/office/drawing/2014/main" id="{B7B08735-2515-93E7-7704-2A0E2EE170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0" name="Text Box 79">
          <a:extLst>
            <a:ext uri="{FF2B5EF4-FFF2-40B4-BE49-F238E27FC236}">
              <a16:creationId xmlns:a16="http://schemas.microsoft.com/office/drawing/2014/main" id="{56D9B819-5134-056B-88E2-E439F2372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1" name="Text Box 80">
          <a:extLst>
            <a:ext uri="{FF2B5EF4-FFF2-40B4-BE49-F238E27FC236}">
              <a16:creationId xmlns:a16="http://schemas.microsoft.com/office/drawing/2014/main" id="{C7D2E435-6292-9FB3-2FAD-DC2276AEC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2" name="Text Box 81">
          <a:extLst>
            <a:ext uri="{FF2B5EF4-FFF2-40B4-BE49-F238E27FC236}">
              <a16:creationId xmlns:a16="http://schemas.microsoft.com/office/drawing/2014/main" id="{BB2A9209-89A0-4EA7-D0F3-1E89D2892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3" name="Text Box 82">
          <a:extLst>
            <a:ext uri="{FF2B5EF4-FFF2-40B4-BE49-F238E27FC236}">
              <a16:creationId xmlns:a16="http://schemas.microsoft.com/office/drawing/2014/main" id="{1DF2AEA1-5767-8125-57AE-130C982AB2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4" name="Text Box 83">
          <a:extLst>
            <a:ext uri="{FF2B5EF4-FFF2-40B4-BE49-F238E27FC236}">
              <a16:creationId xmlns:a16="http://schemas.microsoft.com/office/drawing/2014/main" id="{BFFCB33E-61E0-2AB7-4836-1A0C6B6DF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5" name="Text Box 84">
          <a:extLst>
            <a:ext uri="{FF2B5EF4-FFF2-40B4-BE49-F238E27FC236}">
              <a16:creationId xmlns:a16="http://schemas.microsoft.com/office/drawing/2014/main" id="{F12F16B9-8D9F-1E09-3EF1-27839178C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6" name="Text Box 85">
          <a:extLst>
            <a:ext uri="{FF2B5EF4-FFF2-40B4-BE49-F238E27FC236}">
              <a16:creationId xmlns:a16="http://schemas.microsoft.com/office/drawing/2014/main" id="{0C419DD7-4DF2-7AC3-6B50-4EA11C9E59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7" name="Text Box 86">
          <a:extLst>
            <a:ext uri="{FF2B5EF4-FFF2-40B4-BE49-F238E27FC236}">
              <a16:creationId xmlns:a16="http://schemas.microsoft.com/office/drawing/2014/main" id="{48E64D73-4D4C-1D99-27C8-6E486567B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8" name="Text Box 87">
          <a:extLst>
            <a:ext uri="{FF2B5EF4-FFF2-40B4-BE49-F238E27FC236}">
              <a16:creationId xmlns:a16="http://schemas.microsoft.com/office/drawing/2014/main" id="{ECF097D0-CF44-9DAA-1933-598C37216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59" name="Text Box 88">
          <a:extLst>
            <a:ext uri="{FF2B5EF4-FFF2-40B4-BE49-F238E27FC236}">
              <a16:creationId xmlns:a16="http://schemas.microsoft.com/office/drawing/2014/main" id="{E8A7DB28-568E-5F84-43A7-001F82BF54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0" name="Text Box 89">
          <a:extLst>
            <a:ext uri="{FF2B5EF4-FFF2-40B4-BE49-F238E27FC236}">
              <a16:creationId xmlns:a16="http://schemas.microsoft.com/office/drawing/2014/main" id="{52C3E22B-EA4E-0954-18BD-6908B076A3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1" name="Text Box 90">
          <a:extLst>
            <a:ext uri="{FF2B5EF4-FFF2-40B4-BE49-F238E27FC236}">
              <a16:creationId xmlns:a16="http://schemas.microsoft.com/office/drawing/2014/main" id="{F363E605-9978-87CA-02BD-4189BE3F12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2" name="Text Box 91">
          <a:extLst>
            <a:ext uri="{FF2B5EF4-FFF2-40B4-BE49-F238E27FC236}">
              <a16:creationId xmlns:a16="http://schemas.microsoft.com/office/drawing/2014/main" id="{EC404C93-0E68-D9C6-8F7B-4B1F6C01C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3" name="Text Box 92">
          <a:extLst>
            <a:ext uri="{FF2B5EF4-FFF2-40B4-BE49-F238E27FC236}">
              <a16:creationId xmlns:a16="http://schemas.microsoft.com/office/drawing/2014/main" id="{2B344EB5-9FAA-21F3-A369-F074028970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4" name="Text Box 93">
          <a:extLst>
            <a:ext uri="{FF2B5EF4-FFF2-40B4-BE49-F238E27FC236}">
              <a16:creationId xmlns:a16="http://schemas.microsoft.com/office/drawing/2014/main" id="{B603995F-1C77-DC69-BA41-8A2A664A5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5" name="Text Box 94">
          <a:extLst>
            <a:ext uri="{FF2B5EF4-FFF2-40B4-BE49-F238E27FC236}">
              <a16:creationId xmlns:a16="http://schemas.microsoft.com/office/drawing/2014/main" id="{15CEC197-6982-0982-1F11-985E4310E6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6" name="Text Box 95">
          <a:extLst>
            <a:ext uri="{FF2B5EF4-FFF2-40B4-BE49-F238E27FC236}">
              <a16:creationId xmlns:a16="http://schemas.microsoft.com/office/drawing/2014/main" id="{AD11F9C9-76C1-B24B-90FE-4F5A69B26C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7" name="Text Box 96">
          <a:extLst>
            <a:ext uri="{FF2B5EF4-FFF2-40B4-BE49-F238E27FC236}">
              <a16:creationId xmlns:a16="http://schemas.microsoft.com/office/drawing/2014/main" id="{7B2F69D0-D7AF-DC0F-18A7-AB4C248E3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8" name="Text Box 97">
          <a:extLst>
            <a:ext uri="{FF2B5EF4-FFF2-40B4-BE49-F238E27FC236}">
              <a16:creationId xmlns:a16="http://schemas.microsoft.com/office/drawing/2014/main" id="{2B515B99-3DEA-42F2-EF1E-6EAD8513F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9" name="Text Box 98">
          <a:extLst>
            <a:ext uri="{FF2B5EF4-FFF2-40B4-BE49-F238E27FC236}">
              <a16:creationId xmlns:a16="http://schemas.microsoft.com/office/drawing/2014/main" id="{E6383DF0-E46D-B47F-B9EF-81CA22F63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0" name="Text Box 99">
          <a:extLst>
            <a:ext uri="{FF2B5EF4-FFF2-40B4-BE49-F238E27FC236}">
              <a16:creationId xmlns:a16="http://schemas.microsoft.com/office/drawing/2014/main" id="{80445FD2-CCB3-E432-8DFB-0E1B5AF53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1" name="Text Box 100">
          <a:extLst>
            <a:ext uri="{FF2B5EF4-FFF2-40B4-BE49-F238E27FC236}">
              <a16:creationId xmlns:a16="http://schemas.microsoft.com/office/drawing/2014/main" id="{40630A0D-2884-50A0-75BC-E4A0263BB5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2" name="Text Box 101">
          <a:extLst>
            <a:ext uri="{FF2B5EF4-FFF2-40B4-BE49-F238E27FC236}">
              <a16:creationId xmlns:a16="http://schemas.microsoft.com/office/drawing/2014/main" id="{E27D969E-BACD-20A7-531B-3D6164EB30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3" name="Text Box 102">
          <a:extLst>
            <a:ext uri="{FF2B5EF4-FFF2-40B4-BE49-F238E27FC236}">
              <a16:creationId xmlns:a16="http://schemas.microsoft.com/office/drawing/2014/main" id="{23E4EEE2-EC57-FAE3-72DF-03ECBE402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4" name="Text Box 103">
          <a:extLst>
            <a:ext uri="{FF2B5EF4-FFF2-40B4-BE49-F238E27FC236}">
              <a16:creationId xmlns:a16="http://schemas.microsoft.com/office/drawing/2014/main" id="{ED9D483B-6B53-2DB9-909C-DBCBDEE96F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5" name="Text Box 104">
          <a:extLst>
            <a:ext uri="{FF2B5EF4-FFF2-40B4-BE49-F238E27FC236}">
              <a16:creationId xmlns:a16="http://schemas.microsoft.com/office/drawing/2014/main" id="{65D0E41A-610A-1495-C023-58504FE49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6" name="Text Box 105">
          <a:extLst>
            <a:ext uri="{FF2B5EF4-FFF2-40B4-BE49-F238E27FC236}">
              <a16:creationId xmlns:a16="http://schemas.microsoft.com/office/drawing/2014/main" id="{AB9AC8B6-233A-7063-D2C7-60F4F671C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7" name="Text Box 106">
          <a:extLst>
            <a:ext uri="{FF2B5EF4-FFF2-40B4-BE49-F238E27FC236}">
              <a16:creationId xmlns:a16="http://schemas.microsoft.com/office/drawing/2014/main" id="{D6BD1BDD-469A-AFD4-A6D2-3D46A5A362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8" name="Text Box 107">
          <a:extLst>
            <a:ext uri="{FF2B5EF4-FFF2-40B4-BE49-F238E27FC236}">
              <a16:creationId xmlns:a16="http://schemas.microsoft.com/office/drawing/2014/main" id="{C727A913-E54A-E273-9872-6E9E5A711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9" name="Text Box 108">
          <a:extLst>
            <a:ext uri="{FF2B5EF4-FFF2-40B4-BE49-F238E27FC236}">
              <a16:creationId xmlns:a16="http://schemas.microsoft.com/office/drawing/2014/main" id="{639D419A-B57B-60DE-A53C-2AC1F8DAAD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0" name="Text Box 109">
          <a:extLst>
            <a:ext uri="{FF2B5EF4-FFF2-40B4-BE49-F238E27FC236}">
              <a16:creationId xmlns:a16="http://schemas.microsoft.com/office/drawing/2014/main" id="{694FCA0E-9D46-AE36-CCEB-D4E6F7790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1" name="Text Box 110">
          <a:extLst>
            <a:ext uri="{FF2B5EF4-FFF2-40B4-BE49-F238E27FC236}">
              <a16:creationId xmlns:a16="http://schemas.microsoft.com/office/drawing/2014/main" id="{FCBE6E55-0BB2-47CB-7BEE-B071D3D49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2" name="Text Box 111">
          <a:extLst>
            <a:ext uri="{FF2B5EF4-FFF2-40B4-BE49-F238E27FC236}">
              <a16:creationId xmlns:a16="http://schemas.microsoft.com/office/drawing/2014/main" id="{8C5B8163-E855-7D63-5D01-6F21652E8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3" name="Text Box 112">
          <a:extLst>
            <a:ext uri="{FF2B5EF4-FFF2-40B4-BE49-F238E27FC236}">
              <a16:creationId xmlns:a16="http://schemas.microsoft.com/office/drawing/2014/main" id="{76C41AC8-B657-4D5E-38A5-350704506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4" name="Text Box 113">
          <a:extLst>
            <a:ext uri="{FF2B5EF4-FFF2-40B4-BE49-F238E27FC236}">
              <a16:creationId xmlns:a16="http://schemas.microsoft.com/office/drawing/2014/main" id="{AB2C2BB1-B80A-5C1C-41CD-857C48840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5" name="Text Box 114">
          <a:extLst>
            <a:ext uri="{FF2B5EF4-FFF2-40B4-BE49-F238E27FC236}">
              <a16:creationId xmlns:a16="http://schemas.microsoft.com/office/drawing/2014/main" id="{2AF63C15-CA50-96E4-16CC-CDE09F45C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6" name="Text Box 115">
          <a:extLst>
            <a:ext uri="{FF2B5EF4-FFF2-40B4-BE49-F238E27FC236}">
              <a16:creationId xmlns:a16="http://schemas.microsoft.com/office/drawing/2014/main" id="{390EC9E2-67AC-1779-FBAF-410DCC05BD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7" name="Text Box 116">
          <a:extLst>
            <a:ext uri="{FF2B5EF4-FFF2-40B4-BE49-F238E27FC236}">
              <a16:creationId xmlns:a16="http://schemas.microsoft.com/office/drawing/2014/main" id="{6963D35D-C761-837D-E5B6-49AF30570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8" name="Text Box 117">
          <a:extLst>
            <a:ext uri="{FF2B5EF4-FFF2-40B4-BE49-F238E27FC236}">
              <a16:creationId xmlns:a16="http://schemas.microsoft.com/office/drawing/2014/main" id="{05EC580F-5984-529F-52FE-F97421C7A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9" name="Text Box 118">
          <a:extLst>
            <a:ext uri="{FF2B5EF4-FFF2-40B4-BE49-F238E27FC236}">
              <a16:creationId xmlns:a16="http://schemas.microsoft.com/office/drawing/2014/main" id="{C0AF79AA-EE7E-58EE-5512-3F8100EDB8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0" name="Text Box 119">
          <a:extLst>
            <a:ext uri="{FF2B5EF4-FFF2-40B4-BE49-F238E27FC236}">
              <a16:creationId xmlns:a16="http://schemas.microsoft.com/office/drawing/2014/main" id="{F8DB7F9C-2FF3-CD82-A88E-5601E7068B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1" name="Text Box 120">
          <a:extLst>
            <a:ext uri="{FF2B5EF4-FFF2-40B4-BE49-F238E27FC236}">
              <a16:creationId xmlns:a16="http://schemas.microsoft.com/office/drawing/2014/main" id="{7E72805C-FAFC-9DDE-9E00-5238D9CEA1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2" name="Text Box 121">
          <a:extLst>
            <a:ext uri="{FF2B5EF4-FFF2-40B4-BE49-F238E27FC236}">
              <a16:creationId xmlns:a16="http://schemas.microsoft.com/office/drawing/2014/main" id="{23907481-2E4A-6F57-E0DE-4415F96874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3" name="Text Box 122">
          <a:extLst>
            <a:ext uri="{FF2B5EF4-FFF2-40B4-BE49-F238E27FC236}">
              <a16:creationId xmlns:a16="http://schemas.microsoft.com/office/drawing/2014/main" id="{17FF88C5-6144-1F17-C886-1D44683642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4" name="Text Box 123">
          <a:extLst>
            <a:ext uri="{FF2B5EF4-FFF2-40B4-BE49-F238E27FC236}">
              <a16:creationId xmlns:a16="http://schemas.microsoft.com/office/drawing/2014/main" id="{5C00DDB5-C033-C9C6-1407-1D9D58FDF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5" name="Text Box 124">
          <a:extLst>
            <a:ext uri="{FF2B5EF4-FFF2-40B4-BE49-F238E27FC236}">
              <a16:creationId xmlns:a16="http://schemas.microsoft.com/office/drawing/2014/main" id="{AA2A12E9-9410-77E5-D908-C9AC1F7FD2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6" name="Text Box 125">
          <a:extLst>
            <a:ext uri="{FF2B5EF4-FFF2-40B4-BE49-F238E27FC236}">
              <a16:creationId xmlns:a16="http://schemas.microsoft.com/office/drawing/2014/main" id="{6DE0994B-9B8C-93AA-C0FE-1BD645EE2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7" name="Text Box 126">
          <a:extLst>
            <a:ext uri="{FF2B5EF4-FFF2-40B4-BE49-F238E27FC236}">
              <a16:creationId xmlns:a16="http://schemas.microsoft.com/office/drawing/2014/main" id="{D74EBA39-AEF0-0663-3084-24FF610FD3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8" name="Text Box 127">
          <a:extLst>
            <a:ext uri="{FF2B5EF4-FFF2-40B4-BE49-F238E27FC236}">
              <a16:creationId xmlns:a16="http://schemas.microsoft.com/office/drawing/2014/main" id="{20A1A88E-4669-65B6-6D35-9C306B43FC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9" name="Text Box 128">
          <a:extLst>
            <a:ext uri="{FF2B5EF4-FFF2-40B4-BE49-F238E27FC236}">
              <a16:creationId xmlns:a16="http://schemas.microsoft.com/office/drawing/2014/main" id="{F82118BE-2ECB-1FB3-F20B-7BBAFFF59B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0" name="Text Box 129">
          <a:extLst>
            <a:ext uri="{FF2B5EF4-FFF2-40B4-BE49-F238E27FC236}">
              <a16:creationId xmlns:a16="http://schemas.microsoft.com/office/drawing/2014/main" id="{B8D30E26-FBE3-1085-66FB-85FE0EA89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1" name="Text Box 130">
          <a:extLst>
            <a:ext uri="{FF2B5EF4-FFF2-40B4-BE49-F238E27FC236}">
              <a16:creationId xmlns:a16="http://schemas.microsoft.com/office/drawing/2014/main" id="{6D8DF2F0-188A-2F5C-2CED-2F73C79B4B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2" name="Text Box 131">
          <a:extLst>
            <a:ext uri="{FF2B5EF4-FFF2-40B4-BE49-F238E27FC236}">
              <a16:creationId xmlns:a16="http://schemas.microsoft.com/office/drawing/2014/main" id="{2DE5C710-3AAE-E2C0-76CB-FC5E9BA93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3" name="Text Box 132">
          <a:extLst>
            <a:ext uri="{FF2B5EF4-FFF2-40B4-BE49-F238E27FC236}">
              <a16:creationId xmlns:a16="http://schemas.microsoft.com/office/drawing/2014/main" id="{1FFF1180-4693-3144-B568-A00F31B2B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4" name="Text Box 133">
          <a:extLst>
            <a:ext uri="{FF2B5EF4-FFF2-40B4-BE49-F238E27FC236}">
              <a16:creationId xmlns:a16="http://schemas.microsoft.com/office/drawing/2014/main" id="{6D94593F-5B35-43A1-E92E-5D5DB1756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5" name="Text Box 134">
          <a:extLst>
            <a:ext uri="{FF2B5EF4-FFF2-40B4-BE49-F238E27FC236}">
              <a16:creationId xmlns:a16="http://schemas.microsoft.com/office/drawing/2014/main" id="{A7B76735-3E11-75B4-1C83-9C7C3BD81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6" name="Text Box 135">
          <a:extLst>
            <a:ext uri="{FF2B5EF4-FFF2-40B4-BE49-F238E27FC236}">
              <a16:creationId xmlns:a16="http://schemas.microsoft.com/office/drawing/2014/main" id="{F636D60C-A21F-EE87-1530-FA90DE90DC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7" name="Text Box 136">
          <a:extLst>
            <a:ext uri="{FF2B5EF4-FFF2-40B4-BE49-F238E27FC236}">
              <a16:creationId xmlns:a16="http://schemas.microsoft.com/office/drawing/2014/main" id="{0C8C9C26-D733-D2C0-1953-061B83F94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8" name="Text Box 137">
          <a:extLst>
            <a:ext uri="{FF2B5EF4-FFF2-40B4-BE49-F238E27FC236}">
              <a16:creationId xmlns:a16="http://schemas.microsoft.com/office/drawing/2014/main" id="{23DD66CA-30EB-2AC0-EBE5-6CE4628C0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9" name="Text Box 138">
          <a:extLst>
            <a:ext uri="{FF2B5EF4-FFF2-40B4-BE49-F238E27FC236}">
              <a16:creationId xmlns:a16="http://schemas.microsoft.com/office/drawing/2014/main" id="{136E2DA0-F900-70CE-EF56-8CCBD1470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0" name="Text Box 139">
          <a:extLst>
            <a:ext uri="{FF2B5EF4-FFF2-40B4-BE49-F238E27FC236}">
              <a16:creationId xmlns:a16="http://schemas.microsoft.com/office/drawing/2014/main" id="{0478B22F-AAAC-AA25-0586-61BB80A8D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1" name="Text Box 140">
          <a:extLst>
            <a:ext uri="{FF2B5EF4-FFF2-40B4-BE49-F238E27FC236}">
              <a16:creationId xmlns:a16="http://schemas.microsoft.com/office/drawing/2014/main" id="{EF8BB9CF-CC59-2E39-45F2-2852BE83A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2" name="Text Box 141">
          <a:extLst>
            <a:ext uri="{FF2B5EF4-FFF2-40B4-BE49-F238E27FC236}">
              <a16:creationId xmlns:a16="http://schemas.microsoft.com/office/drawing/2014/main" id="{C2F4F199-6B25-1D60-5338-1DEA9D2FB3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3" name="Text Box 142">
          <a:extLst>
            <a:ext uri="{FF2B5EF4-FFF2-40B4-BE49-F238E27FC236}">
              <a16:creationId xmlns:a16="http://schemas.microsoft.com/office/drawing/2014/main" id="{C647397C-58D8-43C7-B6A0-1D61B3431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4" name="Text Box 143">
          <a:extLst>
            <a:ext uri="{FF2B5EF4-FFF2-40B4-BE49-F238E27FC236}">
              <a16:creationId xmlns:a16="http://schemas.microsoft.com/office/drawing/2014/main" id="{C0A851BD-80D5-4A25-BC79-4697BD444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5" name="Text Box 144">
          <a:extLst>
            <a:ext uri="{FF2B5EF4-FFF2-40B4-BE49-F238E27FC236}">
              <a16:creationId xmlns:a16="http://schemas.microsoft.com/office/drawing/2014/main" id="{3D28D66E-72EE-82B2-103D-393D58315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6" name="Text Box 145">
          <a:extLst>
            <a:ext uri="{FF2B5EF4-FFF2-40B4-BE49-F238E27FC236}">
              <a16:creationId xmlns:a16="http://schemas.microsoft.com/office/drawing/2014/main" id="{E6919CCC-E206-E6A3-0A67-DF7BABBE91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7" name="Text Box 146">
          <a:extLst>
            <a:ext uri="{FF2B5EF4-FFF2-40B4-BE49-F238E27FC236}">
              <a16:creationId xmlns:a16="http://schemas.microsoft.com/office/drawing/2014/main" id="{100BB92B-F697-969C-3E5A-0CB4E38F73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218" name="Text Box 147">
          <a:extLst>
            <a:ext uri="{FF2B5EF4-FFF2-40B4-BE49-F238E27FC236}">
              <a16:creationId xmlns:a16="http://schemas.microsoft.com/office/drawing/2014/main" id="{2F5B432E-BF88-A34C-97A3-7C10E929D76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219" name="Text Box 148">
          <a:extLst>
            <a:ext uri="{FF2B5EF4-FFF2-40B4-BE49-F238E27FC236}">
              <a16:creationId xmlns:a16="http://schemas.microsoft.com/office/drawing/2014/main" id="{1BB72617-D7DF-85BC-58A4-D96759BCEBF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0" name="Text Box 149">
          <a:extLst>
            <a:ext uri="{FF2B5EF4-FFF2-40B4-BE49-F238E27FC236}">
              <a16:creationId xmlns:a16="http://schemas.microsoft.com/office/drawing/2014/main" id="{0C1BF4EC-D134-2BCD-1C78-EC14CB98C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1" name="Text Box 150">
          <a:extLst>
            <a:ext uri="{FF2B5EF4-FFF2-40B4-BE49-F238E27FC236}">
              <a16:creationId xmlns:a16="http://schemas.microsoft.com/office/drawing/2014/main" id="{40970866-9076-7C0E-DB06-EB19BD809F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2" name="Text Box 151">
          <a:extLst>
            <a:ext uri="{FF2B5EF4-FFF2-40B4-BE49-F238E27FC236}">
              <a16:creationId xmlns:a16="http://schemas.microsoft.com/office/drawing/2014/main" id="{A95FAB6C-C8C3-0C8C-86F4-FAF1C5C8A3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3" name="Text Box 152">
          <a:extLst>
            <a:ext uri="{FF2B5EF4-FFF2-40B4-BE49-F238E27FC236}">
              <a16:creationId xmlns:a16="http://schemas.microsoft.com/office/drawing/2014/main" id="{8617F89F-AD7C-4CF1-FDE6-CCF1762E0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4" name="Text Box 153">
          <a:extLst>
            <a:ext uri="{FF2B5EF4-FFF2-40B4-BE49-F238E27FC236}">
              <a16:creationId xmlns:a16="http://schemas.microsoft.com/office/drawing/2014/main" id="{A86F6A34-8AE9-0CBB-FB8F-A31AD3DFB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5" name="Text Box 154">
          <a:extLst>
            <a:ext uri="{FF2B5EF4-FFF2-40B4-BE49-F238E27FC236}">
              <a16:creationId xmlns:a16="http://schemas.microsoft.com/office/drawing/2014/main" id="{0C05EEF6-4ACC-E374-6FF7-441D02ED6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6" name="Text Box 155">
          <a:extLst>
            <a:ext uri="{FF2B5EF4-FFF2-40B4-BE49-F238E27FC236}">
              <a16:creationId xmlns:a16="http://schemas.microsoft.com/office/drawing/2014/main" id="{1427C76C-213D-B6B8-9511-882622DFAC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7" name="Text Box 156">
          <a:extLst>
            <a:ext uri="{FF2B5EF4-FFF2-40B4-BE49-F238E27FC236}">
              <a16:creationId xmlns:a16="http://schemas.microsoft.com/office/drawing/2014/main" id="{C40E5251-1142-AB56-2217-0E656B1D7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8" name="Text Box 157">
          <a:extLst>
            <a:ext uri="{FF2B5EF4-FFF2-40B4-BE49-F238E27FC236}">
              <a16:creationId xmlns:a16="http://schemas.microsoft.com/office/drawing/2014/main" id="{D4519116-6EEF-48E7-2DD9-52987C22BF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9" name="Text Box 158">
          <a:extLst>
            <a:ext uri="{FF2B5EF4-FFF2-40B4-BE49-F238E27FC236}">
              <a16:creationId xmlns:a16="http://schemas.microsoft.com/office/drawing/2014/main" id="{9E63F742-986B-8B0F-C04F-E916C7AB3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0" name="Text Box 159">
          <a:extLst>
            <a:ext uri="{FF2B5EF4-FFF2-40B4-BE49-F238E27FC236}">
              <a16:creationId xmlns:a16="http://schemas.microsoft.com/office/drawing/2014/main" id="{E56974B7-C5D6-F02A-D408-E0B2DEEA0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1" name="Text Box 160">
          <a:extLst>
            <a:ext uri="{FF2B5EF4-FFF2-40B4-BE49-F238E27FC236}">
              <a16:creationId xmlns:a16="http://schemas.microsoft.com/office/drawing/2014/main" id="{6A6564A3-A7C5-DA62-5496-DEF78AABC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2" name="Text Box 161">
          <a:extLst>
            <a:ext uri="{FF2B5EF4-FFF2-40B4-BE49-F238E27FC236}">
              <a16:creationId xmlns:a16="http://schemas.microsoft.com/office/drawing/2014/main" id="{555F33E3-33E2-9A39-E660-83E458332F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3" name="Text Box 162">
          <a:extLst>
            <a:ext uri="{FF2B5EF4-FFF2-40B4-BE49-F238E27FC236}">
              <a16:creationId xmlns:a16="http://schemas.microsoft.com/office/drawing/2014/main" id="{42F68E69-D408-DC75-618E-D1C9FCBFA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4" name="Text Box 163">
          <a:extLst>
            <a:ext uri="{FF2B5EF4-FFF2-40B4-BE49-F238E27FC236}">
              <a16:creationId xmlns:a16="http://schemas.microsoft.com/office/drawing/2014/main" id="{88D27987-8B32-2636-4D53-4D7238C567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5" name="Text Box 164">
          <a:extLst>
            <a:ext uri="{FF2B5EF4-FFF2-40B4-BE49-F238E27FC236}">
              <a16:creationId xmlns:a16="http://schemas.microsoft.com/office/drawing/2014/main" id="{22F02DA9-55CF-DB4E-9101-B1F1425B1F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6" name="Text Box 165">
          <a:extLst>
            <a:ext uri="{FF2B5EF4-FFF2-40B4-BE49-F238E27FC236}">
              <a16:creationId xmlns:a16="http://schemas.microsoft.com/office/drawing/2014/main" id="{3F8834FA-9DF5-5351-0807-079AD8A73C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7" name="Text Box 166">
          <a:extLst>
            <a:ext uri="{FF2B5EF4-FFF2-40B4-BE49-F238E27FC236}">
              <a16:creationId xmlns:a16="http://schemas.microsoft.com/office/drawing/2014/main" id="{59168436-DD9B-EBD0-3322-EFD29D9D3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8" name="Text Box 167">
          <a:extLst>
            <a:ext uri="{FF2B5EF4-FFF2-40B4-BE49-F238E27FC236}">
              <a16:creationId xmlns:a16="http://schemas.microsoft.com/office/drawing/2014/main" id="{48FE0C95-2E40-A871-DED1-8093201D3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9" name="Text Box 168">
          <a:extLst>
            <a:ext uri="{FF2B5EF4-FFF2-40B4-BE49-F238E27FC236}">
              <a16:creationId xmlns:a16="http://schemas.microsoft.com/office/drawing/2014/main" id="{1F8D543A-07AC-3F8D-A247-5904CA495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0" name="Text Box 169">
          <a:extLst>
            <a:ext uri="{FF2B5EF4-FFF2-40B4-BE49-F238E27FC236}">
              <a16:creationId xmlns:a16="http://schemas.microsoft.com/office/drawing/2014/main" id="{1E8F2987-FA37-1F63-F35B-F4DDD43BF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1" name="Text Box 170">
          <a:extLst>
            <a:ext uri="{FF2B5EF4-FFF2-40B4-BE49-F238E27FC236}">
              <a16:creationId xmlns:a16="http://schemas.microsoft.com/office/drawing/2014/main" id="{9028BCD8-CC74-73EE-0010-658812953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2" name="Text Box 171">
          <a:extLst>
            <a:ext uri="{FF2B5EF4-FFF2-40B4-BE49-F238E27FC236}">
              <a16:creationId xmlns:a16="http://schemas.microsoft.com/office/drawing/2014/main" id="{BA022343-908E-B95E-A9D4-1AA829D165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3" name="Text Box 172">
          <a:extLst>
            <a:ext uri="{FF2B5EF4-FFF2-40B4-BE49-F238E27FC236}">
              <a16:creationId xmlns:a16="http://schemas.microsoft.com/office/drawing/2014/main" id="{0591F39C-04E3-E687-413B-AF64D2E50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4" name="Text Box 173">
          <a:extLst>
            <a:ext uri="{FF2B5EF4-FFF2-40B4-BE49-F238E27FC236}">
              <a16:creationId xmlns:a16="http://schemas.microsoft.com/office/drawing/2014/main" id="{258AFE4D-B600-0218-A3D6-BF5D2EC779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5" name="Text Box 174">
          <a:extLst>
            <a:ext uri="{FF2B5EF4-FFF2-40B4-BE49-F238E27FC236}">
              <a16:creationId xmlns:a16="http://schemas.microsoft.com/office/drawing/2014/main" id="{B564E4CC-A470-0612-119D-496B4C6884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6" name="Text Box 175">
          <a:extLst>
            <a:ext uri="{FF2B5EF4-FFF2-40B4-BE49-F238E27FC236}">
              <a16:creationId xmlns:a16="http://schemas.microsoft.com/office/drawing/2014/main" id="{F9355909-B977-1F0D-DF5D-31B0E045D7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7" name="Text Box 176">
          <a:extLst>
            <a:ext uri="{FF2B5EF4-FFF2-40B4-BE49-F238E27FC236}">
              <a16:creationId xmlns:a16="http://schemas.microsoft.com/office/drawing/2014/main" id="{9C988310-A31B-2494-E921-A8D4063A9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8" name="Text Box 177">
          <a:extLst>
            <a:ext uri="{FF2B5EF4-FFF2-40B4-BE49-F238E27FC236}">
              <a16:creationId xmlns:a16="http://schemas.microsoft.com/office/drawing/2014/main" id="{CB8C7C67-9B08-7D18-67D1-96D906E11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9" name="Text Box 178">
          <a:extLst>
            <a:ext uri="{FF2B5EF4-FFF2-40B4-BE49-F238E27FC236}">
              <a16:creationId xmlns:a16="http://schemas.microsoft.com/office/drawing/2014/main" id="{842358DA-BDC6-94CD-7260-8EC67B77D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0" name="Text Box 179">
          <a:extLst>
            <a:ext uri="{FF2B5EF4-FFF2-40B4-BE49-F238E27FC236}">
              <a16:creationId xmlns:a16="http://schemas.microsoft.com/office/drawing/2014/main" id="{25C74061-3413-E13D-EA04-597A4A186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1" name="Text Box 180">
          <a:extLst>
            <a:ext uri="{FF2B5EF4-FFF2-40B4-BE49-F238E27FC236}">
              <a16:creationId xmlns:a16="http://schemas.microsoft.com/office/drawing/2014/main" id="{96B78A6E-F907-F9E4-CFBC-7035C1574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2" name="Text Box 181">
          <a:extLst>
            <a:ext uri="{FF2B5EF4-FFF2-40B4-BE49-F238E27FC236}">
              <a16:creationId xmlns:a16="http://schemas.microsoft.com/office/drawing/2014/main" id="{07B0759B-1A67-ECC2-435B-79A2BC8E0D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3" name="Text Box 182">
          <a:extLst>
            <a:ext uri="{FF2B5EF4-FFF2-40B4-BE49-F238E27FC236}">
              <a16:creationId xmlns:a16="http://schemas.microsoft.com/office/drawing/2014/main" id="{CB268536-B91B-5EB6-CFCC-B789930EB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4" name="Text Box 183">
          <a:extLst>
            <a:ext uri="{FF2B5EF4-FFF2-40B4-BE49-F238E27FC236}">
              <a16:creationId xmlns:a16="http://schemas.microsoft.com/office/drawing/2014/main" id="{9CDFB364-0E97-F3BA-E9D0-BB2E2500D1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5" name="Text Box 184">
          <a:extLst>
            <a:ext uri="{FF2B5EF4-FFF2-40B4-BE49-F238E27FC236}">
              <a16:creationId xmlns:a16="http://schemas.microsoft.com/office/drawing/2014/main" id="{7B6D73C7-697B-740A-A50D-3948ECEC1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6" name="Text Box 185">
          <a:extLst>
            <a:ext uri="{FF2B5EF4-FFF2-40B4-BE49-F238E27FC236}">
              <a16:creationId xmlns:a16="http://schemas.microsoft.com/office/drawing/2014/main" id="{11E916D3-AA76-8670-1132-A09702EB3B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7" name="Text Box 186">
          <a:extLst>
            <a:ext uri="{FF2B5EF4-FFF2-40B4-BE49-F238E27FC236}">
              <a16:creationId xmlns:a16="http://schemas.microsoft.com/office/drawing/2014/main" id="{BD5E57E1-B8DC-0110-2B5E-B38CBCDBD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8" name="Text Box 187">
          <a:extLst>
            <a:ext uri="{FF2B5EF4-FFF2-40B4-BE49-F238E27FC236}">
              <a16:creationId xmlns:a16="http://schemas.microsoft.com/office/drawing/2014/main" id="{6B590E0E-5441-346A-2D43-3EEC697D6E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9" name="Text Box 188">
          <a:extLst>
            <a:ext uri="{FF2B5EF4-FFF2-40B4-BE49-F238E27FC236}">
              <a16:creationId xmlns:a16="http://schemas.microsoft.com/office/drawing/2014/main" id="{B425C229-8D83-A4A6-3A33-6C3149FFE2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0" name="Text Box 189">
          <a:extLst>
            <a:ext uri="{FF2B5EF4-FFF2-40B4-BE49-F238E27FC236}">
              <a16:creationId xmlns:a16="http://schemas.microsoft.com/office/drawing/2014/main" id="{06205E63-8611-3579-B88E-B5174EA31B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1" name="Text Box 190">
          <a:extLst>
            <a:ext uri="{FF2B5EF4-FFF2-40B4-BE49-F238E27FC236}">
              <a16:creationId xmlns:a16="http://schemas.microsoft.com/office/drawing/2014/main" id="{A9F7E06B-F8AB-2071-C928-8F11B1AFE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2" name="Text Box 191">
          <a:extLst>
            <a:ext uri="{FF2B5EF4-FFF2-40B4-BE49-F238E27FC236}">
              <a16:creationId xmlns:a16="http://schemas.microsoft.com/office/drawing/2014/main" id="{99747F43-F32B-AA5C-5E9E-73AEBB653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3" name="Text Box 192">
          <a:extLst>
            <a:ext uri="{FF2B5EF4-FFF2-40B4-BE49-F238E27FC236}">
              <a16:creationId xmlns:a16="http://schemas.microsoft.com/office/drawing/2014/main" id="{9458A4C8-1FE3-3B64-3E61-011E600731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4" name="Text Box 193">
          <a:extLst>
            <a:ext uri="{FF2B5EF4-FFF2-40B4-BE49-F238E27FC236}">
              <a16:creationId xmlns:a16="http://schemas.microsoft.com/office/drawing/2014/main" id="{FC20B7B2-52F5-1E00-23A1-BA196C5FD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5" name="Text Box 194">
          <a:extLst>
            <a:ext uri="{FF2B5EF4-FFF2-40B4-BE49-F238E27FC236}">
              <a16:creationId xmlns:a16="http://schemas.microsoft.com/office/drawing/2014/main" id="{939F6BE3-F808-E5A2-CC97-A06ADD87FC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6" name="Text Box 195">
          <a:extLst>
            <a:ext uri="{FF2B5EF4-FFF2-40B4-BE49-F238E27FC236}">
              <a16:creationId xmlns:a16="http://schemas.microsoft.com/office/drawing/2014/main" id="{72F4D412-0B11-BEC7-D21C-62EEC529F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7" name="Text Box 196">
          <a:extLst>
            <a:ext uri="{FF2B5EF4-FFF2-40B4-BE49-F238E27FC236}">
              <a16:creationId xmlns:a16="http://schemas.microsoft.com/office/drawing/2014/main" id="{58051270-8823-6469-6245-9581132094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8" name="Text Box 197">
          <a:extLst>
            <a:ext uri="{FF2B5EF4-FFF2-40B4-BE49-F238E27FC236}">
              <a16:creationId xmlns:a16="http://schemas.microsoft.com/office/drawing/2014/main" id="{932E7F18-085C-DE7E-74F4-6FE9F121E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9" name="Text Box 198">
          <a:extLst>
            <a:ext uri="{FF2B5EF4-FFF2-40B4-BE49-F238E27FC236}">
              <a16:creationId xmlns:a16="http://schemas.microsoft.com/office/drawing/2014/main" id="{1A8DBDFE-3545-E6F9-E156-80A0D8D0C8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0" name="Text Box 199">
          <a:extLst>
            <a:ext uri="{FF2B5EF4-FFF2-40B4-BE49-F238E27FC236}">
              <a16:creationId xmlns:a16="http://schemas.microsoft.com/office/drawing/2014/main" id="{90E42C61-0C00-9830-D3E4-47AE3CF14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1" name="Text Box 200">
          <a:extLst>
            <a:ext uri="{FF2B5EF4-FFF2-40B4-BE49-F238E27FC236}">
              <a16:creationId xmlns:a16="http://schemas.microsoft.com/office/drawing/2014/main" id="{A54E6C9A-A2CA-274B-8F6A-BDCF89245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2" name="Text Box 201">
          <a:extLst>
            <a:ext uri="{FF2B5EF4-FFF2-40B4-BE49-F238E27FC236}">
              <a16:creationId xmlns:a16="http://schemas.microsoft.com/office/drawing/2014/main" id="{45401B8F-1B81-66FA-9719-F9AF24D45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3" name="Text Box 202">
          <a:extLst>
            <a:ext uri="{FF2B5EF4-FFF2-40B4-BE49-F238E27FC236}">
              <a16:creationId xmlns:a16="http://schemas.microsoft.com/office/drawing/2014/main" id="{E7FF9EF6-0823-2C30-34E3-B04DB1404B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4" name="Text Box 203">
          <a:extLst>
            <a:ext uri="{FF2B5EF4-FFF2-40B4-BE49-F238E27FC236}">
              <a16:creationId xmlns:a16="http://schemas.microsoft.com/office/drawing/2014/main" id="{1C818917-C703-8B49-B8BA-39C7A0B88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5" name="Text Box 204">
          <a:extLst>
            <a:ext uri="{FF2B5EF4-FFF2-40B4-BE49-F238E27FC236}">
              <a16:creationId xmlns:a16="http://schemas.microsoft.com/office/drawing/2014/main" id="{39525AE7-0F6C-1859-5D33-92D7B76C1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6" name="Text Box 205">
          <a:extLst>
            <a:ext uri="{FF2B5EF4-FFF2-40B4-BE49-F238E27FC236}">
              <a16:creationId xmlns:a16="http://schemas.microsoft.com/office/drawing/2014/main" id="{DB1D46C2-2F18-4894-8ECA-B1C92AB185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7" name="Text Box 206">
          <a:extLst>
            <a:ext uri="{FF2B5EF4-FFF2-40B4-BE49-F238E27FC236}">
              <a16:creationId xmlns:a16="http://schemas.microsoft.com/office/drawing/2014/main" id="{CAC4401C-9B67-C65D-4C8B-586C1AFC00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8" name="Text Box 207">
          <a:extLst>
            <a:ext uri="{FF2B5EF4-FFF2-40B4-BE49-F238E27FC236}">
              <a16:creationId xmlns:a16="http://schemas.microsoft.com/office/drawing/2014/main" id="{E23C9AC7-A522-EB04-6BB8-0113B03FD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9" name="Text Box 208">
          <a:extLst>
            <a:ext uri="{FF2B5EF4-FFF2-40B4-BE49-F238E27FC236}">
              <a16:creationId xmlns:a16="http://schemas.microsoft.com/office/drawing/2014/main" id="{F91220BD-3363-D63F-2EF8-66C3A8EC5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0" name="Text Box 209">
          <a:extLst>
            <a:ext uri="{FF2B5EF4-FFF2-40B4-BE49-F238E27FC236}">
              <a16:creationId xmlns:a16="http://schemas.microsoft.com/office/drawing/2014/main" id="{EC69B940-CC26-EB8C-49C0-6F04ED2EE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1" name="Text Box 210">
          <a:extLst>
            <a:ext uri="{FF2B5EF4-FFF2-40B4-BE49-F238E27FC236}">
              <a16:creationId xmlns:a16="http://schemas.microsoft.com/office/drawing/2014/main" id="{2CF03103-1FFF-0A08-E6E4-5E3EA9FE5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2" name="Text Box 211">
          <a:extLst>
            <a:ext uri="{FF2B5EF4-FFF2-40B4-BE49-F238E27FC236}">
              <a16:creationId xmlns:a16="http://schemas.microsoft.com/office/drawing/2014/main" id="{E0A9ABFB-5F09-FE67-AB72-A9A315C50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3" name="Text Box 212">
          <a:extLst>
            <a:ext uri="{FF2B5EF4-FFF2-40B4-BE49-F238E27FC236}">
              <a16:creationId xmlns:a16="http://schemas.microsoft.com/office/drawing/2014/main" id="{37033548-87DF-B988-5D91-72ABEA87B5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4" name="Text Box 213">
          <a:extLst>
            <a:ext uri="{FF2B5EF4-FFF2-40B4-BE49-F238E27FC236}">
              <a16:creationId xmlns:a16="http://schemas.microsoft.com/office/drawing/2014/main" id="{F662E3BC-A543-D952-AB81-63892BABC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5" name="Text Box 214">
          <a:extLst>
            <a:ext uri="{FF2B5EF4-FFF2-40B4-BE49-F238E27FC236}">
              <a16:creationId xmlns:a16="http://schemas.microsoft.com/office/drawing/2014/main" id="{F8025A0E-D20C-5AA7-BC05-8CE0B27D0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6" name="Text Box 215">
          <a:extLst>
            <a:ext uri="{FF2B5EF4-FFF2-40B4-BE49-F238E27FC236}">
              <a16:creationId xmlns:a16="http://schemas.microsoft.com/office/drawing/2014/main" id="{F15BCCCA-A8B8-E66E-FF07-9D688CB638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7" name="Text Box 216">
          <a:extLst>
            <a:ext uri="{FF2B5EF4-FFF2-40B4-BE49-F238E27FC236}">
              <a16:creationId xmlns:a16="http://schemas.microsoft.com/office/drawing/2014/main" id="{F55EDDE9-3A9B-D573-3529-3BA0D35625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8" name="Text Box 217">
          <a:extLst>
            <a:ext uri="{FF2B5EF4-FFF2-40B4-BE49-F238E27FC236}">
              <a16:creationId xmlns:a16="http://schemas.microsoft.com/office/drawing/2014/main" id="{A54F46BC-510D-4706-3FB9-137B532EEB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9" name="Text Box 218">
          <a:extLst>
            <a:ext uri="{FF2B5EF4-FFF2-40B4-BE49-F238E27FC236}">
              <a16:creationId xmlns:a16="http://schemas.microsoft.com/office/drawing/2014/main" id="{E0F9DBC0-795A-BF57-22C8-6D0FFE4D5E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0" name="Text Box 219">
          <a:extLst>
            <a:ext uri="{FF2B5EF4-FFF2-40B4-BE49-F238E27FC236}">
              <a16:creationId xmlns:a16="http://schemas.microsoft.com/office/drawing/2014/main" id="{9D05EEDC-1DA1-11DF-38C0-E8D39276BF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1" name="Text Box 220">
          <a:extLst>
            <a:ext uri="{FF2B5EF4-FFF2-40B4-BE49-F238E27FC236}">
              <a16:creationId xmlns:a16="http://schemas.microsoft.com/office/drawing/2014/main" id="{C0A13A85-AD93-7F00-147B-D2E36E870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2" name="Text Box 221">
          <a:extLst>
            <a:ext uri="{FF2B5EF4-FFF2-40B4-BE49-F238E27FC236}">
              <a16:creationId xmlns:a16="http://schemas.microsoft.com/office/drawing/2014/main" id="{6D9F15DF-6F85-C0D5-FC32-BD556F6CC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3" name="Text Box 222">
          <a:extLst>
            <a:ext uri="{FF2B5EF4-FFF2-40B4-BE49-F238E27FC236}">
              <a16:creationId xmlns:a16="http://schemas.microsoft.com/office/drawing/2014/main" id="{6BF409C4-77F6-8FDA-814C-08401293A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4" name="Text Box 223">
          <a:extLst>
            <a:ext uri="{FF2B5EF4-FFF2-40B4-BE49-F238E27FC236}">
              <a16:creationId xmlns:a16="http://schemas.microsoft.com/office/drawing/2014/main" id="{A4518411-619C-DC5F-A397-78CE887AD6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5" name="Text Box 224">
          <a:extLst>
            <a:ext uri="{FF2B5EF4-FFF2-40B4-BE49-F238E27FC236}">
              <a16:creationId xmlns:a16="http://schemas.microsoft.com/office/drawing/2014/main" id="{252CFCFD-4705-94AB-D2EB-D86F55584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6" name="Text Box 225">
          <a:extLst>
            <a:ext uri="{FF2B5EF4-FFF2-40B4-BE49-F238E27FC236}">
              <a16:creationId xmlns:a16="http://schemas.microsoft.com/office/drawing/2014/main" id="{B3C25FF3-2E79-E2FD-E27E-C4216E2CF0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7" name="Text Box 226">
          <a:extLst>
            <a:ext uri="{FF2B5EF4-FFF2-40B4-BE49-F238E27FC236}">
              <a16:creationId xmlns:a16="http://schemas.microsoft.com/office/drawing/2014/main" id="{2E4212C2-ECD6-DDBB-BA75-C104E0859C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8" name="Text Box 227">
          <a:extLst>
            <a:ext uri="{FF2B5EF4-FFF2-40B4-BE49-F238E27FC236}">
              <a16:creationId xmlns:a16="http://schemas.microsoft.com/office/drawing/2014/main" id="{720BF243-545A-C0FC-9527-31553FC6F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9" name="Text Box 228">
          <a:extLst>
            <a:ext uri="{FF2B5EF4-FFF2-40B4-BE49-F238E27FC236}">
              <a16:creationId xmlns:a16="http://schemas.microsoft.com/office/drawing/2014/main" id="{325A2E87-361A-77A6-8074-C778F8960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0" name="Text Box 229">
          <a:extLst>
            <a:ext uri="{FF2B5EF4-FFF2-40B4-BE49-F238E27FC236}">
              <a16:creationId xmlns:a16="http://schemas.microsoft.com/office/drawing/2014/main" id="{DDF2EBAC-8958-41A4-6CDD-D0D84907D4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1" name="Text Box 230">
          <a:extLst>
            <a:ext uri="{FF2B5EF4-FFF2-40B4-BE49-F238E27FC236}">
              <a16:creationId xmlns:a16="http://schemas.microsoft.com/office/drawing/2014/main" id="{9C6E45B7-58F5-F7B0-CE82-2D94359001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2" name="Text Box 231">
          <a:extLst>
            <a:ext uri="{FF2B5EF4-FFF2-40B4-BE49-F238E27FC236}">
              <a16:creationId xmlns:a16="http://schemas.microsoft.com/office/drawing/2014/main" id="{C3183BBC-A35D-3FBF-7174-022F6C18E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3" name="Text Box 232">
          <a:extLst>
            <a:ext uri="{FF2B5EF4-FFF2-40B4-BE49-F238E27FC236}">
              <a16:creationId xmlns:a16="http://schemas.microsoft.com/office/drawing/2014/main" id="{BAD6C815-EB6D-2079-920A-E4598A27F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4" name="Text Box 233">
          <a:extLst>
            <a:ext uri="{FF2B5EF4-FFF2-40B4-BE49-F238E27FC236}">
              <a16:creationId xmlns:a16="http://schemas.microsoft.com/office/drawing/2014/main" id="{65AF0D39-9606-9594-387E-68ADCFC79C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5" name="Text Box 234">
          <a:extLst>
            <a:ext uri="{FF2B5EF4-FFF2-40B4-BE49-F238E27FC236}">
              <a16:creationId xmlns:a16="http://schemas.microsoft.com/office/drawing/2014/main" id="{48DBF1E7-A779-C96F-0D7A-28D6CF014D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6" name="Text Box 235">
          <a:extLst>
            <a:ext uri="{FF2B5EF4-FFF2-40B4-BE49-F238E27FC236}">
              <a16:creationId xmlns:a16="http://schemas.microsoft.com/office/drawing/2014/main" id="{2F74F206-6190-F007-D557-96ADD3E8E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7" name="Text Box 236">
          <a:extLst>
            <a:ext uri="{FF2B5EF4-FFF2-40B4-BE49-F238E27FC236}">
              <a16:creationId xmlns:a16="http://schemas.microsoft.com/office/drawing/2014/main" id="{6D9DC6C7-9901-4512-F4D5-8E13AAFD9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8" name="Text Box 237">
          <a:extLst>
            <a:ext uri="{FF2B5EF4-FFF2-40B4-BE49-F238E27FC236}">
              <a16:creationId xmlns:a16="http://schemas.microsoft.com/office/drawing/2014/main" id="{AB371263-FD06-2CC6-E66C-6D448CD690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9" name="Text Box 238">
          <a:extLst>
            <a:ext uri="{FF2B5EF4-FFF2-40B4-BE49-F238E27FC236}">
              <a16:creationId xmlns:a16="http://schemas.microsoft.com/office/drawing/2014/main" id="{373732BC-1137-B8F3-26D7-E76C07A90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0" name="Text Box 239">
          <a:extLst>
            <a:ext uri="{FF2B5EF4-FFF2-40B4-BE49-F238E27FC236}">
              <a16:creationId xmlns:a16="http://schemas.microsoft.com/office/drawing/2014/main" id="{81CF3AAD-5330-866A-6ECA-B1C271D7B4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1" name="Text Box 240">
          <a:extLst>
            <a:ext uri="{FF2B5EF4-FFF2-40B4-BE49-F238E27FC236}">
              <a16:creationId xmlns:a16="http://schemas.microsoft.com/office/drawing/2014/main" id="{CFDAE04D-E7B9-B022-3926-61C3FAE88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2" name="Text Box 241">
          <a:extLst>
            <a:ext uri="{FF2B5EF4-FFF2-40B4-BE49-F238E27FC236}">
              <a16:creationId xmlns:a16="http://schemas.microsoft.com/office/drawing/2014/main" id="{724A96B5-214D-9272-A14E-B4BA70C95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3" name="Text Box 242">
          <a:extLst>
            <a:ext uri="{FF2B5EF4-FFF2-40B4-BE49-F238E27FC236}">
              <a16:creationId xmlns:a16="http://schemas.microsoft.com/office/drawing/2014/main" id="{7F46E1ED-8D7E-C002-1573-81F981EBE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4" name="Text Box 243">
          <a:extLst>
            <a:ext uri="{FF2B5EF4-FFF2-40B4-BE49-F238E27FC236}">
              <a16:creationId xmlns:a16="http://schemas.microsoft.com/office/drawing/2014/main" id="{61CD2D46-0318-06D1-1B49-DE541579E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5" name="Text Box 244">
          <a:extLst>
            <a:ext uri="{FF2B5EF4-FFF2-40B4-BE49-F238E27FC236}">
              <a16:creationId xmlns:a16="http://schemas.microsoft.com/office/drawing/2014/main" id="{D2A15506-47BE-6301-0427-F32BF530E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6" name="Text Box 245">
          <a:extLst>
            <a:ext uri="{FF2B5EF4-FFF2-40B4-BE49-F238E27FC236}">
              <a16:creationId xmlns:a16="http://schemas.microsoft.com/office/drawing/2014/main" id="{F5348FD7-D6A2-D9EE-AFD0-EF9FDAE992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7" name="Text Box 246">
          <a:extLst>
            <a:ext uri="{FF2B5EF4-FFF2-40B4-BE49-F238E27FC236}">
              <a16:creationId xmlns:a16="http://schemas.microsoft.com/office/drawing/2014/main" id="{7650AE7C-C76A-55D2-E339-EF2B75B057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8" name="Text Box 247">
          <a:extLst>
            <a:ext uri="{FF2B5EF4-FFF2-40B4-BE49-F238E27FC236}">
              <a16:creationId xmlns:a16="http://schemas.microsoft.com/office/drawing/2014/main" id="{6E701DB8-F347-DC76-327B-E7E2182E9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9" name="Text Box 248">
          <a:extLst>
            <a:ext uri="{FF2B5EF4-FFF2-40B4-BE49-F238E27FC236}">
              <a16:creationId xmlns:a16="http://schemas.microsoft.com/office/drawing/2014/main" id="{19078708-8F7F-1D43-CA1B-642EE19A9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0" name="Text Box 249">
          <a:extLst>
            <a:ext uri="{FF2B5EF4-FFF2-40B4-BE49-F238E27FC236}">
              <a16:creationId xmlns:a16="http://schemas.microsoft.com/office/drawing/2014/main" id="{8EB6BD16-4EF3-48EE-D096-F5F11EEAE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1" name="Text Box 250">
          <a:extLst>
            <a:ext uri="{FF2B5EF4-FFF2-40B4-BE49-F238E27FC236}">
              <a16:creationId xmlns:a16="http://schemas.microsoft.com/office/drawing/2014/main" id="{3CF5AFC1-FEAC-171F-F004-4A88AD1BF7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2" name="Text Box 251">
          <a:extLst>
            <a:ext uri="{FF2B5EF4-FFF2-40B4-BE49-F238E27FC236}">
              <a16:creationId xmlns:a16="http://schemas.microsoft.com/office/drawing/2014/main" id="{BFE70642-D7DB-4791-3752-8301987B07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3" name="Text Box 252">
          <a:extLst>
            <a:ext uri="{FF2B5EF4-FFF2-40B4-BE49-F238E27FC236}">
              <a16:creationId xmlns:a16="http://schemas.microsoft.com/office/drawing/2014/main" id="{A7600F62-EBB0-29A3-80A3-E3505C9B22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4" name="Text Box 253">
          <a:extLst>
            <a:ext uri="{FF2B5EF4-FFF2-40B4-BE49-F238E27FC236}">
              <a16:creationId xmlns:a16="http://schemas.microsoft.com/office/drawing/2014/main" id="{BF37924D-0E34-02DD-BA81-D86848D31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5" name="Text Box 254">
          <a:extLst>
            <a:ext uri="{FF2B5EF4-FFF2-40B4-BE49-F238E27FC236}">
              <a16:creationId xmlns:a16="http://schemas.microsoft.com/office/drawing/2014/main" id="{5D9BF68E-7BBE-A110-FA47-EC8ED3B10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6" name="Text Box 255">
          <a:extLst>
            <a:ext uri="{FF2B5EF4-FFF2-40B4-BE49-F238E27FC236}">
              <a16:creationId xmlns:a16="http://schemas.microsoft.com/office/drawing/2014/main" id="{D3376F41-E923-EE37-4576-A87879294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7" name="Text Box 256">
          <a:extLst>
            <a:ext uri="{FF2B5EF4-FFF2-40B4-BE49-F238E27FC236}">
              <a16:creationId xmlns:a16="http://schemas.microsoft.com/office/drawing/2014/main" id="{59E65B6D-1DBB-59AC-5E7F-A6394F384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8" name="Text Box 257">
          <a:extLst>
            <a:ext uri="{FF2B5EF4-FFF2-40B4-BE49-F238E27FC236}">
              <a16:creationId xmlns:a16="http://schemas.microsoft.com/office/drawing/2014/main" id="{AE8C2F7C-6269-DCFE-C1A7-78DB9C3A5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9" name="Text Box 258">
          <a:extLst>
            <a:ext uri="{FF2B5EF4-FFF2-40B4-BE49-F238E27FC236}">
              <a16:creationId xmlns:a16="http://schemas.microsoft.com/office/drawing/2014/main" id="{AB1B2FBF-5F8E-BA48-3924-8159FDC38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0" name="Text Box 259">
          <a:extLst>
            <a:ext uri="{FF2B5EF4-FFF2-40B4-BE49-F238E27FC236}">
              <a16:creationId xmlns:a16="http://schemas.microsoft.com/office/drawing/2014/main" id="{FCBDE123-8DE3-BAEE-3888-2A77CFE6F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1" name="Text Box 260">
          <a:extLst>
            <a:ext uri="{FF2B5EF4-FFF2-40B4-BE49-F238E27FC236}">
              <a16:creationId xmlns:a16="http://schemas.microsoft.com/office/drawing/2014/main" id="{FF6A231C-33DC-9929-5C70-DB12C09EE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2" name="Text Box 261">
          <a:extLst>
            <a:ext uri="{FF2B5EF4-FFF2-40B4-BE49-F238E27FC236}">
              <a16:creationId xmlns:a16="http://schemas.microsoft.com/office/drawing/2014/main" id="{A6782BF1-B2EF-5F5A-687F-825646A4C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3" name="Text Box 262">
          <a:extLst>
            <a:ext uri="{FF2B5EF4-FFF2-40B4-BE49-F238E27FC236}">
              <a16:creationId xmlns:a16="http://schemas.microsoft.com/office/drawing/2014/main" id="{34CCD7E6-18E1-ECF9-2760-208FFDAFA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4" name="Text Box 263">
          <a:extLst>
            <a:ext uri="{FF2B5EF4-FFF2-40B4-BE49-F238E27FC236}">
              <a16:creationId xmlns:a16="http://schemas.microsoft.com/office/drawing/2014/main" id="{0471923E-7A9E-33C7-B15D-86B2C4275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5" name="Text Box 264">
          <a:extLst>
            <a:ext uri="{FF2B5EF4-FFF2-40B4-BE49-F238E27FC236}">
              <a16:creationId xmlns:a16="http://schemas.microsoft.com/office/drawing/2014/main" id="{2079A670-A333-725D-4436-15EBDD5437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6" name="Text Box 265">
          <a:extLst>
            <a:ext uri="{FF2B5EF4-FFF2-40B4-BE49-F238E27FC236}">
              <a16:creationId xmlns:a16="http://schemas.microsoft.com/office/drawing/2014/main" id="{A48D625E-7156-2009-531A-B46020EB1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7" name="Text Box 266">
          <a:extLst>
            <a:ext uri="{FF2B5EF4-FFF2-40B4-BE49-F238E27FC236}">
              <a16:creationId xmlns:a16="http://schemas.microsoft.com/office/drawing/2014/main" id="{AD5EAAF7-D7C6-4367-F158-360FD37B5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8" name="Text Box 267">
          <a:extLst>
            <a:ext uri="{FF2B5EF4-FFF2-40B4-BE49-F238E27FC236}">
              <a16:creationId xmlns:a16="http://schemas.microsoft.com/office/drawing/2014/main" id="{DF112295-A338-9167-AEFD-5487B338BA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9" name="Text Box 268">
          <a:extLst>
            <a:ext uri="{FF2B5EF4-FFF2-40B4-BE49-F238E27FC236}">
              <a16:creationId xmlns:a16="http://schemas.microsoft.com/office/drawing/2014/main" id="{596C42F8-FDA8-EC4B-4A28-3AD5888AD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0" name="Text Box 269">
          <a:extLst>
            <a:ext uri="{FF2B5EF4-FFF2-40B4-BE49-F238E27FC236}">
              <a16:creationId xmlns:a16="http://schemas.microsoft.com/office/drawing/2014/main" id="{3CD72CA3-76C1-AC46-F6D6-4ED57FD50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1" name="Text Box 270">
          <a:extLst>
            <a:ext uri="{FF2B5EF4-FFF2-40B4-BE49-F238E27FC236}">
              <a16:creationId xmlns:a16="http://schemas.microsoft.com/office/drawing/2014/main" id="{1A8A3EF3-F9CD-BF76-48EA-CB19F9724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2" name="Text Box 271">
          <a:extLst>
            <a:ext uri="{FF2B5EF4-FFF2-40B4-BE49-F238E27FC236}">
              <a16:creationId xmlns:a16="http://schemas.microsoft.com/office/drawing/2014/main" id="{2B8D631B-B29A-5125-8199-054BD040F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3" name="Text Box 272">
          <a:extLst>
            <a:ext uri="{FF2B5EF4-FFF2-40B4-BE49-F238E27FC236}">
              <a16:creationId xmlns:a16="http://schemas.microsoft.com/office/drawing/2014/main" id="{8E5D913F-D5FF-4F34-29D7-410D459925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4" name="Text Box 273">
          <a:extLst>
            <a:ext uri="{FF2B5EF4-FFF2-40B4-BE49-F238E27FC236}">
              <a16:creationId xmlns:a16="http://schemas.microsoft.com/office/drawing/2014/main" id="{2663A7E3-A8CC-81A1-E2CF-467081BF07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5" name="Text Box 274">
          <a:extLst>
            <a:ext uri="{FF2B5EF4-FFF2-40B4-BE49-F238E27FC236}">
              <a16:creationId xmlns:a16="http://schemas.microsoft.com/office/drawing/2014/main" id="{7E4257A8-B5B4-BC6A-1B0F-16F1BFA66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6" name="Text Box 275">
          <a:extLst>
            <a:ext uri="{FF2B5EF4-FFF2-40B4-BE49-F238E27FC236}">
              <a16:creationId xmlns:a16="http://schemas.microsoft.com/office/drawing/2014/main" id="{1C26BCF2-ED8B-3DD5-F97F-3990620B5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7" name="Text Box 276">
          <a:extLst>
            <a:ext uri="{FF2B5EF4-FFF2-40B4-BE49-F238E27FC236}">
              <a16:creationId xmlns:a16="http://schemas.microsoft.com/office/drawing/2014/main" id="{39571BE8-41A1-9600-8D45-85B63D923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8" name="Text Box 277">
          <a:extLst>
            <a:ext uri="{FF2B5EF4-FFF2-40B4-BE49-F238E27FC236}">
              <a16:creationId xmlns:a16="http://schemas.microsoft.com/office/drawing/2014/main" id="{8843ADA0-7082-C621-861C-2F9E95B40E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9" name="Text Box 278">
          <a:extLst>
            <a:ext uri="{FF2B5EF4-FFF2-40B4-BE49-F238E27FC236}">
              <a16:creationId xmlns:a16="http://schemas.microsoft.com/office/drawing/2014/main" id="{7F635978-BE2F-B06E-D63A-6FD4BB0DD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0" name="Text Box 279">
          <a:extLst>
            <a:ext uri="{FF2B5EF4-FFF2-40B4-BE49-F238E27FC236}">
              <a16:creationId xmlns:a16="http://schemas.microsoft.com/office/drawing/2014/main" id="{197C8E04-A784-46CF-99A8-1C07A6789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1" name="Text Box 280">
          <a:extLst>
            <a:ext uri="{FF2B5EF4-FFF2-40B4-BE49-F238E27FC236}">
              <a16:creationId xmlns:a16="http://schemas.microsoft.com/office/drawing/2014/main" id="{ABF63915-6293-C347-06B3-7DD7F5A66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2" name="Text Box 281">
          <a:extLst>
            <a:ext uri="{FF2B5EF4-FFF2-40B4-BE49-F238E27FC236}">
              <a16:creationId xmlns:a16="http://schemas.microsoft.com/office/drawing/2014/main" id="{978C9122-62E4-0CA3-B8AC-BA800C929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3" name="Text Box 282">
          <a:extLst>
            <a:ext uri="{FF2B5EF4-FFF2-40B4-BE49-F238E27FC236}">
              <a16:creationId xmlns:a16="http://schemas.microsoft.com/office/drawing/2014/main" id="{10B81DA1-A00C-7C1F-EA32-2E9F1AC2D1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54" name="Text Box 283">
          <a:extLst>
            <a:ext uri="{FF2B5EF4-FFF2-40B4-BE49-F238E27FC236}">
              <a16:creationId xmlns:a16="http://schemas.microsoft.com/office/drawing/2014/main" id="{CCB81C95-1F2E-62C7-2E54-A8E88254621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690355" name="Text Box 284">
          <a:extLst>
            <a:ext uri="{FF2B5EF4-FFF2-40B4-BE49-F238E27FC236}">
              <a16:creationId xmlns:a16="http://schemas.microsoft.com/office/drawing/2014/main" id="{9592466A-5E63-5ED6-0F97-265C7DCEA383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6" name="Text Box 285">
          <a:extLst>
            <a:ext uri="{FF2B5EF4-FFF2-40B4-BE49-F238E27FC236}">
              <a16:creationId xmlns:a16="http://schemas.microsoft.com/office/drawing/2014/main" id="{A948743F-EDC0-1392-F386-0F8F31CF15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7" name="Text Box 286">
          <a:extLst>
            <a:ext uri="{FF2B5EF4-FFF2-40B4-BE49-F238E27FC236}">
              <a16:creationId xmlns:a16="http://schemas.microsoft.com/office/drawing/2014/main" id="{5895089E-7118-E5B8-F381-6931B06A7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8" name="Text Box 287">
          <a:extLst>
            <a:ext uri="{FF2B5EF4-FFF2-40B4-BE49-F238E27FC236}">
              <a16:creationId xmlns:a16="http://schemas.microsoft.com/office/drawing/2014/main" id="{400CE49D-EC29-5520-6F15-982B06F78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9" name="Text Box 288">
          <a:extLst>
            <a:ext uri="{FF2B5EF4-FFF2-40B4-BE49-F238E27FC236}">
              <a16:creationId xmlns:a16="http://schemas.microsoft.com/office/drawing/2014/main" id="{1B60A356-11AE-3A7D-BF39-26E74025EB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0" name="Text Box 289">
          <a:extLst>
            <a:ext uri="{FF2B5EF4-FFF2-40B4-BE49-F238E27FC236}">
              <a16:creationId xmlns:a16="http://schemas.microsoft.com/office/drawing/2014/main" id="{7442FED4-39D3-40D8-450D-2A2E9F227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1" name="Text Box 290">
          <a:extLst>
            <a:ext uri="{FF2B5EF4-FFF2-40B4-BE49-F238E27FC236}">
              <a16:creationId xmlns:a16="http://schemas.microsoft.com/office/drawing/2014/main" id="{B8E2114C-B9DA-E417-4FD1-5283243C5F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2" name="Text Box 291">
          <a:extLst>
            <a:ext uri="{FF2B5EF4-FFF2-40B4-BE49-F238E27FC236}">
              <a16:creationId xmlns:a16="http://schemas.microsoft.com/office/drawing/2014/main" id="{0E453B78-4429-8C47-D93D-9257CBE7B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3" name="Text Box 292">
          <a:extLst>
            <a:ext uri="{FF2B5EF4-FFF2-40B4-BE49-F238E27FC236}">
              <a16:creationId xmlns:a16="http://schemas.microsoft.com/office/drawing/2014/main" id="{B3F2AC84-3C52-E356-F4EA-476AA4E72D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4" name="Text Box 293">
          <a:extLst>
            <a:ext uri="{FF2B5EF4-FFF2-40B4-BE49-F238E27FC236}">
              <a16:creationId xmlns:a16="http://schemas.microsoft.com/office/drawing/2014/main" id="{973B6A6C-44AD-1328-F583-3E8642114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5" name="Text Box 294">
          <a:extLst>
            <a:ext uri="{FF2B5EF4-FFF2-40B4-BE49-F238E27FC236}">
              <a16:creationId xmlns:a16="http://schemas.microsoft.com/office/drawing/2014/main" id="{F5D8CDA0-97BF-1C3D-1585-4F259BCD12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6" name="Text Box 295">
          <a:extLst>
            <a:ext uri="{FF2B5EF4-FFF2-40B4-BE49-F238E27FC236}">
              <a16:creationId xmlns:a16="http://schemas.microsoft.com/office/drawing/2014/main" id="{2D990AB6-42C3-B72D-0671-1139D8358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7" name="Text Box 296">
          <a:extLst>
            <a:ext uri="{FF2B5EF4-FFF2-40B4-BE49-F238E27FC236}">
              <a16:creationId xmlns:a16="http://schemas.microsoft.com/office/drawing/2014/main" id="{57286580-284B-887A-1A96-3B66B24B7E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8" name="Text Box 297">
          <a:extLst>
            <a:ext uri="{FF2B5EF4-FFF2-40B4-BE49-F238E27FC236}">
              <a16:creationId xmlns:a16="http://schemas.microsoft.com/office/drawing/2014/main" id="{49E4873D-4F0B-6436-6B1D-22BA7D196F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9" name="Text Box 298">
          <a:extLst>
            <a:ext uri="{FF2B5EF4-FFF2-40B4-BE49-F238E27FC236}">
              <a16:creationId xmlns:a16="http://schemas.microsoft.com/office/drawing/2014/main" id="{7E785D04-4F0C-0923-F822-871E5C30C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0" name="Text Box 299">
          <a:extLst>
            <a:ext uri="{FF2B5EF4-FFF2-40B4-BE49-F238E27FC236}">
              <a16:creationId xmlns:a16="http://schemas.microsoft.com/office/drawing/2014/main" id="{EDFA0522-3DB6-4502-D2CD-033D3A3A2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1" name="Text Box 300">
          <a:extLst>
            <a:ext uri="{FF2B5EF4-FFF2-40B4-BE49-F238E27FC236}">
              <a16:creationId xmlns:a16="http://schemas.microsoft.com/office/drawing/2014/main" id="{55F9E3A8-F0B1-290A-F2A5-988854112B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2" name="Text Box 301">
          <a:extLst>
            <a:ext uri="{FF2B5EF4-FFF2-40B4-BE49-F238E27FC236}">
              <a16:creationId xmlns:a16="http://schemas.microsoft.com/office/drawing/2014/main" id="{6274CC94-BBA6-3A7E-10BC-1AF60C1644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3" name="Text Box 302">
          <a:extLst>
            <a:ext uri="{FF2B5EF4-FFF2-40B4-BE49-F238E27FC236}">
              <a16:creationId xmlns:a16="http://schemas.microsoft.com/office/drawing/2014/main" id="{2818564A-1CE3-935C-A62C-2D2AC9C03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4" name="Text Box 303">
          <a:extLst>
            <a:ext uri="{FF2B5EF4-FFF2-40B4-BE49-F238E27FC236}">
              <a16:creationId xmlns:a16="http://schemas.microsoft.com/office/drawing/2014/main" id="{F1169B46-28CD-EE22-13C4-147D2AF6D6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5" name="Text Box 304">
          <a:extLst>
            <a:ext uri="{FF2B5EF4-FFF2-40B4-BE49-F238E27FC236}">
              <a16:creationId xmlns:a16="http://schemas.microsoft.com/office/drawing/2014/main" id="{40C380D9-4878-D77A-044A-2EBAC03C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6" name="Text Box 305">
          <a:extLst>
            <a:ext uri="{FF2B5EF4-FFF2-40B4-BE49-F238E27FC236}">
              <a16:creationId xmlns:a16="http://schemas.microsoft.com/office/drawing/2014/main" id="{5753D446-2417-4972-F968-3F37A227E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7" name="Text Box 306">
          <a:extLst>
            <a:ext uri="{FF2B5EF4-FFF2-40B4-BE49-F238E27FC236}">
              <a16:creationId xmlns:a16="http://schemas.microsoft.com/office/drawing/2014/main" id="{DDCD2840-B115-76A0-C8AA-485230AC67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8" name="Text Box 307">
          <a:extLst>
            <a:ext uri="{FF2B5EF4-FFF2-40B4-BE49-F238E27FC236}">
              <a16:creationId xmlns:a16="http://schemas.microsoft.com/office/drawing/2014/main" id="{18D5282C-1B5E-1ED3-7050-31786FCD0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9" name="Text Box 308">
          <a:extLst>
            <a:ext uri="{FF2B5EF4-FFF2-40B4-BE49-F238E27FC236}">
              <a16:creationId xmlns:a16="http://schemas.microsoft.com/office/drawing/2014/main" id="{E0D19BE2-BE65-B331-61BF-A8DD436DB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0" name="Text Box 309">
          <a:extLst>
            <a:ext uri="{FF2B5EF4-FFF2-40B4-BE49-F238E27FC236}">
              <a16:creationId xmlns:a16="http://schemas.microsoft.com/office/drawing/2014/main" id="{1688E6AC-D240-EA13-6866-79980BDF4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1" name="Text Box 310">
          <a:extLst>
            <a:ext uri="{FF2B5EF4-FFF2-40B4-BE49-F238E27FC236}">
              <a16:creationId xmlns:a16="http://schemas.microsoft.com/office/drawing/2014/main" id="{E5661122-4F05-EA40-A51F-CAE95E18F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2" name="Text Box 311">
          <a:extLst>
            <a:ext uri="{FF2B5EF4-FFF2-40B4-BE49-F238E27FC236}">
              <a16:creationId xmlns:a16="http://schemas.microsoft.com/office/drawing/2014/main" id="{01BA4B8A-C2E8-BC4C-F9E0-FA5309B2D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3" name="Text Box 312">
          <a:extLst>
            <a:ext uri="{FF2B5EF4-FFF2-40B4-BE49-F238E27FC236}">
              <a16:creationId xmlns:a16="http://schemas.microsoft.com/office/drawing/2014/main" id="{DD1524A7-88B9-9D49-DBD5-B19F9C186A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4" name="Text Box 313">
          <a:extLst>
            <a:ext uri="{FF2B5EF4-FFF2-40B4-BE49-F238E27FC236}">
              <a16:creationId xmlns:a16="http://schemas.microsoft.com/office/drawing/2014/main" id="{DD89D71B-D682-4C08-1B42-DA0C4A91E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5" name="Text Box 314">
          <a:extLst>
            <a:ext uri="{FF2B5EF4-FFF2-40B4-BE49-F238E27FC236}">
              <a16:creationId xmlns:a16="http://schemas.microsoft.com/office/drawing/2014/main" id="{D085028A-2A49-F6EC-5C8E-12B01D1164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6" name="Text Box 315">
          <a:extLst>
            <a:ext uri="{FF2B5EF4-FFF2-40B4-BE49-F238E27FC236}">
              <a16:creationId xmlns:a16="http://schemas.microsoft.com/office/drawing/2014/main" id="{D7D1B7A6-14E2-A91C-904F-93D08F5D1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7" name="Text Box 316">
          <a:extLst>
            <a:ext uri="{FF2B5EF4-FFF2-40B4-BE49-F238E27FC236}">
              <a16:creationId xmlns:a16="http://schemas.microsoft.com/office/drawing/2014/main" id="{0DA27627-10DA-5C0F-1308-129A342FC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8" name="Text Box 317">
          <a:extLst>
            <a:ext uri="{FF2B5EF4-FFF2-40B4-BE49-F238E27FC236}">
              <a16:creationId xmlns:a16="http://schemas.microsoft.com/office/drawing/2014/main" id="{3BA2BF34-8D56-D522-F87D-AADA53A3D4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9" name="Text Box 318">
          <a:extLst>
            <a:ext uri="{FF2B5EF4-FFF2-40B4-BE49-F238E27FC236}">
              <a16:creationId xmlns:a16="http://schemas.microsoft.com/office/drawing/2014/main" id="{F9DF134C-DF97-14C2-9DB4-34003D9BCE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0" name="Text Box 319">
          <a:extLst>
            <a:ext uri="{FF2B5EF4-FFF2-40B4-BE49-F238E27FC236}">
              <a16:creationId xmlns:a16="http://schemas.microsoft.com/office/drawing/2014/main" id="{806394C4-4EB9-A0B6-C77A-40BBC2F6B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1" name="Text Box 320">
          <a:extLst>
            <a:ext uri="{FF2B5EF4-FFF2-40B4-BE49-F238E27FC236}">
              <a16:creationId xmlns:a16="http://schemas.microsoft.com/office/drawing/2014/main" id="{D2B12C43-44FC-0CC6-72F7-917F886DD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2" name="Text Box 321">
          <a:extLst>
            <a:ext uri="{FF2B5EF4-FFF2-40B4-BE49-F238E27FC236}">
              <a16:creationId xmlns:a16="http://schemas.microsoft.com/office/drawing/2014/main" id="{77367B60-9A81-8B8C-4504-802A4D648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3" name="Text Box 322">
          <a:extLst>
            <a:ext uri="{FF2B5EF4-FFF2-40B4-BE49-F238E27FC236}">
              <a16:creationId xmlns:a16="http://schemas.microsoft.com/office/drawing/2014/main" id="{8A6273C0-6894-B63D-34E5-2D335A5FC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4" name="Text Box 323">
          <a:extLst>
            <a:ext uri="{FF2B5EF4-FFF2-40B4-BE49-F238E27FC236}">
              <a16:creationId xmlns:a16="http://schemas.microsoft.com/office/drawing/2014/main" id="{D0842934-AB24-1549-BAA2-FB03172FD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5" name="Text Box 324">
          <a:extLst>
            <a:ext uri="{FF2B5EF4-FFF2-40B4-BE49-F238E27FC236}">
              <a16:creationId xmlns:a16="http://schemas.microsoft.com/office/drawing/2014/main" id="{4AE63A55-2782-6504-35E4-38652E4C4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6" name="Text Box 325">
          <a:extLst>
            <a:ext uri="{FF2B5EF4-FFF2-40B4-BE49-F238E27FC236}">
              <a16:creationId xmlns:a16="http://schemas.microsoft.com/office/drawing/2014/main" id="{6F488CF7-3EE8-6666-C036-07C71FA4B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7" name="Text Box 326">
          <a:extLst>
            <a:ext uri="{FF2B5EF4-FFF2-40B4-BE49-F238E27FC236}">
              <a16:creationId xmlns:a16="http://schemas.microsoft.com/office/drawing/2014/main" id="{30BEF34D-5354-BCA0-950E-02DA7913E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8" name="Text Box 327">
          <a:extLst>
            <a:ext uri="{FF2B5EF4-FFF2-40B4-BE49-F238E27FC236}">
              <a16:creationId xmlns:a16="http://schemas.microsoft.com/office/drawing/2014/main" id="{60C5E765-5359-6122-0D1E-70A6DBCA2E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9" name="Text Box 328">
          <a:extLst>
            <a:ext uri="{FF2B5EF4-FFF2-40B4-BE49-F238E27FC236}">
              <a16:creationId xmlns:a16="http://schemas.microsoft.com/office/drawing/2014/main" id="{2D23A299-76EE-BCB4-4051-4B3185CBB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0" name="Text Box 329">
          <a:extLst>
            <a:ext uri="{FF2B5EF4-FFF2-40B4-BE49-F238E27FC236}">
              <a16:creationId xmlns:a16="http://schemas.microsoft.com/office/drawing/2014/main" id="{2662D80E-AA55-24B9-3AAB-238F929E8E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1" name="Text Box 330">
          <a:extLst>
            <a:ext uri="{FF2B5EF4-FFF2-40B4-BE49-F238E27FC236}">
              <a16:creationId xmlns:a16="http://schemas.microsoft.com/office/drawing/2014/main" id="{0E84F5B5-4912-DAE5-18E7-35AC47F3B2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2" name="Text Box 331">
          <a:extLst>
            <a:ext uri="{FF2B5EF4-FFF2-40B4-BE49-F238E27FC236}">
              <a16:creationId xmlns:a16="http://schemas.microsoft.com/office/drawing/2014/main" id="{27437334-158B-6E30-4855-3E4B5638C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3" name="Text Box 332">
          <a:extLst>
            <a:ext uri="{FF2B5EF4-FFF2-40B4-BE49-F238E27FC236}">
              <a16:creationId xmlns:a16="http://schemas.microsoft.com/office/drawing/2014/main" id="{6A4EE08E-6C7D-FF93-FED2-ED48347CA4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4" name="Text Box 333">
          <a:extLst>
            <a:ext uri="{FF2B5EF4-FFF2-40B4-BE49-F238E27FC236}">
              <a16:creationId xmlns:a16="http://schemas.microsoft.com/office/drawing/2014/main" id="{D025B21B-FDD1-678C-0750-85CEB0485D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5" name="Text Box 334">
          <a:extLst>
            <a:ext uri="{FF2B5EF4-FFF2-40B4-BE49-F238E27FC236}">
              <a16:creationId xmlns:a16="http://schemas.microsoft.com/office/drawing/2014/main" id="{E43E4187-1F12-F3CD-A55A-9BE68F282F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6" name="Text Box 335">
          <a:extLst>
            <a:ext uri="{FF2B5EF4-FFF2-40B4-BE49-F238E27FC236}">
              <a16:creationId xmlns:a16="http://schemas.microsoft.com/office/drawing/2014/main" id="{1261BB00-1901-FFAE-774F-726A20E2D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7" name="Text Box 336">
          <a:extLst>
            <a:ext uri="{FF2B5EF4-FFF2-40B4-BE49-F238E27FC236}">
              <a16:creationId xmlns:a16="http://schemas.microsoft.com/office/drawing/2014/main" id="{617269CB-CD80-0784-5A26-1D4927105B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8" name="Text Box 337">
          <a:extLst>
            <a:ext uri="{FF2B5EF4-FFF2-40B4-BE49-F238E27FC236}">
              <a16:creationId xmlns:a16="http://schemas.microsoft.com/office/drawing/2014/main" id="{E17A9B5D-AAA4-F211-14F7-C2137EB248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9" name="Text Box 338">
          <a:extLst>
            <a:ext uri="{FF2B5EF4-FFF2-40B4-BE49-F238E27FC236}">
              <a16:creationId xmlns:a16="http://schemas.microsoft.com/office/drawing/2014/main" id="{7A6AF3D1-E3B0-74D7-D535-9F8390D84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0" name="Text Box 339">
          <a:extLst>
            <a:ext uri="{FF2B5EF4-FFF2-40B4-BE49-F238E27FC236}">
              <a16:creationId xmlns:a16="http://schemas.microsoft.com/office/drawing/2014/main" id="{1D34364E-5B1F-1819-8230-C19433C3B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1" name="Text Box 340">
          <a:extLst>
            <a:ext uri="{FF2B5EF4-FFF2-40B4-BE49-F238E27FC236}">
              <a16:creationId xmlns:a16="http://schemas.microsoft.com/office/drawing/2014/main" id="{12E643A9-332A-A4ED-3C6C-93A0B161BD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2" name="Text Box 341">
          <a:extLst>
            <a:ext uri="{FF2B5EF4-FFF2-40B4-BE49-F238E27FC236}">
              <a16:creationId xmlns:a16="http://schemas.microsoft.com/office/drawing/2014/main" id="{E9C7EA9A-4626-DFF0-A8CE-DEDC0A958F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3" name="Text Box 342">
          <a:extLst>
            <a:ext uri="{FF2B5EF4-FFF2-40B4-BE49-F238E27FC236}">
              <a16:creationId xmlns:a16="http://schemas.microsoft.com/office/drawing/2014/main" id="{80640242-35E0-2ACD-D904-8B56AF9372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4" name="Text Box 343">
          <a:extLst>
            <a:ext uri="{FF2B5EF4-FFF2-40B4-BE49-F238E27FC236}">
              <a16:creationId xmlns:a16="http://schemas.microsoft.com/office/drawing/2014/main" id="{A7CDE334-B03F-7D93-E757-CB763F61C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5" name="Text Box 344">
          <a:extLst>
            <a:ext uri="{FF2B5EF4-FFF2-40B4-BE49-F238E27FC236}">
              <a16:creationId xmlns:a16="http://schemas.microsoft.com/office/drawing/2014/main" id="{839E11D7-0567-8CB1-7625-074BF7BC5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6" name="Text Box 345">
          <a:extLst>
            <a:ext uri="{FF2B5EF4-FFF2-40B4-BE49-F238E27FC236}">
              <a16:creationId xmlns:a16="http://schemas.microsoft.com/office/drawing/2014/main" id="{BE195C61-395E-78C9-8871-4293271D1F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7" name="Text Box 346">
          <a:extLst>
            <a:ext uri="{FF2B5EF4-FFF2-40B4-BE49-F238E27FC236}">
              <a16:creationId xmlns:a16="http://schemas.microsoft.com/office/drawing/2014/main" id="{F3F81B0E-1FF3-8ADA-4EA5-45A25FDC0D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8" name="Text Box 347">
          <a:extLst>
            <a:ext uri="{FF2B5EF4-FFF2-40B4-BE49-F238E27FC236}">
              <a16:creationId xmlns:a16="http://schemas.microsoft.com/office/drawing/2014/main" id="{B389396A-9E0C-E549-DB66-E782064A73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9" name="Text Box 348">
          <a:extLst>
            <a:ext uri="{FF2B5EF4-FFF2-40B4-BE49-F238E27FC236}">
              <a16:creationId xmlns:a16="http://schemas.microsoft.com/office/drawing/2014/main" id="{2B87D7A9-7C17-FC14-639C-E82CB2F8A8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0" name="Text Box 349">
          <a:extLst>
            <a:ext uri="{FF2B5EF4-FFF2-40B4-BE49-F238E27FC236}">
              <a16:creationId xmlns:a16="http://schemas.microsoft.com/office/drawing/2014/main" id="{FE26BAC1-B005-2715-3929-F1832EE42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1" name="Text Box 350">
          <a:extLst>
            <a:ext uri="{FF2B5EF4-FFF2-40B4-BE49-F238E27FC236}">
              <a16:creationId xmlns:a16="http://schemas.microsoft.com/office/drawing/2014/main" id="{8D837E3C-72A1-E63A-C56D-7D06F3EE04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2" name="Text Box 351">
          <a:extLst>
            <a:ext uri="{FF2B5EF4-FFF2-40B4-BE49-F238E27FC236}">
              <a16:creationId xmlns:a16="http://schemas.microsoft.com/office/drawing/2014/main" id="{21741BEC-73F1-7284-A868-EBBC5FAC7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3" name="Text Box 352">
          <a:extLst>
            <a:ext uri="{FF2B5EF4-FFF2-40B4-BE49-F238E27FC236}">
              <a16:creationId xmlns:a16="http://schemas.microsoft.com/office/drawing/2014/main" id="{6BB2996A-26FB-67A0-B216-C95F2916C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4" name="Text Box 353">
          <a:extLst>
            <a:ext uri="{FF2B5EF4-FFF2-40B4-BE49-F238E27FC236}">
              <a16:creationId xmlns:a16="http://schemas.microsoft.com/office/drawing/2014/main" id="{278B38AE-C5D9-0DEE-3C55-75B9FD62A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5" name="Text Box 354">
          <a:extLst>
            <a:ext uri="{FF2B5EF4-FFF2-40B4-BE49-F238E27FC236}">
              <a16:creationId xmlns:a16="http://schemas.microsoft.com/office/drawing/2014/main" id="{6CF7E6A0-3BF6-C059-6FA2-F017912CE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6" name="Text Box 355">
          <a:extLst>
            <a:ext uri="{FF2B5EF4-FFF2-40B4-BE49-F238E27FC236}">
              <a16:creationId xmlns:a16="http://schemas.microsoft.com/office/drawing/2014/main" id="{071E81F1-D9D7-E220-FF46-0D2CEFE2B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7" name="Text Box 356">
          <a:extLst>
            <a:ext uri="{FF2B5EF4-FFF2-40B4-BE49-F238E27FC236}">
              <a16:creationId xmlns:a16="http://schemas.microsoft.com/office/drawing/2014/main" id="{7F9E9D2D-CCC7-FC96-3C20-38751C2408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8" name="Text Box 357">
          <a:extLst>
            <a:ext uri="{FF2B5EF4-FFF2-40B4-BE49-F238E27FC236}">
              <a16:creationId xmlns:a16="http://schemas.microsoft.com/office/drawing/2014/main" id="{DFB17A9E-4190-C8DC-94C4-335ACEC76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9" name="Text Box 358">
          <a:extLst>
            <a:ext uri="{FF2B5EF4-FFF2-40B4-BE49-F238E27FC236}">
              <a16:creationId xmlns:a16="http://schemas.microsoft.com/office/drawing/2014/main" id="{9D6C3EE0-1CDC-1CD0-4EC6-2254203B11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0" name="Text Box 359">
          <a:extLst>
            <a:ext uri="{FF2B5EF4-FFF2-40B4-BE49-F238E27FC236}">
              <a16:creationId xmlns:a16="http://schemas.microsoft.com/office/drawing/2014/main" id="{78C59818-0542-465E-951A-E56132C968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1" name="Text Box 360">
          <a:extLst>
            <a:ext uri="{FF2B5EF4-FFF2-40B4-BE49-F238E27FC236}">
              <a16:creationId xmlns:a16="http://schemas.microsoft.com/office/drawing/2014/main" id="{1703D558-9BE8-88BE-E494-96757905C0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2" name="Text Box 361">
          <a:extLst>
            <a:ext uri="{FF2B5EF4-FFF2-40B4-BE49-F238E27FC236}">
              <a16:creationId xmlns:a16="http://schemas.microsoft.com/office/drawing/2014/main" id="{25166651-77E4-4CF1-36BB-4E96BB298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3" name="Text Box 362">
          <a:extLst>
            <a:ext uri="{FF2B5EF4-FFF2-40B4-BE49-F238E27FC236}">
              <a16:creationId xmlns:a16="http://schemas.microsoft.com/office/drawing/2014/main" id="{A5CE5BB8-7054-5B8B-E295-2AF23A186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4" name="Text Box 363">
          <a:extLst>
            <a:ext uri="{FF2B5EF4-FFF2-40B4-BE49-F238E27FC236}">
              <a16:creationId xmlns:a16="http://schemas.microsoft.com/office/drawing/2014/main" id="{3E680C2A-0AAA-F491-2B2B-90138D9D2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5" name="Text Box 364">
          <a:extLst>
            <a:ext uri="{FF2B5EF4-FFF2-40B4-BE49-F238E27FC236}">
              <a16:creationId xmlns:a16="http://schemas.microsoft.com/office/drawing/2014/main" id="{710418A5-FBC8-A62C-6C70-69E0718AA9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6" name="Text Box 365">
          <a:extLst>
            <a:ext uri="{FF2B5EF4-FFF2-40B4-BE49-F238E27FC236}">
              <a16:creationId xmlns:a16="http://schemas.microsoft.com/office/drawing/2014/main" id="{24163A6D-E72E-BC67-0278-988DE45A2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7" name="Text Box 366">
          <a:extLst>
            <a:ext uri="{FF2B5EF4-FFF2-40B4-BE49-F238E27FC236}">
              <a16:creationId xmlns:a16="http://schemas.microsoft.com/office/drawing/2014/main" id="{1308EDA2-DB13-965F-D40A-B6A49F9DF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8" name="Text Box 367">
          <a:extLst>
            <a:ext uri="{FF2B5EF4-FFF2-40B4-BE49-F238E27FC236}">
              <a16:creationId xmlns:a16="http://schemas.microsoft.com/office/drawing/2014/main" id="{29392123-4A0B-BDB1-A7D8-737084228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9" name="Text Box 368">
          <a:extLst>
            <a:ext uri="{FF2B5EF4-FFF2-40B4-BE49-F238E27FC236}">
              <a16:creationId xmlns:a16="http://schemas.microsoft.com/office/drawing/2014/main" id="{76AB9AD2-494A-B9BA-F8C6-0C177BEFC9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0" name="Text Box 369">
          <a:extLst>
            <a:ext uri="{FF2B5EF4-FFF2-40B4-BE49-F238E27FC236}">
              <a16:creationId xmlns:a16="http://schemas.microsoft.com/office/drawing/2014/main" id="{02AC75D3-FE37-D3A7-FE0F-C4212461D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1" name="Text Box 370">
          <a:extLst>
            <a:ext uri="{FF2B5EF4-FFF2-40B4-BE49-F238E27FC236}">
              <a16:creationId xmlns:a16="http://schemas.microsoft.com/office/drawing/2014/main" id="{D85C81A3-B984-36AD-C6F0-CDFF7EFFA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2" name="Text Box 371">
          <a:extLst>
            <a:ext uri="{FF2B5EF4-FFF2-40B4-BE49-F238E27FC236}">
              <a16:creationId xmlns:a16="http://schemas.microsoft.com/office/drawing/2014/main" id="{2D1A6A2E-45B4-8B46-F8FD-2224D650AF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3" name="Text Box 372">
          <a:extLst>
            <a:ext uri="{FF2B5EF4-FFF2-40B4-BE49-F238E27FC236}">
              <a16:creationId xmlns:a16="http://schemas.microsoft.com/office/drawing/2014/main" id="{F21E7EDB-023D-EB3D-8FF4-3D9E05E02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4" name="Text Box 373">
          <a:extLst>
            <a:ext uri="{FF2B5EF4-FFF2-40B4-BE49-F238E27FC236}">
              <a16:creationId xmlns:a16="http://schemas.microsoft.com/office/drawing/2014/main" id="{0D8698E4-BC64-12B0-BBDB-4796193B87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5" name="Text Box 374">
          <a:extLst>
            <a:ext uri="{FF2B5EF4-FFF2-40B4-BE49-F238E27FC236}">
              <a16:creationId xmlns:a16="http://schemas.microsoft.com/office/drawing/2014/main" id="{5F4F139F-A294-CB11-4DBC-869BEADABF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6" name="Text Box 375">
          <a:extLst>
            <a:ext uri="{FF2B5EF4-FFF2-40B4-BE49-F238E27FC236}">
              <a16:creationId xmlns:a16="http://schemas.microsoft.com/office/drawing/2014/main" id="{9560A5E1-4CB2-B376-00F9-D5A1EB996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7" name="Text Box 376">
          <a:extLst>
            <a:ext uri="{FF2B5EF4-FFF2-40B4-BE49-F238E27FC236}">
              <a16:creationId xmlns:a16="http://schemas.microsoft.com/office/drawing/2014/main" id="{B860FCBF-1C00-D8EF-57D2-7A7474C36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8" name="Text Box 377">
          <a:extLst>
            <a:ext uri="{FF2B5EF4-FFF2-40B4-BE49-F238E27FC236}">
              <a16:creationId xmlns:a16="http://schemas.microsoft.com/office/drawing/2014/main" id="{978566B3-1162-BB39-1E7D-0B6C7DBF8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9" name="Text Box 378">
          <a:extLst>
            <a:ext uri="{FF2B5EF4-FFF2-40B4-BE49-F238E27FC236}">
              <a16:creationId xmlns:a16="http://schemas.microsoft.com/office/drawing/2014/main" id="{7894D029-6606-0348-7275-2A8A68C40E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0" name="Text Box 379">
          <a:extLst>
            <a:ext uri="{FF2B5EF4-FFF2-40B4-BE49-F238E27FC236}">
              <a16:creationId xmlns:a16="http://schemas.microsoft.com/office/drawing/2014/main" id="{402300A8-2184-E575-CB60-A4BBDA855E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1" name="Text Box 380">
          <a:extLst>
            <a:ext uri="{FF2B5EF4-FFF2-40B4-BE49-F238E27FC236}">
              <a16:creationId xmlns:a16="http://schemas.microsoft.com/office/drawing/2014/main" id="{B239E26C-49CA-9A7C-3C2F-05C26AA6D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2" name="Text Box 381">
          <a:extLst>
            <a:ext uri="{FF2B5EF4-FFF2-40B4-BE49-F238E27FC236}">
              <a16:creationId xmlns:a16="http://schemas.microsoft.com/office/drawing/2014/main" id="{7E9EB338-7A98-6EAB-64AA-E33B29F2B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3" name="Text Box 382">
          <a:extLst>
            <a:ext uri="{FF2B5EF4-FFF2-40B4-BE49-F238E27FC236}">
              <a16:creationId xmlns:a16="http://schemas.microsoft.com/office/drawing/2014/main" id="{946837A8-FD43-3488-5952-FAAFE6D7C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4" name="Text Box 383">
          <a:extLst>
            <a:ext uri="{FF2B5EF4-FFF2-40B4-BE49-F238E27FC236}">
              <a16:creationId xmlns:a16="http://schemas.microsoft.com/office/drawing/2014/main" id="{4098CF37-807C-9FCE-5DF2-2639BC71DC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5" name="Text Box 384">
          <a:extLst>
            <a:ext uri="{FF2B5EF4-FFF2-40B4-BE49-F238E27FC236}">
              <a16:creationId xmlns:a16="http://schemas.microsoft.com/office/drawing/2014/main" id="{CC525365-4724-E548-2293-121034D2B2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6" name="Text Box 385">
          <a:extLst>
            <a:ext uri="{FF2B5EF4-FFF2-40B4-BE49-F238E27FC236}">
              <a16:creationId xmlns:a16="http://schemas.microsoft.com/office/drawing/2014/main" id="{0FD5F8C0-9CE1-CC2F-1E41-7030CDEC9B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7" name="Text Box 386">
          <a:extLst>
            <a:ext uri="{FF2B5EF4-FFF2-40B4-BE49-F238E27FC236}">
              <a16:creationId xmlns:a16="http://schemas.microsoft.com/office/drawing/2014/main" id="{F910F0E3-6DD1-7F23-79B2-B6AA5EFFC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8" name="Text Box 387">
          <a:extLst>
            <a:ext uri="{FF2B5EF4-FFF2-40B4-BE49-F238E27FC236}">
              <a16:creationId xmlns:a16="http://schemas.microsoft.com/office/drawing/2014/main" id="{2A2ABE7B-8E49-6614-926B-BB70178F8A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9" name="Text Box 388">
          <a:extLst>
            <a:ext uri="{FF2B5EF4-FFF2-40B4-BE49-F238E27FC236}">
              <a16:creationId xmlns:a16="http://schemas.microsoft.com/office/drawing/2014/main" id="{E5E5780B-0F1F-AAB6-03B0-929CC75A6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0" name="Text Box 389">
          <a:extLst>
            <a:ext uri="{FF2B5EF4-FFF2-40B4-BE49-F238E27FC236}">
              <a16:creationId xmlns:a16="http://schemas.microsoft.com/office/drawing/2014/main" id="{17C361BD-0C81-0348-A787-90E5CF7A3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1" name="Text Box 390">
          <a:extLst>
            <a:ext uri="{FF2B5EF4-FFF2-40B4-BE49-F238E27FC236}">
              <a16:creationId xmlns:a16="http://schemas.microsoft.com/office/drawing/2014/main" id="{E1F587AE-F5AA-2EBF-26D3-8407BE8F2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2" name="Text Box 391">
          <a:extLst>
            <a:ext uri="{FF2B5EF4-FFF2-40B4-BE49-F238E27FC236}">
              <a16:creationId xmlns:a16="http://schemas.microsoft.com/office/drawing/2014/main" id="{4A3CC2F5-321F-0BD7-13D8-C9EF5396A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3" name="Text Box 392">
          <a:extLst>
            <a:ext uri="{FF2B5EF4-FFF2-40B4-BE49-F238E27FC236}">
              <a16:creationId xmlns:a16="http://schemas.microsoft.com/office/drawing/2014/main" id="{1F6911BD-3354-F0DB-8EC0-ACAEB6BCA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4" name="Text Box 393">
          <a:extLst>
            <a:ext uri="{FF2B5EF4-FFF2-40B4-BE49-F238E27FC236}">
              <a16:creationId xmlns:a16="http://schemas.microsoft.com/office/drawing/2014/main" id="{40F1571F-0E7D-A191-6D1A-F86913612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5" name="Text Box 394">
          <a:extLst>
            <a:ext uri="{FF2B5EF4-FFF2-40B4-BE49-F238E27FC236}">
              <a16:creationId xmlns:a16="http://schemas.microsoft.com/office/drawing/2014/main" id="{41BE8CD9-EE1A-A8D0-D614-ADC07E33D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6" name="Text Box 395">
          <a:extLst>
            <a:ext uri="{FF2B5EF4-FFF2-40B4-BE49-F238E27FC236}">
              <a16:creationId xmlns:a16="http://schemas.microsoft.com/office/drawing/2014/main" id="{2D95B18C-3BBE-EBB6-32D8-81D5977E7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7" name="Text Box 396">
          <a:extLst>
            <a:ext uri="{FF2B5EF4-FFF2-40B4-BE49-F238E27FC236}">
              <a16:creationId xmlns:a16="http://schemas.microsoft.com/office/drawing/2014/main" id="{4719859C-9C18-8A0C-2738-14F2216C53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8" name="Text Box 397">
          <a:extLst>
            <a:ext uri="{FF2B5EF4-FFF2-40B4-BE49-F238E27FC236}">
              <a16:creationId xmlns:a16="http://schemas.microsoft.com/office/drawing/2014/main" id="{DBDFB069-5F30-7070-5046-4F6F5135B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9" name="Text Box 398">
          <a:extLst>
            <a:ext uri="{FF2B5EF4-FFF2-40B4-BE49-F238E27FC236}">
              <a16:creationId xmlns:a16="http://schemas.microsoft.com/office/drawing/2014/main" id="{ABDA9F62-6FA6-A13A-E244-EDF535414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0" name="Text Box 399">
          <a:extLst>
            <a:ext uri="{FF2B5EF4-FFF2-40B4-BE49-F238E27FC236}">
              <a16:creationId xmlns:a16="http://schemas.microsoft.com/office/drawing/2014/main" id="{F5247A08-CD04-AAEF-5945-67C512363B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1" name="Text Box 400">
          <a:extLst>
            <a:ext uri="{FF2B5EF4-FFF2-40B4-BE49-F238E27FC236}">
              <a16:creationId xmlns:a16="http://schemas.microsoft.com/office/drawing/2014/main" id="{E059EB3D-4DDC-80D4-9437-DE1A2D49B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2" name="Text Box 401">
          <a:extLst>
            <a:ext uri="{FF2B5EF4-FFF2-40B4-BE49-F238E27FC236}">
              <a16:creationId xmlns:a16="http://schemas.microsoft.com/office/drawing/2014/main" id="{AC256BC1-75B5-1769-DDD3-488547A8C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3" name="Text Box 402">
          <a:extLst>
            <a:ext uri="{FF2B5EF4-FFF2-40B4-BE49-F238E27FC236}">
              <a16:creationId xmlns:a16="http://schemas.microsoft.com/office/drawing/2014/main" id="{C1FBF894-D557-9CC5-AC7F-C183CDD55A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4" name="Text Box 403">
          <a:extLst>
            <a:ext uri="{FF2B5EF4-FFF2-40B4-BE49-F238E27FC236}">
              <a16:creationId xmlns:a16="http://schemas.microsoft.com/office/drawing/2014/main" id="{93E4E949-EEA5-CB56-C84F-02CE80B0E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5" name="Text Box 404">
          <a:extLst>
            <a:ext uri="{FF2B5EF4-FFF2-40B4-BE49-F238E27FC236}">
              <a16:creationId xmlns:a16="http://schemas.microsoft.com/office/drawing/2014/main" id="{7C31FFDF-AE96-06BB-D941-3F45E0EB1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6" name="Text Box 405">
          <a:extLst>
            <a:ext uri="{FF2B5EF4-FFF2-40B4-BE49-F238E27FC236}">
              <a16:creationId xmlns:a16="http://schemas.microsoft.com/office/drawing/2014/main" id="{C8BF1DED-EA20-3EA1-327E-F370863B9E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7" name="Text Box 406">
          <a:extLst>
            <a:ext uri="{FF2B5EF4-FFF2-40B4-BE49-F238E27FC236}">
              <a16:creationId xmlns:a16="http://schemas.microsoft.com/office/drawing/2014/main" id="{3D7548E6-B3C5-BBC3-0F5D-46EDE4E98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8" name="Text Box 407">
          <a:extLst>
            <a:ext uri="{FF2B5EF4-FFF2-40B4-BE49-F238E27FC236}">
              <a16:creationId xmlns:a16="http://schemas.microsoft.com/office/drawing/2014/main" id="{CBD65348-1888-FD59-F885-59ED5B3153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9" name="Text Box 408">
          <a:extLst>
            <a:ext uri="{FF2B5EF4-FFF2-40B4-BE49-F238E27FC236}">
              <a16:creationId xmlns:a16="http://schemas.microsoft.com/office/drawing/2014/main" id="{A56F753D-094B-1E6D-5515-ED398AE1C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0" name="Text Box 409">
          <a:extLst>
            <a:ext uri="{FF2B5EF4-FFF2-40B4-BE49-F238E27FC236}">
              <a16:creationId xmlns:a16="http://schemas.microsoft.com/office/drawing/2014/main" id="{714F5F06-A2B1-6158-9029-A423F7A29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1" name="Text Box 410">
          <a:extLst>
            <a:ext uri="{FF2B5EF4-FFF2-40B4-BE49-F238E27FC236}">
              <a16:creationId xmlns:a16="http://schemas.microsoft.com/office/drawing/2014/main" id="{A4117F16-A485-B1A4-3282-5FC9FBD4D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2" name="Text Box 411">
          <a:extLst>
            <a:ext uri="{FF2B5EF4-FFF2-40B4-BE49-F238E27FC236}">
              <a16:creationId xmlns:a16="http://schemas.microsoft.com/office/drawing/2014/main" id="{98097FA2-60A5-CF3E-6633-9994AD45EC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3" name="Text Box 412">
          <a:extLst>
            <a:ext uri="{FF2B5EF4-FFF2-40B4-BE49-F238E27FC236}">
              <a16:creationId xmlns:a16="http://schemas.microsoft.com/office/drawing/2014/main" id="{DC5A14DD-ABA9-ECF7-4B4D-83C4972E95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4" name="Text Box 413">
          <a:extLst>
            <a:ext uri="{FF2B5EF4-FFF2-40B4-BE49-F238E27FC236}">
              <a16:creationId xmlns:a16="http://schemas.microsoft.com/office/drawing/2014/main" id="{80D2FC13-D292-ABD8-760A-22927673A5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5" name="Text Box 414">
          <a:extLst>
            <a:ext uri="{FF2B5EF4-FFF2-40B4-BE49-F238E27FC236}">
              <a16:creationId xmlns:a16="http://schemas.microsoft.com/office/drawing/2014/main" id="{182FA049-267C-74F1-0755-BD3E320CCF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6" name="Text Box 415">
          <a:extLst>
            <a:ext uri="{FF2B5EF4-FFF2-40B4-BE49-F238E27FC236}">
              <a16:creationId xmlns:a16="http://schemas.microsoft.com/office/drawing/2014/main" id="{365C0793-2452-6118-F0AF-3196A71A8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7" name="Text Box 416">
          <a:extLst>
            <a:ext uri="{FF2B5EF4-FFF2-40B4-BE49-F238E27FC236}">
              <a16:creationId xmlns:a16="http://schemas.microsoft.com/office/drawing/2014/main" id="{A0603B6E-09EC-F6EE-78EA-44700399BF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8" name="Text Box 417">
          <a:extLst>
            <a:ext uri="{FF2B5EF4-FFF2-40B4-BE49-F238E27FC236}">
              <a16:creationId xmlns:a16="http://schemas.microsoft.com/office/drawing/2014/main" id="{EB7D2F9D-0081-A371-C3E6-AE75E3C7A2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9" name="Text Box 418">
          <a:extLst>
            <a:ext uri="{FF2B5EF4-FFF2-40B4-BE49-F238E27FC236}">
              <a16:creationId xmlns:a16="http://schemas.microsoft.com/office/drawing/2014/main" id="{8603B22A-FF2A-16C6-149D-19DD81215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0" name="Text Box 419">
          <a:extLst>
            <a:ext uri="{FF2B5EF4-FFF2-40B4-BE49-F238E27FC236}">
              <a16:creationId xmlns:a16="http://schemas.microsoft.com/office/drawing/2014/main" id="{F38B7B99-D99F-107C-C974-5807C4C1BF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1" name="Text Box 420">
          <a:extLst>
            <a:ext uri="{FF2B5EF4-FFF2-40B4-BE49-F238E27FC236}">
              <a16:creationId xmlns:a16="http://schemas.microsoft.com/office/drawing/2014/main" id="{5405190A-8FA3-E44D-FE46-861CF0252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2" name="Text Box 421">
          <a:extLst>
            <a:ext uri="{FF2B5EF4-FFF2-40B4-BE49-F238E27FC236}">
              <a16:creationId xmlns:a16="http://schemas.microsoft.com/office/drawing/2014/main" id="{541467FF-505A-31C7-ACC2-A0440EF38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3" name="Text Box 422">
          <a:extLst>
            <a:ext uri="{FF2B5EF4-FFF2-40B4-BE49-F238E27FC236}">
              <a16:creationId xmlns:a16="http://schemas.microsoft.com/office/drawing/2014/main" id="{FAD2F359-EA79-33AD-FFCE-E94C8DDF2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4" name="Text Box 423">
          <a:extLst>
            <a:ext uri="{FF2B5EF4-FFF2-40B4-BE49-F238E27FC236}">
              <a16:creationId xmlns:a16="http://schemas.microsoft.com/office/drawing/2014/main" id="{CA9A4A4A-B4D6-742F-E7AE-ABC9D3E73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5" name="Text Box 424">
          <a:extLst>
            <a:ext uri="{FF2B5EF4-FFF2-40B4-BE49-F238E27FC236}">
              <a16:creationId xmlns:a16="http://schemas.microsoft.com/office/drawing/2014/main" id="{AA5E06C1-6BC5-9885-AA5A-B2100DD74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6" name="Text Box 425">
          <a:extLst>
            <a:ext uri="{FF2B5EF4-FFF2-40B4-BE49-F238E27FC236}">
              <a16:creationId xmlns:a16="http://schemas.microsoft.com/office/drawing/2014/main" id="{A58020E8-6DF1-D833-E8C4-F747C66E8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7" name="Text Box 426">
          <a:extLst>
            <a:ext uri="{FF2B5EF4-FFF2-40B4-BE49-F238E27FC236}">
              <a16:creationId xmlns:a16="http://schemas.microsoft.com/office/drawing/2014/main" id="{A01D3B64-A327-F1FE-506F-F60F5FADB1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8" name="Text Box 427">
          <a:extLst>
            <a:ext uri="{FF2B5EF4-FFF2-40B4-BE49-F238E27FC236}">
              <a16:creationId xmlns:a16="http://schemas.microsoft.com/office/drawing/2014/main" id="{D23DC6FC-3562-86E8-E985-EB44702534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9" name="Text Box 428">
          <a:extLst>
            <a:ext uri="{FF2B5EF4-FFF2-40B4-BE49-F238E27FC236}">
              <a16:creationId xmlns:a16="http://schemas.microsoft.com/office/drawing/2014/main" id="{DEE322DC-9D6D-1A8C-1097-3356E428DB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0" name="Text Box 429">
          <a:extLst>
            <a:ext uri="{FF2B5EF4-FFF2-40B4-BE49-F238E27FC236}">
              <a16:creationId xmlns:a16="http://schemas.microsoft.com/office/drawing/2014/main" id="{30013176-15C5-008D-E428-D250C3688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1" name="Text Box 430">
          <a:extLst>
            <a:ext uri="{FF2B5EF4-FFF2-40B4-BE49-F238E27FC236}">
              <a16:creationId xmlns:a16="http://schemas.microsoft.com/office/drawing/2014/main" id="{12931C37-67AE-B398-22BE-1B93B6F70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2" name="Text Box 431">
          <a:extLst>
            <a:ext uri="{FF2B5EF4-FFF2-40B4-BE49-F238E27FC236}">
              <a16:creationId xmlns:a16="http://schemas.microsoft.com/office/drawing/2014/main" id="{13A9CA29-2F32-3752-DDAB-92D1EDF98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3" name="Text Box 432">
          <a:extLst>
            <a:ext uri="{FF2B5EF4-FFF2-40B4-BE49-F238E27FC236}">
              <a16:creationId xmlns:a16="http://schemas.microsoft.com/office/drawing/2014/main" id="{B2955938-1F7B-4A84-7140-664CF59D54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4" name="Text Box 433">
          <a:extLst>
            <a:ext uri="{FF2B5EF4-FFF2-40B4-BE49-F238E27FC236}">
              <a16:creationId xmlns:a16="http://schemas.microsoft.com/office/drawing/2014/main" id="{81D3F408-5F1C-ED6E-E56B-1CC322D90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5" name="Text Box 434">
          <a:extLst>
            <a:ext uri="{FF2B5EF4-FFF2-40B4-BE49-F238E27FC236}">
              <a16:creationId xmlns:a16="http://schemas.microsoft.com/office/drawing/2014/main" id="{9C0F3DAC-253F-88DC-A727-5752FAD7C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6" name="Text Box 435">
          <a:extLst>
            <a:ext uri="{FF2B5EF4-FFF2-40B4-BE49-F238E27FC236}">
              <a16:creationId xmlns:a16="http://schemas.microsoft.com/office/drawing/2014/main" id="{4D9A5D1C-15DB-7A2B-9232-FB369D10B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7" name="Text Box 436">
          <a:extLst>
            <a:ext uri="{FF2B5EF4-FFF2-40B4-BE49-F238E27FC236}">
              <a16:creationId xmlns:a16="http://schemas.microsoft.com/office/drawing/2014/main" id="{6D009627-83B5-F3D0-5254-AD8C969856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8" name="Text Box 437">
          <a:extLst>
            <a:ext uri="{FF2B5EF4-FFF2-40B4-BE49-F238E27FC236}">
              <a16:creationId xmlns:a16="http://schemas.microsoft.com/office/drawing/2014/main" id="{3F1E9C05-4032-B43D-664E-B81BEC5B0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9" name="Text Box 438">
          <a:extLst>
            <a:ext uri="{FF2B5EF4-FFF2-40B4-BE49-F238E27FC236}">
              <a16:creationId xmlns:a16="http://schemas.microsoft.com/office/drawing/2014/main" id="{59BA4F61-40B6-3D24-5AB3-9AE678BAF4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0" name="Text Box 439">
          <a:extLst>
            <a:ext uri="{FF2B5EF4-FFF2-40B4-BE49-F238E27FC236}">
              <a16:creationId xmlns:a16="http://schemas.microsoft.com/office/drawing/2014/main" id="{E6E93F2F-AC2A-5B18-6DDD-B3EB424FF6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1" name="Text Box 440">
          <a:extLst>
            <a:ext uri="{FF2B5EF4-FFF2-40B4-BE49-F238E27FC236}">
              <a16:creationId xmlns:a16="http://schemas.microsoft.com/office/drawing/2014/main" id="{A88E16E6-DC6E-66A7-8FB3-7FC16A5BC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2" name="Text Box 441">
          <a:extLst>
            <a:ext uri="{FF2B5EF4-FFF2-40B4-BE49-F238E27FC236}">
              <a16:creationId xmlns:a16="http://schemas.microsoft.com/office/drawing/2014/main" id="{2646C46A-AB7E-20CE-6A60-C2504DA7AA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3" name="Text Box 442">
          <a:extLst>
            <a:ext uri="{FF2B5EF4-FFF2-40B4-BE49-F238E27FC236}">
              <a16:creationId xmlns:a16="http://schemas.microsoft.com/office/drawing/2014/main" id="{8F05943C-BD2E-3C29-7E51-A09BA33BEC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4" name="Text Box 443">
          <a:extLst>
            <a:ext uri="{FF2B5EF4-FFF2-40B4-BE49-F238E27FC236}">
              <a16:creationId xmlns:a16="http://schemas.microsoft.com/office/drawing/2014/main" id="{9936E80F-5292-D54A-F18F-6840DF5E8A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5" name="Text Box 444">
          <a:extLst>
            <a:ext uri="{FF2B5EF4-FFF2-40B4-BE49-F238E27FC236}">
              <a16:creationId xmlns:a16="http://schemas.microsoft.com/office/drawing/2014/main" id="{E76C7B55-E519-C32B-2F6B-C663465C5D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6" name="Text Box 445">
          <a:extLst>
            <a:ext uri="{FF2B5EF4-FFF2-40B4-BE49-F238E27FC236}">
              <a16:creationId xmlns:a16="http://schemas.microsoft.com/office/drawing/2014/main" id="{8B58F408-202A-AF9C-2147-ABA7C5731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7" name="Text Box 446">
          <a:extLst>
            <a:ext uri="{FF2B5EF4-FFF2-40B4-BE49-F238E27FC236}">
              <a16:creationId xmlns:a16="http://schemas.microsoft.com/office/drawing/2014/main" id="{283492A9-F1A3-9078-7A55-FE6F1597A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8" name="Text Box 447">
          <a:extLst>
            <a:ext uri="{FF2B5EF4-FFF2-40B4-BE49-F238E27FC236}">
              <a16:creationId xmlns:a16="http://schemas.microsoft.com/office/drawing/2014/main" id="{8A8B7DF3-8D1C-E8F8-7E8F-31EDD556F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9" name="Text Box 448">
          <a:extLst>
            <a:ext uri="{FF2B5EF4-FFF2-40B4-BE49-F238E27FC236}">
              <a16:creationId xmlns:a16="http://schemas.microsoft.com/office/drawing/2014/main" id="{39580882-5F9C-BF58-82BB-9EC283C2A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0" name="Text Box 449">
          <a:extLst>
            <a:ext uri="{FF2B5EF4-FFF2-40B4-BE49-F238E27FC236}">
              <a16:creationId xmlns:a16="http://schemas.microsoft.com/office/drawing/2014/main" id="{56A18AA5-0137-4514-FE3B-C873361D30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1" name="Text Box 450">
          <a:extLst>
            <a:ext uri="{FF2B5EF4-FFF2-40B4-BE49-F238E27FC236}">
              <a16:creationId xmlns:a16="http://schemas.microsoft.com/office/drawing/2014/main" id="{EE3B45F9-A6E3-436C-ED49-30EBD1472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2" name="Text Box 451">
          <a:extLst>
            <a:ext uri="{FF2B5EF4-FFF2-40B4-BE49-F238E27FC236}">
              <a16:creationId xmlns:a16="http://schemas.microsoft.com/office/drawing/2014/main" id="{CF956AC7-FE12-6B73-6B58-B8AE85202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3" name="Text Box 452">
          <a:extLst>
            <a:ext uri="{FF2B5EF4-FFF2-40B4-BE49-F238E27FC236}">
              <a16:creationId xmlns:a16="http://schemas.microsoft.com/office/drawing/2014/main" id="{C6A5CFD5-9F63-1064-0A61-0D12A1140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4" name="Text Box 453">
          <a:extLst>
            <a:ext uri="{FF2B5EF4-FFF2-40B4-BE49-F238E27FC236}">
              <a16:creationId xmlns:a16="http://schemas.microsoft.com/office/drawing/2014/main" id="{6048890A-A1D0-3A3B-3B1B-9F235892F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5" name="Text Box 454">
          <a:extLst>
            <a:ext uri="{FF2B5EF4-FFF2-40B4-BE49-F238E27FC236}">
              <a16:creationId xmlns:a16="http://schemas.microsoft.com/office/drawing/2014/main" id="{09206493-4304-5134-6D66-FAF396ABC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6" name="Text Box 455">
          <a:extLst>
            <a:ext uri="{FF2B5EF4-FFF2-40B4-BE49-F238E27FC236}">
              <a16:creationId xmlns:a16="http://schemas.microsoft.com/office/drawing/2014/main" id="{909B68A2-A94E-59F3-B2F5-6AFE8151A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7" name="Text Box 456">
          <a:extLst>
            <a:ext uri="{FF2B5EF4-FFF2-40B4-BE49-F238E27FC236}">
              <a16:creationId xmlns:a16="http://schemas.microsoft.com/office/drawing/2014/main" id="{FCAE3821-A9F6-849B-1ED6-7DAD08794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8" name="Text Box 457">
          <a:extLst>
            <a:ext uri="{FF2B5EF4-FFF2-40B4-BE49-F238E27FC236}">
              <a16:creationId xmlns:a16="http://schemas.microsoft.com/office/drawing/2014/main" id="{13347FBC-6D73-2E7A-623C-3A8315E17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9" name="Text Box 458">
          <a:extLst>
            <a:ext uri="{FF2B5EF4-FFF2-40B4-BE49-F238E27FC236}">
              <a16:creationId xmlns:a16="http://schemas.microsoft.com/office/drawing/2014/main" id="{C71C1B67-0780-7791-EA14-A23224FA5A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0" name="Text Box 459">
          <a:extLst>
            <a:ext uri="{FF2B5EF4-FFF2-40B4-BE49-F238E27FC236}">
              <a16:creationId xmlns:a16="http://schemas.microsoft.com/office/drawing/2014/main" id="{0F6D7A9C-8467-115D-DADB-29137B09F2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1" name="Text Box 460">
          <a:extLst>
            <a:ext uri="{FF2B5EF4-FFF2-40B4-BE49-F238E27FC236}">
              <a16:creationId xmlns:a16="http://schemas.microsoft.com/office/drawing/2014/main" id="{099ECDB4-91E8-FDB5-5F8B-7CCC4C2E0C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2" name="Text Box 461">
          <a:extLst>
            <a:ext uri="{FF2B5EF4-FFF2-40B4-BE49-F238E27FC236}">
              <a16:creationId xmlns:a16="http://schemas.microsoft.com/office/drawing/2014/main" id="{A85BED6A-64EC-08B8-DA15-EC14AC3EE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3" name="Text Box 462">
          <a:extLst>
            <a:ext uri="{FF2B5EF4-FFF2-40B4-BE49-F238E27FC236}">
              <a16:creationId xmlns:a16="http://schemas.microsoft.com/office/drawing/2014/main" id="{01639E75-47B2-1EEE-A214-FE51FB6D2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4" name="Text Box 463">
          <a:extLst>
            <a:ext uri="{FF2B5EF4-FFF2-40B4-BE49-F238E27FC236}">
              <a16:creationId xmlns:a16="http://schemas.microsoft.com/office/drawing/2014/main" id="{392C6936-3EE4-D1BE-AB99-4FAD3E30E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5" name="Text Box 464">
          <a:extLst>
            <a:ext uri="{FF2B5EF4-FFF2-40B4-BE49-F238E27FC236}">
              <a16:creationId xmlns:a16="http://schemas.microsoft.com/office/drawing/2014/main" id="{D91FF3D1-2E82-3791-003D-295AB633B3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6" name="Text Box 465">
          <a:extLst>
            <a:ext uri="{FF2B5EF4-FFF2-40B4-BE49-F238E27FC236}">
              <a16:creationId xmlns:a16="http://schemas.microsoft.com/office/drawing/2014/main" id="{C721C38F-58D5-087A-F3BB-CF3D99308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7" name="Text Box 466">
          <a:extLst>
            <a:ext uri="{FF2B5EF4-FFF2-40B4-BE49-F238E27FC236}">
              <a16:creationId xmlns:a16="http://schemas.microsoft.com/office/drawing/2014/main" id="{9144C406-840B-A7E6-6E41-6FD64822A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8" name="Text Box 467">
          <a:extLst>
            <a:ext uri="{FF2B5EF4-FFF2-40B4-BE49-F238E27FC236}">
              <a16:creationId xmlns:a16="http://schemas.microsoft.com/office/drawing/2014/main" id="{4B7BB506-011C-63A4-08F7-35E3E31E99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9" name="Text Box 468">
          <a:extLst>
            <a:ext uri="{FF2B5EF4-FFF2-40B4-BE49-F238E27FC236}">
              <a16:creationId xmlns:a16="http://schemas.microsoft.com/office/drawing/2014/main" id="{078F8783-6EBF-0012-8811-35D587E77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0" name="Text Box 469">
          <a:extLst>
            <a:ext uri="{FF2B5EF4-FFF2-40B4-BE49-F238E27FC236}">
              <a16:creationId xmlns:a16="http://schemas.microsoft.com/office/drawing/2014/main" id="{98EA2F88-2985-AC3C-FA76-CCCDA1620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1" name="Text Box 470">
          <a:extLst>
            <a:ext uri="{FF2B5EF4-FFF2-40B4-BE49-F238E27FC236}">
              <a16:creationId xmlns:a16="http://schemas.microsoft.com/office/drawing/2014/main" id="{984573EF-8367-65DC-2FFC-7EC98CEC7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2" name="Text Box 471">
          <a:extLst>
            <a:ext uri="{FF2B5EF4-FFF2-40B4-BE49-F238E27FC236}">
              <a16:creationId xmlns:a16="http://schemas.microsoft.com/office/drawing/2014/main" id="{EC51BB25-4889-DAD6-D946-68B309B45D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3" name="Text Box 472">
          <a:extLst>
            <a:ext uri="{FF2B5EF4-FFF2-40B4-BE49-F238E27FC236}">
              <a16:creationId xmlns:a16="http://schemas.microsoft.com/office/drawing/2014/main" id="{7114C8F1-B09B-16C1-1321-9962EC411F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4" name="Text Box 473">
          <a:extLst>
            <a:ext uri="{FF2B5EF4-FFF2-40B4-BE49-F238E27FC236}">
              <a16:creationId xmlns:a16="http://schemas.microsoft.com/office/drawing/2014/main" id="{71906D81-EF3A-3E26-2072-39BF6A6C1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5" name="Text Box 474">
          <a:extLst>
            <a:ext uri="{FF2B5EF4-FFF2-40B4-BE49-F238E27FC236}">
              <a16:creationId xmlns:a16="http://schemas.microsoft.com/office/drawing/2014/main" id="{B97D2E43-3A1D-8199-2DD6-AB0F9293E0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6" name="Text Box 475">
          <a:extLst>
            <a:ext uri="{FF2B5EF4-FFF2-40B4-BE49-F238E27FC236}">
              <a16:creationId xmlns:a16="http://schemas.microsoft.com/office/drawing/2014/main" id="{FFDB042A-E752-8251-2F7A-9090F167A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7" name="Text Box 476">
          <a:extLst>
            <a:ext uri="{FF2B5EF4-FFF2-40B4-BE49-F238E27FC236}">
              <a16:creationId xmlns:a16="http://schemas.microsoft.com/office/drawing/2014/main" id="{F99EF644-9FC9-FDB8-3897-CE4828873E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8" name="Text Box 477">
          <a:extLst>
            <a:ext uri="{FF2B5EF4-FFF2-40B4-BE49-F238E27FC236}">
              <a16:creationId xmlns:a16="http://schemas.microsoft.com/office/drawing/2014/main" id="{23AB5631-FF43-37FC-A3B0-5C6F19B4D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9" name="Text Box 478">
          <a:extLst>
            <a:ext uri="{FF2B5EF4-FFF2-40B4-BE49-F238E27FC236}">
              <a16:creationId xmlns:a16="http://schemas.microsoft.com/office/drawing/2014/main" id="{A8DF74BB-F75E-11F5-1E63-CEECE3AF6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0" name="Text Box 479">
          <a:extLst>
            <a:ext uri="{FF2B5EF4-FFF2-40B4-BE49-F238E27FC236}">
              <a16:creationId xmlns:a16="http://schemas.microsoft.com/office/drawing/2014/main" id="{8FEFFABF-1106-CBFE-AE68-70397F33E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1" name="Text Box 480">
          <a:extLst>
            <a:ext uri="{FF2B5EF4-FFF2-40B4-BE49-F238E27FC236}">
              <a16:creationId xmlns:a16="http://schemas.microsoft.com/office/drawing/2014/main" id="{6FF2AEEB-F05C-9162-EE46-4DF11BF99B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2" name="Text Box 481">
          <a:extLst>
            <a:ext uri="{FF2B5EF4-FFF2-40B4-BE49-F238E27FC236}">
              <a16:creationId xmlns:a16="http://schemas.microsoft.com/office/drawing/2014/main" id="{D32A09C0-27BC-B286-9EC3-F1050E2C92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3" name="Text Box 482">
          <a:extLst>
            <a:ext uri="{FF2B5EF4-FFF2-40B4-BE49-F238E27FC236}">
              <a16:creationId xmlns:a16="http://schemas.microsoft.com/office/drawing/2014/main" id="{000E3557-9506-2BF3-AA8E-6BCDE18BA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4" name="Text Box 483">
          <a:extLst>
            <a:ext uri="{FF2B5EF4-FFF2-40B4-BE49-F238E27FC236}">
              <a16:creationId xmlns:a16="http://schemas.microsoft.com/office/drawing/2014/main" id="{4B7AD8AF-54EC-0EBC-2FBF-3D3B5C6D32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5" name="Text Box 484">
          <a:extLst>
            <a:ext uri="{FF2B5EF4-FFF2-40B4-BE49-F238E27FC236}">
              <a16:creationId xmlns:a16="http://schemas.microsoft.com/office/drawing/2014/main" id="{45ABF1C3-8B03-CDFF-6322-374869BC5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6" name="Text Box 485">
          <a:extLst>
            <a:ext uri="{FF2B5EF4-FFF2-40B4-BE49-F238E27FC236}">
              <a16:creationId xmlns:a16="http://schemas.microsoft.com/office/drawing/2014/main" id="{33F171D6-C2A7-5057-3697-D4A0CD408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7" name="Text Box 486">
          <a:extLst>
            <a:ext uri="{FF2B5EF4-FFF2-40B4-BE49-F238E27FC236}">
              <a16:creationId xmlns:a16="http://schemas.microsoft.com/office/drawing/2014/main" id="{017CCAC4-5570-841F-5FF7-8E473C9A4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8" name="Text Box 487">
          <a:extLst>
            <a:ext uri="{FF2B5EF4-FFF2-40B4-BE49-F238E27FC236}">
              <a16:creationId xmlns:a16="http://schemas.microsoft.com/office/drawing/2014/main" id="{F4157453-C7E5-66B1-30FB-3630FA1AB2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9" name="Text Box 488">
          <a:extLst>
            <a:ext uri="{FF2B5EF4-FFF2-40B4-BE49-F238E27FC236}">
              <a16:creationId xmlns:a16="http://schemas.microsoft.com/office/drawing/2014/main" id="{A4BA5DD9-B326-F2F3-2341-B47AFC7E0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0" name="Text Box 489">
          <a:extLst>
            <a:ext uri="{FF2B5EF4-FFF2-40B4-BE49-F238E27FC236}">
              <a16:creationId xmlns:a16="http://schemas.microsoft.com/office/drawing/2014/main" id="{EA9BF65E-C06B-4E5C-51E1-A94E4D526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1" name="Text Box 490">
          <a:extLst>
            <a:ext uri="{FF2B5EF4-FFF2-40B4-BE49-F238E27FC236}">
              <a16:creationId xmlns:a16="http://schemas.microsoft.com/office/drawing/2014/main" id="{8FF3080B-BCEC-3E16-D38C-B282BC6F7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2" name="Text Box 491">
          <a:extLst>
            <a:ext uri="{FF2B5EF4-FFF2-40B4-BE49-F238E27FC236}">
              <a16:creationId xmlns:a16="http://schemas.microsoft.com/office/drawing/2014/main" id="{88C4578E-65AC-21CB-55DD-C621AB8EB1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3" name="Text Box 492">
          <a:extLst>
            <a:ext uri="{FF2B5EF4-FFF2-40B4-BE49-F238E27FC236}">
              <a16:creationId xmlns:a16="http://schemas.microsoft.com/office/drawing/2014/main" id="{A0575B1E-8936-8CDC-A189-69377CA14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4" name="Text Box 493">
          <a:extLst>
            <a:ext uri="{FF2B5EF4-FFF2-40B4-BE49-F238E27FC236}">
              <a16:creationId xmlns:a16="http://schemas.microsoft.com/office/drawing/2014/main" id="{DF5B3BB6-415E-5B3E-0D15-D5D9AD53F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5" name="Text Box 494">
          <a:extLst>
            <a:ext uri="{FF2B5EF4-FFF2-40B4-BE49-F238E27FC236}">
              <a16:creationId xmlns:a16="http://schemas.microsoft.com/office/drawing/2014/main" id="{EAAD675C-04B7-0CC5-1E8C-0470F41DC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6" name="Text Box 495">
          <a:extLst>
            <a:ext uri="{FF2B5EF4-FFF2-40B4-BE49-F238E27FC236}">
              <a16:creationId xmlns:a16="http://schemas.microsoft.com/office/drawing/2014/main" id="{434554F4-73A3-9DF4-C4A2-4984A228A7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7" name="Text Box 496">
          <a:extLst>
            <a:ext uri="{FF2B5EF4-FFF2-40B4-BE49-F238E27FC236}">
              <a16:creationId xmlns:a16="http://schemas.microsoft.com/office/drawing/2014/main" id="{2F4E87A2-6E37-6BFC-53D1-4CCC1187DC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8" name="Text Box 497">
          <a:extLst>
            <a:ext uri="{FF2B5EF4-FFF2-40B4-BE49-F238E27FC236}">
              <a16:creationId xmlns:a16="http://schemas.microsoft.com/office/drawing/2014/main" id="{C9546F9E-1EA4-D70E-C462-F0CB49F9C7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9" name="Text Box 498">
          <a:extLst>
            <a:ext uri="{FF2B5EF4-FFF2-40B4-BE49-F238E27FC236}">
              <a16:creationId xmlns:a16="http://schemas.microsoft.com/office/drawing/2014/main" id="{D4FACEB5-2B49-4992-5F35-A995FE520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0" name="Text Box 499">
          <a:extLst>
            <a:ext uri="{FF2B5EF4-FFF2-40B4-BE49-F238E27FC236}">
              <a16:creationId xmlns:a16="http://schemas.microsoft.com/office/drawing/2014/main" id="{5FE5B28C-EEFD-6ABC-CFBE-47CD7C4E1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1" name="Text Box 500">
          <a:extLst>
            <a:ext uri="{FF2B5EF4-FFF2-40B4-BE49-F238E27FC236}">
              <a16:creationId xmlns:a16="http://schemas.microsoft.com/office/drawing/2014/main" id="{3F16CBEB-61D9-3928-47C4-437B03EA4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2" name="Text Box 501">
          <a:extLst>
            <a:ext uri="{FF2B5EF4-FFF2-40B4-BE49-F238E27FC236}">
              <a16:creationId xmlns:a16="http://schemas.microsoft.com/office/drawing/2014/main" id="{A342DA02-E0F0-9681-DBA7-E919439194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3" name="Text Box 502">
          <a:extLst>
            <a:ext uri="{FF2B5EF4-FFF2-40B4-BE49-F238E27FC236}">
              <a16:creationId xmlns:a16="http://schemas.microsoft.com/office/drawing/2014/main" id="{FE128649-1505-352B-8262-5F891ADDE3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4" name="Text Box 503">
          <a:extLst>
            <a:ext uri="{FF2B5EF4-FFF2-40B4-BE49-F238E27FC236}">
              <a16:creationId xmlns:a16="http://schemas.microsoft.com/office/drawing/2014/main" id="{56FDE021-0523-B5F5-14EB-E0A3D947E7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5" name="Text Box 504">
          <a:extLst>
            <a:ext uri="{FF2B5EF4-FFF2-40B4-BE49-F238E27FC236}">
              <a16:creationId xmlns:a16="http://schemas.microsoft.com/office/drawing/2014/main" id="{BFE3687B-22C5-AFCA-65E0-B5E286F45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6" name="Text Box 505">
          <a:extLst>
            <a:ext uri="{FF2B5EF4-FFF2-40B4-BE49-F238E27FC236}">
              <a16:creationId xmlns:a16="http://schemas.microsoft.com/office/drawing/2014/main" id="{9F19B735-685D-EF33-02E6-7F599E698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7" name="Text Box 506">
          <a:extLst>
            <a:ext uri="{FF2B5EF4-FFF2-40B4-BE49-F238E27FC236}">
              <a16:creationId xmlns:a16="http://schemas.microsoft.com/office/drawing/2014/main" id="{8D2D1681-2054-8769-BA01-32FD19268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8" name="Text Box 507">
          <a:extLst>
            <a:ext uri="{FF2B5EF4-FFF2-40B4-BE49-F238E27FC236}">
              <a16:creationId xmlns:a16="http://schemas.microsoft.com/office/drawing/2014/main" id="{975EA62B-38A6-C0B9-3D35-DCC9B9D848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9" name="Text Box 508">
          <a:extLst>
            <a:ext uri="{FF2B5EF4-FFF2-40B4-BE49-F238E27FC236}">
              <a16:creationId xmlns:a16="http://schemas.microsoft.com/office/drawing/2014/main" id="{E2B0BA73-4C6B-C252-8490-C6527ADE3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0" name="Text Box 509">
          <a:extLst>
            <a:ext uri="{FF2B5EF4-FFF2-40B4-BE49-F238E27FC236}">
              <a16:creationId xmlns:a16="http://schemas.microsoft.com/office/drawing/2014/main" id="{3BB96031-5247-D670-E899-641AC5F838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1" name="Text Box 510">
          <a:extLst>
            <a:ext uri="{FF2B5EF4-FFF2-40B4-BE49-F238E27FC236}">
              <a16:creationId xmlns:a16="http://schemas.microsoft.com/office/drawing/2014/main" id="{6D27611B-F13F-4FFB-AEA0-1A1064084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2" name="Text Box 511">
          <a:extLst>
            <a:ext uri="{FF2B5EF4-FFF2-40B4-BE49-F238E27FC236}">
              <a16:creationId xmlns:a16="http://schemas.microsoft.com/office/drawing/2014/main" id="{4349A0E1-4A8E-D113-BF4F-528DAF74B7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3" name="Text Box 512">
          <a:extLst>
            <a:ext uri="{FF2B5EF4-FFF2-40B4-BE49-F238E27FC236}">
              <a16:creationId xmlns:a16="http://schemas.microsoft.com/office/drawing/2014/main" id="{50A75FFD-17C4-767C-37F0-C650519B1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4" name="Text Box 513">
          <a:extLst>
            <a:ext uri="{FF2B5EF4-FFF2-40B4-BE49-F238E27FC236}">
              <a16:creationId xmlns:a16="http://schemas.microsoft.com/office/drawing/2014/main" id="{08DA54A6-252C-681B-32B3-C9CAD8600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5" name="Text Box 514">
          <a:extLst>
            <a:ext uri="{FF2B5EF4-FFF2-40B4-BE49-F238E27FC236}">
              <a16:creationId xmlns:a16="http://schemas.microsoft.com/office/drawing/2014/main" id="{7EBD6E35-E1DF-A62B-E609-B49C6CBAA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6" name="Text Box 515">
          <a:extLst>
            <a:ext uri="{FF2B5EF4-FFF2-40B4-BE49-F238E27FC236}">
              <a16:creationId xmlns:a16="http://schemas.microsoft.com/office/drawing/2014/main" id="{5A255EB4-48D5-799A-D026-05EF056E7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7" name="Text Box 516">
          <a:extLst>
            <a:ext uri="{FF2B5EF4-FFF2-40B4-BE49-F238E27FC236}">
              <a16:creationId xmlns:a16="http://schemas.microsoft.com/office/drawing/2014/main" id="{F78D78ED-FB0D-5113-4A02-7E045D7FAC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8" name="Text Box 517">
          <a:extLst>
            <a:ext uri="{FF2B5EF4-FFF2-40B4-BE49-F238E27FC236}">
              <a16:creationId xmlns:a16="http://schemas.microsoft.com/office/drawing/2014/main" id="{ACF135C2-1365-810A-3D22-20B97AF81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9" name="Text Box 518">
          <a:extLst>
            <a:ext uri="{FF2B5EF4-FFF2-40B4-BE49-F238E27FC236}">
              <a16:creationId xmlns:a16="http://schemas.microsoft.com/office/drawing/2014/main" id="{A648D845-23B7-6A8C-DD5D-9F788FED5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0" name="Text Box 519">
          <a:extLst>
            <a:ext uri="{FF2B5EF4-FFF2-40B4-BE49-F238E27FC236}">
              <a16:creationId xmlns:a16="http://schemas.microsoft.com/office/drawing/2014/main" id="{893B96B0-8A5B-1B3A-43A3-A0EE337B9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1" name="Text Box 520">
          <a:extLst>
            <a:ext uri="{FF2B5EF4-FFF2-40B4-BE49-F238E27FC236}">
              <a16:creationId xmlns:a16="http://schemas.microsoft.com/office/drawing/2014/main" id="{FDDB7E78-4D85-036F-B5F6-B9C2C1E5A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2" name="Text Box 521">
          <a:extLst>
            <a:ext uri="{FF2B5EF4-FFF2-40B4-BE49-F238E27FC236}">
              <a16:creationId xmlns:a16="http://schemas.microsoft.com/office/drawing/2014/main" id="{12B5EB8B-1EFB-C297-A17D-F817BE16E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3" name="Text Box 522">
          <a:extLst>
            <a:ext uri="{FF2B5EF4-FFF2-40B4-BE49-F238E27FC236}">
              <a16:creationId xmlns:a16="http://schemas.microsoft.com/office/drawing/2014/main" id="{D942A189-1208-4DDB-1DE2-AE6D06F986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4" name="Text Box 523">
          <a:extLst>
            <a:ext uri="{FF2B5EF4-FFF2-40B4-BE49-F238E27FC236}">
              <a16:creationId xmlns:a16="http://schemas.microsoft.com/office/drawing/2014/main" id="{C2C2D3D0-D046-6260-A918-0CC072F24E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5" name="Text Box 524">
          <a:extLst>
            <a:ext uri="{FF2B5EF4-FFF2-40B4-BE49-F238E27FC236}">
              <a16:creationId xmlns:a16="http://schemas.microsoft.com/office/drawing/2014/main" id="{59F4367B-9379-54EE-1449-FEA87A2D4C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6" name="Text Box 525">
          <a:extLst>
            <a:ext uri="{FF2B5EF4-FFF2-40B4-BE49-F238E27FC236}">
              <a16:creationId xmlns:a16="http://schemas.microsoft.com/office/drawing/2014/main" id="{A80343EB-6CFC-9166-D4ED-B05D578790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7" name="Text Box 526">
          <a:extLst>
            <a:ext uri="{FF2B5EF4-FFF2-40B4-BE49-F238E27FC236}">
              <a16:creationId xmlns:a16="http://schemas.microsoft.com/office/drawing/2014/main" id="{D856A681-EF53-D308-0E8A-65D41037F1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8" name="Text Box 527">
          <a:extLst>
            <a:ext uri="{FF2B5EF4-FFF2-40B4-BE49-F238E27FC236}">
              <a16:creationId xmlns:a16="http://schemas.microsoft.com/office/drawing/2014/main" id="{04077983-152F-B5F0-AE3C-40ACA3BEE8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9" name="Text Box 528">
          <a:extLst>
            <a:ext uri="{FF2B5EF4-FFF2-40B4-BE49-F238E27FC236}">
              <a16:creationId xmlns:a16="http://schemas.microsoft.com/office/drawing/2014/main" id="{8B2C7C6E-DA56-80C5-900E-0A413D2170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0" name="Text Box 529">
          <a:extLst>
            <a:ext uri="{FF2B5EF4-FFF2-40B4-BE49-F238E27FC236}">
              <a16:creationId xmlns:a16="http://schemas.microsoft.com/office/drawing/2014/main" id="{9FE9A460-046A-1DCE-E36A-941809229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1" name="Text Box 530">
          <a:extLst>
            <a:ext uri="{FF2B5EF4-FFF2-40B4-BE49-F238E27FC236}">
              <a16:creationId xmlns:a16="http://schemas.microsoft.com/office/drawing/2014/main" id="{FF743661-FA5A-5234-72A1-84FB05E06E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2" name="Text Box 531">
          <a:extLst>
            <a:ext uri="{FF2B5EF4-FFF2-40B4-BE49-F238E27FC236}">
              <a16:creationId xmlns:a16="http://schemas.microsoft.com/office/drawing/2014/main" id="{25CB8781-1EFA-C940-9F14-930368C64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3" name="Text Box 532">
          <a:extLst>
            <a:ext uri="{FF2B5EF4-FFF2-40B4-BE49-F238E27FC236}">
              <a16:creationId xmlns:a16="http://schemas.microsoft.com/office/drawing/2014/main" id="{05C0DD78-9964-D0D4-20EB-751588709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4" name="Text Box 533">
          <a:extLst>
            <a:ext uri="{FF2B5EF4-FFF2-40B4-BE49-F238E27FC236}">
              <a16:creationId xmlns:a16="http://schemas.microsoft.com/office/drawing/2014/main" id="{A4687C5F-4E2D-030A-2C97-CA0161B5E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5" name="Text Box 534">
          <a:extLst>
            <a:ext uri="{FF2B5EF4-FFF2-40B4-BE49-F238E27FC236}">
              <a16:creationId xmlns:a16="http://schemas.microsoft.com/office/drawing/2014/main" id="{7C01ABD0-7005-34C6-FC60-70242A2D0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6" name="Text Box 535">
          <a:extLst>
            <a:ext uri="{FF2B5EF4-FFF2-40B4-BE49-F238E27FC236}">
              <a16:creationId xmlns:a16="http://schemas.microsoft.com/office/drawing/2014/main" id="{AAF54F4A-EFBC-6A23-1621-F695A239B2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7" name="Text Box 536">
          <a:extLst>
            <a:ext uri="{FF2B5EF4-FFF2-40B4-BE49-F238E27FC236}">
              <a16:creationId xmlns:a16="http://schemas.microsoft.com/office/drawing/2014/main" id="{8AA68CB8-3485-AFE7-A02B-C8B7A72CD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8" name="Text Box 537">
          <a:extLst>
            <a:ext uri="{FF2B5EF4-FFF2-40B4-BE49-F238E27FC236}">
              <a16:creationId xmlns:a16="http://schemas.microsoft.com/office/drawing/2014/main" id="{F8AF6180-B529-01A5-5659-B2F1AC2FA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9" name="Text Box 538">
          <a:extLst>
            <a:ext uri="{FF2B5EF4-FFF2-40B4-BE49-F238E27FC236}">
              <a16:creationId xmlns:a16="http://schemas.microsoft.com/office/drawing/2014/main" id="{995D0FEC-C5DC-B3E3-9276-3AC882FD29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0" name="Text Box 539">
          <a:extLst>
            <a:ext uri="{FF2B5EF4-FFF2-40B4-BE49-F238E27FC236}">
              <a16:creationId xmlns:a16="http://schemas.microsoft.com/office/drawing/2014/main" id="{79E4C531-68CA-AC1A-2C95-9C9257A1B6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1" name="Text Box 540">
          <a:extLst>
            <a:ext uri="{FF2B5EF4-FFF2-40B4-BE49-F238E27FC236}">
              <a16:creationId xmlns:a16="http://schemas.microsoft.com/office/drawing/2014/main" id="{E32F639E-B7EA-2C25-C857-7D592747D3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2" name="Text Box 541">
          <a:extLst>
            <a:ext uri="{FF2B5EF4-FFF2-40B4-BE49-F238E27FC236}">
              <a16:creationId xmlns:a16="http://schemas.microsoft.com/office/drawing/2014/main" id="{90DCED71-F4B9-B325-1680-A4A202DF8E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3" name="Text Box 542">
          <a:extLst>
            <a:ext uri="{FF2B5EF4-FFF2-40B4-BE49-F238E27FC236}">
              <a16:creationId xmlns:a16="http://schemas.microsoft.com/office/drawing/2014/main" id="{1BEAC319-D007-4CF6-4F9A-89B03942C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4" name="Text Box 543">
          <a:extLst>
            <a:ext uri="{FF2B5EF4-FFF2-40B4-BE49-F238E27FC236}">
              <a16:creationId xmlns:a16="http://schemas.microsoft.com/office/drawing/2014/main" id="{99D3025B-49F4-3C9B-C9F6-FED54115FD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5" name="Text Box 544">
          <a:extLst>
            <a:ext uri="{FF2B5EF4-FFF2-40B4-BE49-F238E27FC236}">
              <a16:creationId xmlns:a16="http://schemas.microsoft.com/office/drawing/2014/main" id="{7BC61FB0-0FA1-877E-5593-1D69607865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6" name="Text Box 545">
          <a:extLst>
            <a:ext uri="{FF2B5EF4-FFF2-40B4-BE49-F238E27FC236}">
              <a16:creationId xmlns:a16="http://schemas.microsoft.com/office/drawing/2014/main" id="{BDFCA166-3C83-3F21-66A8-F1851342C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7" name="Text Box 546">
          <a:extLst>
            <a:ext uri="{FF2B5EF4-FFF2-40B4-BE49-F238E27FC236}">
              <a16:creationId xmlns:a16="http://schemas.microsoft.com/office/drawing/2014/main" id="{8322BF01-1C6A-ABFB-F9CE-BE0B5E012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8" name="Text Box 547">
          <a:extLst>
            <a:ext uri="{FF2B5EF4-FFF2-40B4-BE49-F238E27FC236}">
              <a16:creationId xmlns:a16="http://schemas.microsoft.com/office/drawing/2014/main" id="{3828BFFE-A7F4-B07D-657A-9800A8658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9" name="Text Box 548">
          <a:extLst>
            <a:ext uri="{FF2B5EF4-FFF2-40B4-BE49-F238E27FC236}">
              <a16:creationId xmlns:a16="http://schemas.microsoft.com/office/drawing/2014/main" id="{EACC2D85-158F-6C03-A313-E4617166DD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0" name="Text Box 549">
          <a:extLst>
            <a:ext uri="{FF2B5EF4-FFF2-40B4-BE49-F238E27FC236}">
              <a16:creationId xmlns:a16="http://schemas.microsoft.com/office/drawing/2014/main" id="{D46631BD-D2C6-B633-C9F9-B752F17900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1" name="Text Box 550">
          <a:extLst>
            <a:ext uri="{FF2B5EF4-FFF2-40B4-BE49-F238E27FC236}">
              <a16:creationId xmlns:a16="http://schemas.microsoft.com/office/drawing/2014/main" id="{5DA16BBA-8742-293F-B2AB-1E830B867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2" name="Text Box 551">
          <a:extLst>
            <a:ext uri="{FF2B5EF4-FFF2-40B4-BE49-F238E27FC236}">
              <a16:creationId xmlns:a16="http://schemas.microsoft.com/office/drawing/2014/main" id="{EC727E66-459E-FD35-1D3F-98CF56E38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3" name="Text Box 552">
          <a:extLst>
            <a:ext uri="{FF2B5EF4-FFF2-40B4-BE49-F238E27FC236}">
              <a16:creationId xmlns:a16="http://schemas.microsoft.com/office/drawing/2014/main" id="{F6D3079B-5FB1-4497-B690-C0128E12F1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4" name="Text Box 553">
          <a:extLst>
            <a:ext uri="{FF2B5EF4-FFF2-40B4-BE49-F238E27FC236}">
              <a16:creationId xmlns:a16="http://schemas.microsoft.com/office/drawing/2014/main" id="{6DBD765D-28BC-31C6-7BBB-6E300506A5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5" name="Text Box 554">
          <a:extLst>
            <a:ext uri="{FF2B5EF4-FFF2-40B4-BE49-F238E27FC236}">
              <a16:creationId xmlns:a16="http://schemas.microsoft.com/office/drawing/2014/main" id="{A7306EB5-91B8-14E5-BC34-4B4662B99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6" name="Text Box 555">
          <a:extLst>
            <a:ext uri="{FF2B5EF4-FFF2-40B4-BE49-F238E27FC236}">
              <a16:creationId xmlns:a16="http://schemas.microsoft.com/office/drawing/2014/main" id="{3ABFA7C9-9724-DA57-92C1-342E41793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7" name="Text Box 556">
          <a:extLst>
            <a:ext uri="{FF2B5EF4-FFF2-40B4-BE49-F238E27FC236}">
              <a16:creationId xmlns:a16="http://schemas.microsoft.com/office/drawing/2014/main" id="{6B9C2F24-421D-2B37-ABA7-759196D99B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8" name="Text Box 557">
          <a:extLst>
            <a:ext uri="{FF2B5EF4-FFF2-40B4-BE49-F238E27FC236}">
              <a16:creationId xmlns:a16="http://schemas.microsoft.com/office/drawing/2014/main" id="{C4625777-1989-A6A5-3CC3-560C891726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9" name="Text Box 558">
          <a:extLst>
            <a:ext uri="{FF2B5EF4-FFF2-40B4-BE49-F238E27FC236}">
              <a16:creationId xmlns:a16="http://schemas.microsoft.com/office/drawing/2014/main" id="{EA780BB0-C07A-7463-FF9E-E4A9FCBD7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0" name="Text Box 559">
          <a:extLst>
            <a:ext uri="{FF2B5EF4-FFF2-40B4-BE49-F238E27FC236}">
              <a16:creationId xmlns:a16="http://schemas.microsoft.com/office/drawing/2014/main" id="{8CC21998-1976-A470-6FB9-196916E61A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1" name="Text Box 560">
          <a:extLst>
            <a:ext uri="{FF2B5EF4-FFF2-40B4-BE49-F238E27FC236}">
              <a16:creationId xmlns:a16="http://schemas.microsoft.com/office/drawing/2014/main" id="{10D3C377-1396-6644-090F-6AC948BBF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2" name="Text Box 561">
          <a:extLst>
            <a:ext uri="{FF2B5EF4-FFF2-40B4-BE49-F238E27FC236}">
              <a16:creationId xmlns:a16="http://schemas.microsoft.com/office/drawing/2014/main" id="{A7F0BA1D-5159-A78B-4FF8-44BD60888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3" name="Text Box 562">
          <a:extLst>
            <a:ext uri="{FF2B5EF4-FFF2-40B4-BE49-F238E27FC236}">
              <a16:creationId xmlns:a16="http://schemas.microsoft.com/office/drawing/2014/main" id="{1132BF1F-4DDE-5529-D71F-316901FBE6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4" name="Text Box 563">
          <a:extLst>
            <a:ext uri="{FF2B5EF4-FFF2-40B4-BE49-F238E27FC236}">
              <a16:creationId xmlns:a16="http://schemas.microsoft.com/office/drawing/2014/main" id="{FBF7AE71-5646-EA1B-AB61-6A187F536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5" name="Text Box 564">
          <a:extLst>
            <a:ext uri="{FF2B5EF4-FFF2-40B4-BE49-F238E27FC236}">
              <a16:creationId xmlns:a16="http://schemas.microsoft.com/office/drawing/2014/main" id="{F05E4117-B448-F70A-2DF9-84C150A8A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6" name="Text Box 565">
          <a:extLst>
            <a:ext uri="{FF2B5EF4-FFF2-40B4-BE49-F238E27FC236}">
              <a16:creationId xmlns:a16="http://schemas.microsoft.com/office/drawing/2014/main" id="{EEECF95F-89B3-3A88-DF26-3D1019F415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7" name="Text Box 566">
          <a:extLst>
            <a:ext uri="{FF2B5EF4-FFF2-40B4-BE49-F238E27FC236}">
              <a16:creationId xmlns:a16="http://schemas.microsoft.com/office/drawing/2014/main" id="{FA0098DD-7344-9C20-C090-AB32221E1A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8" name="Text Box 567">
          <a:extLst>
            <a:ext uri="{FF2B5EF4-FFF2-40B4-BE49-F238E27FC236}">
              <a16:creationId xmlns:a16="http://schemas.microsoft.com/office/drawing/2014/main" id="{782C3E07-3BDF-7C82-4406-C7C12049CC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9" name="Text Box 568">
          <a:extLst>
            <a:ext uri="{FF2B5EF4-FFF2-40B4-BE49-F238E27FC236}">
              <a16:creationId xmlns:a16="http://schemas.microsoft.com/office/drawing/2014/main" id="{0B5DC40F-B52D-5928-6FEA-5CFBF16B2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0" name="Text Box 569">
          <a:extLst>
            <a:ext uri="{FF2B5EF4-FFF2-40B4-BE49-F238E27FC236}">
              <a16:creationId xmlns:a16="http://schemas.microsoft.com/office/drawing/2014/main" id="{96C979D5-51D0-50AA-33BE-B236910CFD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1" name="Text Box 570">
          <a:extLst>
            <a:ext uri="{FF2B5EF4-FFF2-40B4-BE49-F238E27FC236}">
              <a16:creationId xmlns:a16="http://schemas.microsoft.com/office/drawing/2014/main" id="{444A442D-ED54-C88E-368D-C7325CFC2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2" name="Text Box 571">
          <a:extLst>
            <a:ext uri="{FF2B5EF4-FFF2-40B4-BE49-F238E27FC236}">
              <a16:creationId xmlns:a16="http://schemas.microsoft.com/office/drawing/2014/main" id="{AF880087-08A8-C206-42C1-BA9A7E3BEE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3" name="Text Box 572">
          <a:extLst>
            <a:ext uri="{FF2B5EF4-FFF2-40B4-BE49-F238E27FC236}">
              <a16:creationId xmlns:a16="http://schemas.microsoft.com/office/drawing/2014/main" id="{638857C1-3FD3-EC20-F289-352C674A9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4" name="Text Box 573">
          <a:extLst>
            <a:ext uri="{FF2B5EF4-FFF2-40B4-BE49-F238E27FC236}">
              <a16:creationId xmlns:a16="http://schemas.microsoft.com/office/drawing/2014/main" id="{CCCC4CF4-C507-1EE6-4399-2BB1802F8D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5" name="Text Box 574">
          <a:extLst>
            <a:ext uri="{FF2B5EF4-FFF2-40B4-BE49-F238E27FC236}">
              <a16:creationId xmlns:a16="http://schemas.microsoft.com/office/drawing/2014/main" id="{392D9E67-0EF7-76B0-EB10-6F1762245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6" name="Text Box 575">
          <a:extLst>
            <a:ext uri="{FF2B5EF4-FFF2-40B4-BE49-F238E27FC236}">
              <a16:creationId xmlns:a16="http://schemas.microsoft.com/office/drawing/2014/main" id="{2460CF30-A6AD-EE66-620F-7744C80E3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7" name="Text Box 576">
          <a:extLst>
            <a:ext uri="{FF2B5EF4-FFF2-40B4-BE49-F238E27FC236}">
              <a16:creationId xmlns:a16="http://schemas.microsoft.com/office/drawing/2014/main" id="{4E38031C-19E3-55D7-F3B4-C7799BD04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8" name="Text Box 577">
          <a:extLst>
            <a:ext uri="{FF2B5EF4-FFF2-40B4-BE49-F238E27FC236}">
              <a16:creationId xmlns:a16="http://schemas.microsoft.com/office/drawing/2014/main" id="{8A4EE84F-29E0-6570-A1AC-D2385BC22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9" name="Text Box 578">
          <a:extLst>
            <a:ext uri="{FF2B5EF4-FFF2-40B4-BE49-F238E27FC236}">
              <a16:creationId xmlns:a16="http://schemas.microsoft.com/office/drawing/2014/main" id="{6322EB5A-4CB8-BE29-F115-2E9FB34D3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0" name="Text Box 579">
          <a:extLst>
            <a:ext uri="{FF2B5EF4-FFF2-40B4-BE49-F238E27FC236}">
              <a16:creationId xmlns:a16="http://schemas.microsoft.com/office/drawing/2014/main" id="{F13F2644-060C-0D99-40EB-FE8341B9F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1" name="Text Box 580">
          <a:extLst>
            <a:ext uri="{FF2B5EF4-FFF2-40B4-BE49-F238E27FC236}">
              <a16:creationId xmlns:a16="http://schemas.microsoft.com/office/drawing/2014/main" id="{E601B0A4-EC6F-F77B-DAC7-0AC72C1279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2" name="Text Box 581">
          <a:extLst>
            <a:ext uri="{FF2B5EF4-FFF2-40B4-BE49-F238E27FC236}">
              <a16:creationId xmlns:a16="http://schemas.microsoft.com/office/drawing/2014/main" id="{DB86CC9D-0BA8-70C1-CE51-B0056121D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3" name="Text Box 582">
          <a:extLst>
            <a:ext uri="{FF2B5EF4-FFF2-40B4-BE49-F238E27FC236}">
              <a16:creationId xmlns:a16="http://schemas.microsoft.com/office/drawing/2014/main" id="{728E8CDE-D352-3DC7-4294-0B2F76A36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4" name="Text Box 583">
          <a:extLst>
            <a:ext uri="{FF2B5EF4-FFF2-40B4-BE49-F238E27FC236}">
              <a16:creationId xmlns:a16="http://schemas.microsoft.com/office/drawing/2014/main" id="{5892057B-2C15-2A62-4850-554673208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5" name="Text Box 584">
          <a:extLst>
            <a:ext uri="{FF2B5EF4-FFF2-40B4-BE49-F238E27FC236}">
              <a16:creationId xmlns:a16="http://schemas.microsoft.com/office/drawing/2014/main" id="{123A50F3-6DE9-0AB7-18E0-9F0F51373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6" name="Text Box 585">
          <a:extLst>
            <a:ext uri="{FF2B5EF4-FFF2-40B4-BE49-F238E27FC236}">
              <a16:creationId xmlns:a16="http://schemas.microsoft.com/office/drawing/2014/main" id="{810344EC-B0FE-1228-FEA4-3B2480EE6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7" name="Text Box 586">
          <a:extLst>
            <a:ext uri="{FF2B5EF4-FFF2-40B4-BE49-F238E27FC236}">
              <a16:creationId xmlns:a16="http://schemas.microsoft.com/office/drawing/2014/main" id="{798B9953-3895-600C-FC31-81F0D43122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8" name="Text Box 587">
          <a:extLst>
            <a:ext uri="{FF2B5EF4-FFF2-40B4-BE49-F238E27FC236}">
              <a16:creationId xmlns:a16="http://schemas.microsoft.com/office/drawing/2014/main" id="{714A4E43-590A-DF98-4CE8-B1C20959AB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9" name="Text Box 588">
          <a:extLst>
            <a:ext uri="{FF2B5EF4-FFF2-40B4-BE49-F238E27FC236}">
              <a16:creationId xmlns:a16="http://schemas.microsoft.com/office/drawing/2014/main" id="{8AC20C82-FB4E-B04F-8F42-74FC24B175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0" name="Text Box 589">
          <a:extLst>
            <a:ext uri="{FF2B5EF4-FFF2-40B4-BE49-F238E27FC236}">
              <a16:creationId xmlns:a16="http://schemas.microsoft.com/office/drawing/2014/main" id="{A8A2ADCD-F2F7-50D4-2C41-76F9587F2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1" name="Text Box 590">
          <a:extLst>
            <a:ext uri="{FF2B5EF4-FFF2-40B4-BE49-F238E27FC236}">
              <a16:creationId xmlns:a16="http://schemas.microsoft.com/office/drawing/2014/main" id="{7879130F-39B4-AA86-3CDA-C7CD75072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2" name="Text Box 591">
          <a:extLst>
            <a:ext uri="{FF2B5EF4-FFF2-40B4-BE49-F238E27FC236}">
              <a16:creationId xmlns:a16="http://schemas.microsoft.com/office/drawing/2014/main" id="{75127F7C-65DA-123F-7145-470DBA2A03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3" name="Text Box 592">
          <a:extLst>
            <a:ext uri="{FF2B5EF4-FFF2-40B4-BE49-F238E27FC236}">
              <a16:creationId xmlns:a16="http://schemas.microsoft.com/office/drawing/2014/main" id="{AE078027-A7FB-FF32-5F1D-ECB4444505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4" name="Text Box 593">
          <a:extLst>
            <a:ext uri="{FF2B5EF4-FFF2-40B4-BE49-F238E27FC236}">
              <a16:creationId xmlns:a16="http://schemas.microsoft.com/office/drawing/2014/main" id="{47CC478C-0C93-4901-E546-CFBA97835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5" name="Text Box 594">
          <a:extLst>
            <a:ext uri="{FF2B5EF4-FFF2-40B4-BE49-F238E27FC236}">
              <a16:creationId xmlns:a16="http://schemas.microsoft.com/office/drawing/2014/main" id="{ACF6B4F7-ACB4-ED0E-3AB3-8D5D53FA2B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6" name="Text Box 595">
          <a:extLst>
            <a:ext uri="{FF2B5EF4-FFF2-40B4-BE49-F238E27FC236}">
              <a16:creationId xmlns:a16="http://schemas.microsoft.com/office/drawing/2014/main" id="{1B9A0060-8266-9496-F2A0-17FDC2D71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7" name="Text Box 596">
          <a:extLst>
            <a:ext uri="{FF2B5EF4-FFF2-40B4-BE49-F238E27FC236}">
              <a16:creationId xmlns:a16="http://schemas.microsoft.com/office/drawing/2014/main" id="{224E548C-C116-F02B-B3A6-D055040BB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8" name="Text Box 597">
          <a:extLst>
            <a:ext uri="{FF2B5EF4-FFF2-40B4-BE49-F238E27FC236}">
              <a16:creationId xmlns:a16="http://schemas.microsoft.com/office/drawing/2014/main" id="{C6109F13-345E-57EB-207B-BB04BF553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9" name="Text Box 598">
          <a:extLst>
            <a:ext uri="{FF2B5EF4-FFF2-40B4-BE49-F238E27FC236}">
              <a16:creationId xmlns:a16="http://schemas.microsoft.com/office/drawing/2014/main" id="{0C62C611-9B97-D799-ECD7-796626D929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0" name="Text Box 599">
          <a:extLst>
            <a:ext uri="{FF2B5EF4-FFF2-40B4-BE49-F238E27FC236}">
              <a16:creationId xmlns:a16="http://schemas.microsoft.com/office/drawing/2014/main" id="{24E828E6-3A05-0C5C-7ADA-5ED5909161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1" name="Text Box 600">
          <a:extLst>
            <a:ext uri="{FF2B5EF4-FFF2-40B4-BE49-F238E27FC236}">
              <a16:creationId xmlns:a16="http://schemas.microsoft.com/office/drawing/2014/main" id="{A911314A-6CC5-D9F9-769F-0E05BD164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2" name="Text Box 601">
          <a:extLst>
            <a:ext uri="{FF2B5EF4-FFF2-40B4-BE49-F238E27FC236}">
              <a16:creationId xmlns:a16="http://schemas.microsoft.com/office/drawing/2014/main" id="{F281F9DC-CE00-CCBA-AE72-B17F61FF9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3" name="Text Box 602">
          <a:extLst>
            <a:ext uri="{FF2B5EF4-FFF2-40B4-BE49-F238E27FC236}">
              <a16:creationId xmlns:a16="http://schemas.microsoft.com/office/drawing/2014/main" id="{02BBB436-45CD-B779-86EE-C6E011513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4" name="Text Box 603">
          <a:extLst>
            <a:ext uri="{FF2B5EF4-FFF2-40B4-BE49-F238E27FC236}">
              <a16:creationId xmlns:a16="http://schemas.microsoft.com/office/drawing/2014/main" id="{0EBC42F7-46FA-C225-2913-5E28E493C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5" name="Text Box 604">
          <a:extLst>
            <a:ext uri="{FF2B5EF4-FFF2-40B4-BE49-F238E27FC236}">
              <a16:creationId xmlns:a16="http://schemas.microsoft.com/office/drawing/2014/main" id="{FA162773-E91A-E6BD-D27F-0E5EC9791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6" name="Text Box 605">
          <a:extLst>
            <a:ext uri="{FF2B5EF4-FFF2-40B4-BE49-F238E27FC236}">
              <a16:creationId xmlns:a16="http://schemas.microsoft.com/office/drawing/2014/main" id="{5E580446-C9F7-28E4-3F5A-3B2550598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7" name="Text Box 606">
          <a:extLst>
            <a:ext uri="{FF2B5EF4-FFF2-40B4-BE49-F238E27FC236}">
              <a16:creationId xmlns:a16="http://schemas.microsoft.com/office/drawing/2014/main" id="{9E53C8AB-EE0D-BD13-796B-55B912733B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8" name="Text Box 607">
          <a:extLst>
            <a:ext uri="{FF2B5EF4-FFF2-40B4-BE49-F238E27FC236}">
              <a16:creationId xmlns:a16="http://schemas.microsoft.com/office/drawing/2014/main" id="{F889FB24-D9CF-87F9-9671-A28C8C2A3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9" name="Text Box 608">
          <a:extLst>
            <a:ext uri="{FF2B5EF4-FFF2-40B4-BE49-F238E27FC236}">
              <a16:creationId xmlns:a16="http://schemas.microsoft.com/office/drawing/2014/main" id="{DBEB07E4-787E-42C9-4881-CC309EA1FC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0" name="Text Box 609">
          <a:extLst>
            <a:ext uri="{FF2B5EF4-FFF2-40B4-BE49-F238E27FC236}">
              <a16:creationId xmlns:a16="http://schemas.microsoft.com/office/drawing/2014/main" id="{8D7F0DAD-3C50-1B8A-82B8-21C81954C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1" name="Text Box 610">
          <a:extLst>
            <a:ext uri="{FF2B5EF4-FFF2-40B4-BE49-F238E27FC236}">
              <a16:creationId xmlns:a16="http://schemas.microsoft.com/office/drawing/2014/main" id="{3D1FEBA9-ACE6-A1F8-053C-48E13576DE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2" name="Text Box 611">
          <a:extLst>
            <a:ext uri="{FF2B5EF4-FFF2-40B4-BE49-F238E27FC236}">
              <a16:creationId xmlns:a16="http://schemas.microsoft.com/office/drawing/2014/main" id="{D35F54C2-9ABC-9346-E907-A6806102B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3" name="Text Box 612">
          <a:extLst>
            <a:ext uri="{FF2B5EF4-FFF2-40B4-BE49-F238E27FC236}">
              <a16:creationId xmlns:a16="http://schemas.microsoft.com/office/drawing/2014/main" id="{3451657B-8738-A141-B291-3214193C51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4" name="Text Box 613">
          <a:extLst>
            <a:ext uri="{FF2B5EF4-FFF2-40B4-BE49-F238E27FC236}">
              <a16:creationId xmlns:a16="http://schemas.microsoft.com/office/drawing/2014/main" id="{CA270BF1-EB4E-7F27-3665-D5204C9837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5" name="Text Box 614">
          <a:extLst>
            <a:ext uri="{FF2B5EF4-FFF2-40B4-BE49-F238E27FC236}">
              <a16:creationId xmlns:a16="http://schemas.microsoft.com/office/drawing/2014/main" id="{C9035E72-D8DD-D073-F6A7-EE93AA8DF1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6" name="Text Box 615">
          <a:extLst>
            <a:ext uri="{FF2B5EF4-FFF2-40B4-BE49-F238E27FC236}">
              <a16:creationId xmlns:a16="http://schemas.microsoft.com/office/drawing/2014/main" id="{9C06C4EE-E569-E94E-97F3-89CD347372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7" name="Text Box 616">
          <a:extLst>
            <a:ext uri="{FF2B5EF4-FFF2-40B4-BE49-F238E27FC236}">
              <a16:creationId xmlns:a16="http://schemas.microsoft.com/office/drawing/2014/main" id="{31F80CF2-4C7D-D6E5-B587-367F7D26B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8" name="Text Box 617">
          <a:extLst>
            <a:ext uri="{FF2B5EF4-FFF2-40B4-BE49-F238E27FC236}">
              <a16:creationId xmlns:a16="http://schemas.microsoft.com/office/drawing/2014/main" id="{13AA1218-A8E1-2DF3-60D6-2E149AD0BC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9" name="Text Box 618">
          <a:extLst>
            <a:ext uri="{FF2B5EF4-FFF2-40B4-BE49-F238E27FC236}">
              <a16:creationId xmlns:a16="http://schemas.microsoft.com/office/drawing/2014/main" id="{E4F09401-582F-4B8C-3D5E-026598257F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0" name="Text Box 619">
          <a:extLst>
            <a:ext uri="{FF2B5EF4-FFF2-40B4-BE49-F238E27FC236}">
              <a16:creationId xmlns:a16="http://schemas.microsoft.com/office/drawing/2014/main" id="{9FB3A1CF-20B6-BE79-94EF-64A6DCEDA5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1" name="Text Box 620">
          <a:extLst>
            <a:ext uri="{FF2B5EF4-FFF2-40B4-BE49-F238E27FC236}">
              <a16:creationId xmlns:a16="http://schemas.microsoft.com/office/drawing/2014/main" id="{619CA916-9BBC-DCA5-7E41-A481FED0D0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2" name="Text Box 621">
          <a:extLst>
            <a:ext uri="{FF2B5EF4-FFF2-40B4-BE49-F238E27FC236}">
              <a16:creationId xmlns:a16="http://schemas.microsoft.com/office/drawing/2014/main" id="{D1EE25AF-90C5-807E-CCBE-B3C4C3300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3" name="Text Box 622">
          <a:extLst>
            <a:ext uri="{FF2B5EF4-FFF2-40B4-BE49-F238E27FC236}">
              <a16:creationId xmlns:a16="http://schemas.microsoft.com/office/drawing/2014/main" id="{C91FBA7A-4D0C-DF7F-C2C7-37DDAFF75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4" name="Text Box 623">
          <a:extLst>
            <a:ext uri="{FF2B5EF4-FFF2-40B4-BE49-F238E27FC236}">
              <a16:creationId xmlns:a16="http://schemas.microsoft.com/office/drawing/2014/main" id="{466C7938-E754-1B1E-282F-7841D79C17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5" name="Text Box 624">
          <a:extLst>
            <a:ext uri="{FF2B5EF4-FFF2-40B4-BE49-F238E27FC236}">
              <a16:creationId xmlns:a16="http://schemas.microsoft.com/office/drawing/2014/main" id="{EFA10BDC-4D18-64E6-5814-C6EF0FFF9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6" name="Text Box 625">
          <a:extLst>
            <a:ext uri="{FF2B5EF4-FFF2-40B4-BE49-F238E27FC236}">
              <a16:creationId xmlns:a16="http://schemas.microsoft.com/office/drawing/2014/main" id="{5C54D9BC-4DCD-47CD-D595-CCEC2C3C9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7" name="Text Box 626">
          <a:extLst>
            <a:ext uri="{FF2B5EF4-FFF2-40B4-BE49-F238E27FC236}">
              <a16:creationId xmlns:a16="http://schemas.microsoft.com/office/drawing/2014/main" id="{AA2D3FA6-3579-98E9-4E6B-9F1D0F687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8" name="Text Box 627">
          <a:extLst>
            <a:ext uri="{FF2B5EF4-FFF2-40B4-BE49-F238E27FC236}">
              <a16:creationId xmlns:a16="http://schemas.microsoft.com/office/drawing/2014/main" id="{D048B9C6-9E2A-A706-62A3-113EDE778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9" name="Text Box 628">
          <a:extLst>
            <a:ext uri="{FF2B5EF4-FFF2-40B4-BE49-F238E27FC236}">
              <a16:creationId xmlns:a16="http://schemas.microsoft.com/office/drawing/2014/main" id="{F882421B-2771-79FD-6EC3-52B001B38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0" name="Text Box 629">
          <a:extLst>
            <a:ext uri="{FF2B5EF4-FFF2-40B4-BE49-F238E27FC236}">
              <a16:creationId xmlns:a16="http://schemas.microsoft.com/office/drawing/2014/main" id="{B4B2ACDF-8420-08D2-9431-4A2561548B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1" name="Text Box 630">
          <a:extLst>
            <a:ext uri="{FF2B5EF4-FFF2-40B4-BE49-F238E27FC236}">
              <a16:creationId xmlns:a16="http://schemas.microsoft.com/office/drawing/2014/main" id="{F47EB4A4-DB69-2023-39B4-2734504B05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2" name="Text Box 631">
          <a:extLst>
            <a:ext uri="{FF2B5EF4-FFF2-40B4-BE49-F238E27FC236}">
              <a16:creationId xmlns:a16="http://schemas.microsoft.com/office/drawing/2014/main" id="{73CE7CE2-6497-AF23-700B-E0AD84F2B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3" name="Text Box 632">
          <a:extLst>
            <a:ext uri="{FF2B5EF4-FFF2-40B4-BE49-F238E27FC236}">
              <a16:creationId xmlns:a16="http://schemas.microsoft.com/office/drawing/2014/main" id="{EA2464EF-9504-3888-C51E-1A337384B3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4" name="Text Box 633">
          <a:extLst>
            <a:ext uri="{FF2B5EF4-FFF2-40B4-BE49-F238E27FC236}">
              <a16:creationId xmlns:a16="http://schemas.microsoft.com/office/drawing/2014/main" id="{11F154FB-960E-F8C9-E073-3F949E69E4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5" name="Text Box 634">
          <a:extLst>
            <a:ext uri="{FF2B5EF4-FFF2-40B4-BE49-F238E27FC236}">
              <a16:creationId xmlns:a16="http://schemas.microsoft.com/office/drawing/2014/main" id="{F7F7289F-3C71-8F2B-F942-3586C31C0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6" name="Text Box 635">
          <a:extLst>
            <a:ext uri="{FF2B5EF4-FFF2-40B4-BE49-F238E27FC236}">
              <a16:creationId xmlns:a16="http://schemas.microsoft.com/office/drawing/2014/main" id="{2CDF5156-75DA-7C72-DDCC-9D87B566D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7" name="Text Box 636">
          <a:extLst>
            <a:ext uri="{FF2B5EF4-FFF2-40B4-BE49-F238E27FC236}">
              <a16:creationId xmlns:a16="http://schemas.microsoft.com/office/drawing/2014/main" id="{2B819449-888D-FE95-5D0B-D06F361AC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8" name="Text Box 637">
          <a:extLst>
            <a:ext uri="{FF2B5EF4-FFF2-40B4-BE49-F238E27FC236}">
              <a16:creationId xmlns:a16="http://schemas.microsoft.com/office/drawing/2014/main" id="{2602850F-2351-2610-4985-7C6600C5CC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9" name="Text Box 638">
          <a:extLst>
            <a:ext uri="{FF2B5EF4-FFF2-40B4-BE49-F238E27FC236}">
              <a16:creationId xmlns:a16="http://schemas.microsoft.com/office/drawing/2014/main" id="{F2702746-81FE-6F83-E049-812D2F326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0" name="Text Box 639">
          <a:extLst>
            <a:ext uri="{FF2B5EF4-FFF2-40B4-BE49-F238E27FC236}">
              <a16:creationId xmlns:a16="http://schemas.microsoft.com/office/drawing/2014/main" id="{768AEBB2-77B1-6874-B76F-33D9AE0EBF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1" name="Text Box 640">
          <a:extLst>
            <a:ext uri="{FF2B5EF4-FFF2-40B4-BE49-F238E27FC236}">
              <a16:creationId xmlns:a16="http://schemas.microsoft.com/office/drawing/2014/main" id="{A20E6F8C-602F-D90F-1728-F9522DF4C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2" name="Text Box 641">
          <a:extLst>
            <a:ext uri="{FF2B5EF4-FFF2-40B4-BE49-F238E27FC236}">
              <a16:creationId xmlns:a16="http://schemas.microsoft.com/office/drawing/2014/main" id="{62DCF966-A2FF-FA35-117C-95C873999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3" name="Text Box 642">
          <a:extLst>
            <a:ext uri="{FF2B5EF4-FFF2-40B4-BE49-F238E27FC236}">
              <a16:creationId xmlns:a16="http://schemas.microsoft.com/office/drawing/2014/main" id="{6EC76536-BC18-A070-2EB4-8A7119D04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4" name="Text Box 643">
          <a:extLst>
            <a:ext uri="{FF2B5EF4-FFF2-40B4-BE49-F238E27FC236}">
              <a16:creationId xmlns:a16="http://schemas.microsoft.com/office/drawing/2014/main" id="{DC55ADDD-D268-03C6-E3FA-F7055F05A5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5" name="Text Box 644">
          <a:extLst>
            <a:ext uri="{FF2B5EF4-FFF2-40B4-BE49-F238E27FC236}">
              <a16:creationId xmlns:a16="http://schemas.microsoft.com/office/drawing/2014/main" id="{099F4B14-656E-ECFD-B097-83799FF4DC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6" name="Text Box 645">
          <a:extLst>
            <a:ext uri="{FF2B5EF4-FFF2-40B4-BE49-F238E27FC236}">
              <a16:creationId xmlns:a16="http://schemas.microsoft.com/office/drawing/2014/main" id="{196F276E-5BE6-F817-F0B2-4C9E93551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7" name="Text Box 646">
          <a:extLst>
            <a:ext uri="{FF2B5EF4-FFF2-40B4-BE49-F238E27FC236}">
              <a16:creationId xmlns:a16="http://schemas.microsoft.com/office/drawing/2014/main" id="{3E42BF39-B66C-450B-D8AE-97FBAFE4E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8" name="Text Box 647">
          <a:extLst>
            <a:ext uri="{FF2B5EF4-FFF2-40B4-BE49-F238E27FC236}">
              <a16:creationId xmlns:a16="http://schemas.microsoft.com/office/drawing/2014/main" id="{3D5DCB32-8F3D-EC51-F2C0-B5A45CFFD3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9" name="Text Box 648">
          <a:extLst>
            <a:ext uri="{FF2B5EF4-FFF2-40B4-BE49-F238E27FC236}">
              <a16:creationId xmlns:a16="http://schemas.microsoft.com/office/drawing/2014/main" id="{02B31CA0-4613-52C7-5623-9E4BD8EB3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0" name="Text Box 649">
          <a:extLst>
            <a:ext uri="{FF2B5EF4-FFF2-40B4-BE49-F238E27FC236}">
              <a16:creationId xmlns:a16="http://schemas.microsoft.com/office/drawing/2014/main" id="{80126869-D34C-E8FA-54DB-A793D30ECC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1" name="Text Box 650">
          <a:extLst>
            <a:ext uri="{FF2B5EF4-FFF2-40B4-BE49-F238E27FC236}">
              <a16:creationId xmlns:a16="http://schemas.microsoft.com/office/drawing/2014/main" id="{232112C4-CD4B-3D5A-E12D-FBAE19FBE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2" name="Text Box 651">
          <a:extLst>
            <a:ext uri="{FF2B5EF4-FFF2-40B4-BE49-F238E27FC236}">
              <a16:creationId xmlns:a16="http://schemas.microsoft.com/office/drawing/2014/main" id="{BAB8B030-AB73-7AD8-93AB-5E547DDFBF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3" name="Text Box 652">
          <a:extLst>
            <a:ext uri="{FF2B5EF4-FFF2-40B4-BE49-F238E27FC236}">
              <a16:creationId xmlns:a16="http://schemas.microsoft.com/office/drawing/2014/main" id="{DB092FFC-8086-3068-75EA-FEFFC401E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4" name="Text Box 653">
          <a:extLst>
            <a:ext uri="{FF2B5EF4-FFF2-40B4-BE49-F238E27FC236}">
              <a16:creationId xmlns:a16="http://schemas.microsoft.com/office/drawing/2014/main" id="{DD969DC1-D060-4466-E913-21D74B0550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5" name="Text Box 654">
          <a:extLst>
            <a:ext uri="{FF2B5EF4-FFF2-40B4-BE49-F238E27FC236}">
              <a16:creationId xmlns:a16="http://schemas.microsoft.com/office/drawing/2014/main" id="{2FF7BB2F-2CFE-C06C-A127-2DD88AEC5B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6" name="Text Box 655">
          <a:extLst>
            <a:ext uri="{FF2B5EF4-FFF2-40B4-BE49-F238E27FC236}">
              <a16:creationId xmlns:a16="http://schemas.microsoft.com/office/drawing/2014/main" id="{A9435693-1731-ADFD-0619-1F40195B90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7" name="Text Box 656">
          <a:extLst>
            <a:ext uri="{FF2B5EF4-FFF2-40B4-BE49-F238E27FC236}">
              <a16:creationId xmlns:a16="http://schemas.microsoft.com/office/drawing/2014/main" id="{8669915C-5F5F-1ED2-C2C8-03DE588AF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8" name="Text Box 657">
          <a:extLst>
            <a:ext uri="{FF2B5EF4-FFF2-40B4-BE49-F238E27FC236}">
              <a16:creationId xmlns:a16="http://schemas.microsoft.com/office/drawing/2014/main" id="{B12CF216-FD22-0A39-F3A8-8D5F1CE0A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9" name="Text Box 658">
          <a:extLst>
            <a:ext uri="{FF2B5EF4-FFF2-40B4-BE49-F238E27FC236}">
              <a16:creationId xmlns:a16="http://schemas.microsoft.com/office/drawing/2014/main" id="{19D965CA-A713-414E-B57C-2E7B5B914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0" name="Text Box 659">
          <a:extLst>
            <a:ext uri="{FF2B5EF4-FFF2-40B4-BE49-F238E27FC236}">
              <a16:creationId xmlns:a16="http://schemas.microsoft.com/office/drawing/2014/main" id="{58DECAE7-832E-207B-4288-40114291B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1" name="Text Box 660">
          <a:extLst>
            <a:ext uri="{FF2B5EF4-FFF2-40B4-BE49-F238E27FC236}">
              <a16:creationId xmlns:a16="http://schemas.microsoft.com/office/drawing/2014/main" id="{1D98EC03-4219-385A-810F-A321EB8A7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2" name="Text Box 661">
          <a:extLst>
            <a:ext uri="{FF2B5EF4-FFF2-40B4-BE49-F238E27FC236}">
              <a16:creationId xmlns:a16="http://schemas.microsoft.com/office/drawing/2014/main" id="{AC7629E1-E944-E7D5-6FEF-3CDA0470E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3" name="Text Box 662">
          <a:extLst>
            <a:ext uri="{FF2B5EF4-FFF2-40B4-BE49-F238E27FC236}">
              <a16:creationId xmlns:a16="http://schemas.microsoft.com/office/drawing/2014/main" id="{7C33F8B9-7137-772A-20F0-206FE12F2D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4" name="Text Box 663">
          <a:extLst>
            <a:ext uri="{FF2B5EF4-FFF2-40B4-BE49-F238E27FC236}">
              <a16:creationId xmlns:a16="http://schemas.microsoft.com/office/drawing/2014/main" id="{83CBCE0F-1D9F-099B-2E98-12CBBD2F5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5" name="Text Box 664">
          <a:extLst>
            <a:ext uri="{FF2B5EF4-FFF2-40B4-BE49-F238E27FC236}">
              <a16:creationId xmlns:a16="http://schemas.microsoft.com/office/drawing/2014/main" id="{C70FA95C-0D07-7446-06D5-A48A04064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6" name="Text Box 665">
          <a:extLst>
            <a:ext uri="{FF2B5EF4-FFF2-40B4-BE49-F238E27FC236}">
              <a16:creationId xmlns:a16="http://schemas.microsoft.com/office/drawing/2014/main" id="{66B3651F-954B-55D3-1F5D-A8F0EA788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7" name="Text Box 666">
          <a:extLst>
            <a:ext uri="{FF2B5EF4-FFF2-40B4-BE49-F238E27FC236}">
              <a16:creationId xmlns:a16="http://schemas.microsoft.com/office/drawing/2014/main" id="{88BA2931-2FCE-F1CA-09B7-0B45385B0E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8" name="Text Box 667">
          <a:extLst>
            <a:ext uri="{FF2B5EF4-FFF2-40B4-BE49-F238E27FC236}">
              <a16:creationId xmlns:a16="http://schemas.microsoft.com/office/drawing/2014/main" id="{0ECDBE5B-E93F-557B-C6D0-42F4250E8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9" name="Text Box 668">
          <a:extLst>
            <a:ext uri="{FF2B5EF4-FFF2-40B4-BE49-F238E27FC236}">
              <a16:creationId xmlns:a16="http://schemas.microsoft.com/office/drawing/2014/main" id="{51219C6B-2A19-A2C1-7C4B-922C44AE1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0" name="Text Box 669">
          <a:extLst>
            <a:ext uri="{FF2B5EF4-FFF2-40B4-BE49-F238E27FC236}">
              <a16:creationId xmlns:a16="http://schemas.microsoft.com/office/drawing/2014/main" id="{2E44E5AF-A623-89EC-840F-579CE79269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1" name="Text Box 670">
          <a:extLst>
            <a:ext uri="{FF2B5EF4-FFF2-40B4-BE49-F238E27FC236}">
              <a16:creationId xmlns:a16="http://schemas.microsoft.com/office/drawing/2014/main" id="{2350A6BE-9B33-9410-AB0C-17707F90E4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2" name="Text Box 671">
          <a:extLst>
            <a:ext uri="{FF2B5EF4-FFF2-40B4-BE49-F238E27FC236}">
              <a16:creationId xmlns:a16="http://schemas.microsoft.com/office/drawing/2014/main" id="{A8FBC290-FE45-5462-62A9-4B748114BE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3" name="Text Box 672">
          <a:extLst>
            <a:ext uri="{FF2B5EF4-FFF2-40B4-BE49-F238E27FC236}">
              <a16:creationId xmlns:a16="http://schemas.microsoft.com/office/drawing/2014/main" id="{D3E1C373-4F80-3A96-063E-8F47D59BF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4" name="Text Box 673">
          <a:extLst>
            <a:ext uri="{FF2B5EF4-FFF2-40B4-BE49-F238E27FC236}">
              <a16:creationId xmlns:a16="http://schemas.microsoft.com/office/drawing/2014/main" id="{3D26D0CA-4BC6-D2E3-D192-5A8AA4B7E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5" name="Text Box 674">
          <a:extLst>
            <a:ext uri="{FF2B5EF4-FFF2-40B4-BE49-F238E27FC236}">
              <a16:creationId xmlns:a16="http://schemas.microsoft.com/office/drawing/2014/main" id="{FA5DDCF0-DDF8-4910-0580-6D83A90252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6" name="Text Box 675">
          <a:extLst>
            <a:ext uri="{FF2B5EF4-FFF2-40B4-BE49-F238E27FC236}">
              <a16:creationId xmlns:a16="http://schemas.microsoft.com/office/drawing/2014/main" id="{505F5584-7A7F-04A4-661E-A1CCE918F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7" name="Text Box 676">
          <a:extLst>
            <a:ext uri="{FF2B5EF4-FFF2-40B4-BE49-F238E27FC236}">
              <a16:creationId xmlns:a16="http://schemas.microsoft.com/office/drawing/2014/main" id="{C43C10D3-7E87-E985-216F-F47C243664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8" name="Text Box 677">
          <a:extLst>
            <a:ext uri="{FF2B5EF4-FFF2-40B4-BE49-F238E27FC236}">
              <a16:creationId xmlns:a16="http://schemas.microsoft.com/office/drawing/2014/main" id="{D5EC505C-5F66-B36A-C72F-C305C6DD8C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9" name="Text Box 678">
          <a:extLst>
            <a:ext uri="{FF2B5EF4-FFF2-40B4-BE49-F238E27FC236}">
              <a16:creationId xmlns:a16="http://schemas.microsoft.com/office/drawing/2014/main" id="{8E645649-3FE2-0852-6920-F5ACD51E7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0" name="Text Box 679">
          <a:extLst>
            <a:ext uri="{FF2B5EF4-FFF2-40B4-BE49-F238E27FC236}">
              <a16:creationId xmlns:a16="http://schemas.microsoft.com/office/drawing/2014/main" id="{117FA40B-0ED9-5A5D-B5EC-2CFC52CD7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1" name="Text Box 680">
          <a:extLst>
            <a:ext uri="{FF2B5EF4-FFF2-40B4-BE49-F238E27FC236}">
              <a16:creationId xmlns:a16="http://schemas.microsoft.com/office/drawing/2014/main" id="{71712D6A-E924-A949-10F2-D9145AF1A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2" name="Text Box 681">
          <a:extLst>
            <a:ext uri="{FF2B5EF4-FFF2-40B4-BE49-F238E27FC236}">
              <a16:creationId xmlns:a16="http://schemas.microsoft.com/office/drawing/2014/main" id="{3A714136-E726-B926-3D7B-E734E9476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3" name="Text Box 682">
          <a:extLst>
            <a:ext uri="{FF2B5EF4-FFF2-40B4-BE49-F238E27FC236}">
              <a16:creationId xmlns:a16="http://schemas.microsoft.com/office/drawing/2014/main" id="{EE648A6E-C85C-AFF3-2EB6-688C759394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4" name="Text Box 683">
          <a:extLst>
            <a:ext uri="{FF2B5EF4-FFF2-40B4-BE49-F238E27FC236}">
              <a16:creationId xmlns:a16="http://schemas.microsoft.com/office/drawing/2014/main" id="{AE46EF5C-B53F-649B-1242-DC1EEAB54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5" name="Text Box 684">
          <a:extLst>
            <a:ext uri="{FF2B5EF4-FFF2-40B4-BE49-F238E27FC236}">
              <a16:creationId xmlns:a16="http://schemas.microsoft.com/office/drawing/2014/main" id="{192EA3AB-90E6-B8B0-FF9A-3076351E0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6" name="Text Box 685">
          <a:extLst>
            <a:ext uri="{FF2B5EF4-FFF2-40B4-BE49-F238E27FC236}">
              <a16:creationId xmlns:a16="http://schemas.microsoft.com/office/drawing/2014/main" id="{5964F5EC-66BF-9EDC-F5F6-8936C8F7B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7" name="Text Box 686">
          <a:extLst>
            <a:ext uri="{FF2B5EF4-FFF2-40B4-BE49-F238E27FC236}">
              <a16:creationId xmlns:a16="http://schemas.microsoft.com/office/drawing/2014/main" id="{F2085AB7-9A32-F12B-B6EE-4EA13364CF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8" name="Text Box 687">
          <a:extLst>
            <a:ext uri="{FF2B5EF4-FFF2-40B4-BE49-F238E27FC236}">
              <a16:creationId xmlns:a16="http://schemas.microsoft.com/office/drawing/2014/main" id="{8313AC07-DA7F-C171-054C-5388B6DEC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9" name="Text Box 688">
          <a:extLst>
            <a:ext uri="{FF2B5EF4-FFF2-40B4-BE49-F238E27FC236}">
              <a16:creationId xmlns:a16="http://schemas.microsoft.com/office/drawing/2014/main" id="{F2F3DB0C-A7CF-509C-731C-151357C00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0" name="Text Box 689">
          <a:extLst>
            <a:ext uri="{FF2B5EF4-FFF2-40B4-BE49-F238E27FC236}">
              <a16:creationId xmlns:a16="http://schemas.microsoft.com/office/drawing/2014/main" id="{8EA0475A-6CBC-AC16-E5A4-EF94856C94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1" name="Text Box 690">
          <a:extLst>
            <a:ext uri="{FF2B5EF4-FFF2-40B4-BE49-F238E27FC236}">
              <a16:creationId xmlns:a16="http://schemas.microsoft.com/office/drawing/2014/main" id="{6E027F15-0188-3122-BA42-E11C0B4A33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2" name="Text Box 691">
          <a:extLst>
            <a:ext uri="{FF2B5EF4-FFF2-40B4-BE49-F238E27FC236}">
              <a16:creationId xmlns:a16="http://schemas.microsoft.com/office/drawing/2014/main" id="{A9FB6F94-481E-050F-E648-42BDD30FFF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3" name="Text Box 692">
          <a:extLst>
            <a:ext uri="{FF2B5EF4-FFF2-40B4-BE49-F238E27FC236}">
              <a16:creationId xmlns:a16="http://schemas.microsoft.com/office/drawing/2014/main" id="{3089782B-486B-4CA1-D27B-023E4B502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4" name="Text Box 693">
          <a:extLst>
            <a:ext uri="{FF2B5EF4-FFF2-40B4-BE49-F238E27FC236}">
              <a16:creationId xmlns:a16="http://schemas.microsoft.com/office/drawing/2014/main" id="{83BCBEB3-977E-6BD8-C9FA-923EBB501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5" name="Text Box 694">
          <a:extLst>
            <a:ext uri="{FF2B5EF4-FFF2-40B4-BE49-F238E27FC236}">
              <a16:creationId xmlns:a16="http://schemas.microsoft.com/office/drawing/2014/main" id="{A11F52D5-C14B-5169-0414-DAC9DFD9A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6" name="Text Box 695">
          <a:extLst>
            <a:ext uri="{FF2B5EF4-FFF2-40B4-BE49-F238E27FC236}">
              <a16:creationId xmlns:a16="http://schemas.microsoft.com/office/drawing/2014/main" id="{0721E62A-CBDD-4609-49D6-9ACD1D62B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7" name="Text Box 696">
          <a:extLst>
            <a:ext uri="{FF2B5EF4-FFF2-40B4-BE49-F238E27FC236}">
              <a16:creationId xmlns:a16="http://schemas.microsoft.com/office/drawing/2014/main" id="{E9A8CC87-9AEA-453F-368E-A4351CA57A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8" name="Text Box 697">
          <a:extLst>
            <a:ext uri="{FF2B5EF4-FFF2-40B4-BE49-F238E27FC236}">
              <a16:creationId xmlns:a16="http://schemas.microsoft.com/office/drawing/2014/main" id="{845A79CC-7DCC-3BDD-A540-8D18D72328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9" name="Text Box 698">
          <a:extLst>
            <a:ext uri="{FF2B5EF4-FFF2-40B4-BE49-F238E27FC236}">
              <a16:creationId xmlns:a16="http://schemas.microsoft.com/office/drawing/2014/main" id="{15515CE8-0AD5-068F-1CA6-5ED90D097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0" name="Text Box 699">
          <a:extLst>
            <a:ext uri="{FF2B5EF4-FFF2-40B4-BE49-F238E27FC236}">
              <a16:creationId xmlns:a16="http://schemas.microsoft.com/office/drawing/2014/main" id="{EC8B80BA-2F86-DEE0-ED38-6D7204891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1" name="Text Box 700">
          <a:extLst>
            <a:ext uri="{FF2B5EF4-FFF2-40B4-BE49-F238E27FC236}">
              <a16:creationId xmlns:a16="http://schemas.microsoft.com/office/drawing/2014/main" id="{8F0CF431-F122-772A-6307-59F1E1EFD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2" name="Text Box 701">
          <a:extLst>
            <a:ext uri="{FF2B5EF4-FFF2-40B4-BE49-F238E27FC236}">
              <a16:creationId xmlns:a16="http://schemas.microsoft.com/office/drawing/2014/main" id="{55AA21A7-7B51-B520-0076-B608B636D3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3" name="Text Box 702">
          <a:extLst>
            <a:ext uri="{FF2B5EF4-FFF2-40B4-BE49-F238E27FC236}">
              <a16:creationId xmlns:a16="http://schemas.microsoft.com/office/drawing/2014/main" id="{F6A5D06C-EF75-471F-7F4A-1F763CB87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4" name="Text Box 703">
          <a:extLst>
            <a:ext uri="{FF2B5EF4-FFF2-40B4-BE49-F238E27FC236}">
              <a16:creationId xmlns:a16="http://schemas.microsoft.com/office/drawing/2014/main" id="{BD840A81-4B1A-E9A2-C02E-007C0F558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5" name="Text Box 704">
          <a:extLst>
            <a:ext uri="{FF2B5EF4-FFF2-40B4-BE49-F238E27FC236}">
              <a16:creationId xmlns:a16="http://schemas.microsoft.com/office/drawing/2014/main" id="{91C70194-6B07-0889-B05A-678FE0DB3F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6" name="Text Box 705">
          <a:extLst>
            <a:ext uri="{FF2B5EF4-FFF2-40B4-BE49-F238E27FC236}">
              <a16:creationId xmlns:a16="http://schemas.microsoft.com/office/drawing/2014/main" id="{0A8EECC9-FB8C-D2EE-0B72-7EB125FD6E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7" name="Text Box 706">
          <a:extLst>
            <a:ext uri="{FF2B5EF4-FFF2-40B4-BE49-F238E27FC236}">
              <a16:creationId xmlns:a16="http://schemas.microsoft.com/office/drawing/2014/main" id="{41484FC7-186E-705C-1ED0-885B5CA31A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8" name="Text Box 707">
          <a:extLst>
            <a:ext uri="{FF2B5EF4-FFF2-40B4-BE49-F238E27FC236}">
              <a16:creationId xmlns:a16="http://schemas.microsoft.com/office/drawing/2014/main" id="{DEB7727E-690C-D2DA-6141-81824F4950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9" name="Text Box 708">
          <a:extLst>
            <a:ext uri="{FF2B5EF4-FFF2-40B4-BE49-F238E27FC236}">
              <a16:creationId xmlns:a16="http://schemas.microsoft.com/office/drawing/2014/main" id="{195FAC6D-310A-7E82-6414-4D19400C99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0" name="Text Box 709">
          <a:extLst>
            <a:ext uri="{FF2B5EF4-FFF2-40B4-BE49-F238E27FC236}">
              <a16:creationId xmlns:a16="http://schemas.microsoft.com/office/drawing/2014/main" id="{26EDCE9A-09C3-BA28-7CAE-6C102EFC5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1" name="Text Box 710">
          <a:extLst>
            <a:ext uri="{FF2B5EF4-FFF2-40B4-BE49-F238E27FC236}">
              <a16:creationId xmlns:a16="http://schemas.microsoft.com/office/drawing/2014/main" id="{AF7C48D6-562E-3BD3-0F79-44D7ADC60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2" name="Text Box 711">
          <a:extLst>
            <a:ext uri="{FF2B5EF4-FFF2-40B4-BE49-F238E27FC236}">
              <a16:creationId xmlns:a16="http://schemas.microsoft.com/office/drawing/2014/main" id="{5C27AB8D-578C-99C6-EC6B-58C53AE26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3" name="Text Box 712">
          <a:extLst>
            <a:ext uri="{FF2B5EF4-FFF2-40B4-BE49-F238E27FC236}">
              <a16:creationId xmlns:a16="http://schemas.microsoft.com/office/drawing/2014/main" id="{03FBB1E5-FBE1-0A35-83E8-D3B50CDDF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4" name="Text Box 713">
          <a:extLst>
            <a:ext uri="{FF2B5EF4-FFF2-40B4-BE49-F238E27FC236}">
              <a16:creationId xmlns:a16="http://schemas.microsoft.com/office/drawing/2014/main" id="{7B9B7E9B-1169-C213-8EFB-D7FD59AA22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5" name="Text Box 714">
          <a:extLst>
            <a:ext uri="{FF2B5EF4-FFF2-40B4-BE49-F238E27FC236}">
              <a16:creationId xmlns:a16="http://schemas.microsoft.com/office/drawing/2014/main" id="{C2B0E22B-9D0F-AC7B-5F35-15325B33D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6" name="Text Box 715">
          <a:extLst>
            <a:ext uri="{FF2B5EF4-FFF2-40B4-BE49-F238E27FC236}">
              <a16:creationId xmlns:a16="http://schemas.microsoft.com/office/drawing/2014/main" id="{F3839A5B-F402-A7D2-E184-853FF09A2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7" name="Text Box 716">
          <a:extLst>
            <a:ext uri="{FF2B5EF4-FFF2-40B4-BE49-F238E27FC236}">
              <a16:creationId xmlns:a16="http://schemas.microsoft.com/office/drawing/2014/main" id="{F39CF5E9-BC25-9FB0-ADAB-076664332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8" name="Text Box 717">
          <a:extLst>
            <a:ext uri="{FF2B5EF4-FFF2-40B4-BE49-F238E27FC236}">
              <a16:creationId xmlns:a16="http://schemas.microsoft.com/office/drawing/2014/main" id="{B5B0606A-990B-9481-9DEE-10F66BE4E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9" name="Text Box 718">
          <a:extLst>
            <a:ext uri="{FF2B5EF4-FFF2-40B4-BE49-F238E27FC236}">
              <a16:creationId xmlns:a16="http://schemas.microsoft.com/office/drawing/2014/main" id="{390D59B1-FF5E-5754-B566-BEF50DD03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0" name="Text Box 719">
          <a:extLst>
            <a:ext uri="{FF2B5EF4-FFF2-40B4-BE49-F238E27FC236}">
              <a16:creationId xmlns:a16="http://schemas.microsoft.com/office/drawing/2014/main" id="{A6A0A2C4-8A7E-EC99-222F-B2800B264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1" name="Text Box 720">
          <a:extLst>
            <a:ext uri="{FF2B5EF4-FFF2-40B4-BE49-F238E27FC236}">
              <a16:creationId xmlns:a16="http://schemas.microsoft.com/office/drawing/2014/main" id="{91854D7F-42CA-49DF-3EDC-44E631F813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2" name="Text Box 721">
          <a:extLst>
            <a:ext uri="{FF2B5EF4-FFF2-40B4-BE49-F238E27FC236}">
              <a16:creationId xmlns:a16="http://schemas.microsoft.com/office/drawing/2014/main" id="{6911AA2B-4324-B271-DE98-94D39099DE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3" name="Text Box 722">
          <a:extLst>
            <a:ext uri="{FF2B5EF4-FFF2-40B4-BE49-F238E27FC236}">
              <a16:creationId xmlns:a16="http://schemas.microsoft.com/office/drawing/2014/main" id="{84D22008-69A9-743B-DD90-5EF85867C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4" name="Text Box 723">
          <a:extLst>
            <a:ext uri="{FF2B5EF4-FFF2-40B4-BE49-F238E27FC236}">
              <a16:creationId xmlns:a16="http://schemas.microsoft.com/office/drawing/2014/main" id="{88D11F08-D22A-BC43-F58E-5DDB6655AA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5" name="Text Box 724">
          <a:extLst>
            <a:ext uri="{FF2B5EF4-FFF2-40B4-BE49-F238E27FC236}">
              <a16:creationId xmlns:a16="http://schemas.microsoft.com/office/drawing/2014/main" id="{93D74D41-54CC-51F1-AAE1-75AB29F42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6" name="Text Box 725">
          <a:extLst>
            <a:ext uri="{FF2B5EF4-FFF2-40B4-BE49-F238E27FC236}">
              <a16:creationId xmlns:a16="http://schemas.microsoft.com/office/drawing/2014/main" id="{D98EFFE8-3937-53B4-603B-2A8AF80A9E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7" name="Text Box 726">
          <a:extLst>
            <a:ext uri="{FF2B5EF4-FFF2-40B4-BE49-F238E27FC236}">
              <a16:creationId xmlns:a16="http://schemas.microsoft.com/office/drawing/2014/main" id="{41B535F6-A16A-1EDF-D157-0686514FCD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8" name="Text Box 727">
          <a:extLst>
            <a:ext uri="{FF2B5EF4-FFF2-40B4-BE49-F238E27FC236}">
              <a16:creationId xmlns:a16="http://schemas.microsoft.com/office/drawing/2014/main" id="{EB63F1B6-F7B4-83A9-3F39-3385FC0586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9" name="Text Box 728">
          <a:extLst>
            <a:ext uri="{FF2B5EF4-FFF2-40B4-BE49-F238E27FC236}">
              <a16:creationId xmlns:a16="http://schemas.microsoft.com/office/drawing/2014/main" id="{17BA9786-BEED-9A79-C1C1-6BF8AFD42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0" name="Text Box 729">
          <a:extLst>
            <a:ext uri="{FF2B5EF4-FFF2-40B4-BE49-F238E27FC236}">
              <a16:creationId xmlns:a16="http://schemas.microsoft.com/office/drawing/2014/main" id="{CB61DF01-8454-7A0A-343C-9EFD78542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1" name="Text Box 730">
          <a:extLst>
            <a:ext uri="{FF2B5EF4-FFF2-40B4-BE49-F238E27FC236}">
              <a16:creationId xmlns:a16="http://schemas.microsoft.com/office/drawing/2014/main" id="{3528561A-DA9B-A9CB-20E1-9DE9E90CC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2" name="Text Box 731">
          <a:extLst>
            <a:ext uri="{FF2B5EF4-FFF2-40B4-BE49-F238E27FC236}">
              <a16:creationId xmlns:a16="http://schemas.microsoft.com/office/drawing/2014/main" id="{7AB00967-4301-208A-5E91-739DE8539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3" name="Text Box 732">
          <a:extLst>
            <a:ext uri="{FF2B5EF4-FFF2-40B4-BE49-F238E27FC236}">
              <a16:creationId xmlns:a16="http://schemas.microsoft.com/office/drawing/2014/main" id="{95C19F84-EFD0-3D98-5FD1-4D49C6739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4" name="Text Box 733">
          <a:extLst>
            <a:ext uri="{FF2B5EF4-FFF2-40B4-BE49-F238E27FC236}">
              <a16:creationId xmlns:a16="http://schemas.microsoft.com/office/drawing/2014/main" id="{93C2B51D-C744-7DC2-9B46-E9623E9958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5" name="Text Box 734">
          <a:extLst>
            <a:ext uri="{FF2B5EF4-FFF2-40B4-BE49-F238E27FC236}">
              <a16:creationId xmlns:a16="http://schemas.microsoft.com/office/drawing/2014/main" id="{C70728D1-E62F-DB56-D491-0195EA257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6" name="Text Box 735">
          <a:extLst>
            <a:ext uri="{FF2B5EF4-FFF2-40B4-BE49-F238E27FC236}">
              <a16:creationId xmlns:a16="http://schemas.microsoft.com/office/drawing/2014/main" id="{77590CFF-FD73-D14C-27ED-9F74C970D7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7" name="Text Box 736">
          <a:extLst>
            <a:ext uri="{FF2B5EF4-FFF2-40B4-BE49-F238E27FC236}">
              <a16:creationId xmlns:a16="http://schemas.microsoft.com/office/drawing/2014/main" id="{F63FC080-FA8A-3495-9C7A-43758FEB4F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8" name="Text Box 737">
          <a:extLst>
            <a:ext uri="{FF2B5EF4-FFF2-40B4-BE49-F238E27FC236}">
              <a16:creationId xmlns:a16="http://schemas.microsoft.com/office/drawing/2014/main" id="{F5045AC4-C342-1203-0600-ECFCFCFBB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9" name="Text Box 738">
          <a:extLst>
            <a:ext uri="{FF2B5EF4-FFF2-40B4-BE49-F238E27FC236}">
              <a16:creationId xmlns:a16="http://schemas.microsoft.com/office/drawing/2014/main" id="{7C3E1B02-41BF-F624-C66F-BDDDA87D2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0" name="Text Box 739">
          <a:extLst>
            <a:ext uri="{FF2B5EF4-FFF2-40B4-BE49-F238E27FC236}">
              <a16:creationId xmlns:a16="http://schemas.microsoft.com/office/drawing/2014/main" id="{F9E65491-8CB8-A409-C6DB-BC1C978355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1" name="Text Box 740">
          <a:extLst>
            <a:ext uri="{FF2B5EF4-FFF2-40B4-BE49-F238E27FC236}">
              <a16:creationId xmlns:a16="http://schemas.microsoft.com/office/drawing/2014/main" id="{AA3E1C08-4764-6A27-75AD-4B0A87B074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2" name="Text Box 741">
          <a:extLst>
            <a:ext uri="{FF2B5EF4-FFF2-40B4-BE49-F238E27FC236}">
              <a16:creationId xmlns:a16="http://schemas.microsoft.com/office/drawing/2014/main" id="{B70E83EA-646A-68D4-BDFE-C6EAE6E3F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3" name="Text Box 742">
          <a:extLst>
            <a:ext uri="{FF2B5EF4-FFF2-40B4-BE49-F238E27FC236}">
              <a16:creationId xmlns:a16="http://schemas.microsoft.com/office/drawing/2014/main" id="{2D72072C-6583-7D1A-AFB1-7893CA553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4" name="Text Box 743">
          <a:extLst>
            <a:ext uri="{FF2B5EF4-FFF2-40B4-BE49-F238E27FC236}">
              <a16:creationId xmlns:a16="http://schemas.microsoft.com/office/drawing/2014/main" id="{892C3492-F085-EC8B-CF9A-3453FEFA35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5" name="Text Box 744">
          <a:extLst>
            <a:ext uri="{FF2B5EF4-FFF2-40B4-BE49-F238E27FC236}">
              <a16:creationId xmlns:a16="http://schemas.microsoft.com/office/drawing/2014/main" id="{A30F08C8-9119-A098-502B-743AB381A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6" name="Text Box 745">
          <a:extLst>
            <a:ext uri="{FF2B5EF4-FFF2-40B4-BE49-F238E27FC236}">
              <a16:creationId xmlns:a16="http://schemas.microsoft.com/office/drawing/2014/main" id="{75D33E8F-4FD5-662D-2CD6-307BF3A482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7" name="Text Box 746">
          <a:extLst>
            <a:ext uri="{FF2B5EF4-FFF2-40B4-BE49-F238E27FC236}">
              <a16:creationId xmlns:a16="http://schemas.microsoft.com/office/drawing/2014/main" id="{7768EE95-C05D-935D-5ED7-13DE28D96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8" name="Text Box 747">
          <a:extLst>
            <a:ext uri="{FF2B5EF4-FFF2-40B4-BE49-F238E27FC236}">
              <a16:creationId xmlns:a16="http://schemas.microsoft.com/office/drawing/2014/main" id="{DFC91EDC-5009-A28C-7BD6-5EBAEDBBA8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9" name="Text Box 748">
          <a:extLst>
            <a:ext uri="{FF2B5EF4-FFF2-40B4-BE49-F238E27FC236}">
              <a16:creationId xmlns:a16="http://schemas.microsoft.com/office/drawing/2014/main" id="{FEC555F9-FBCB-DC18-EF56-A0BA3A7C1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0" name="Text Box 749">
          <a:extLst>
            <a:ext uri="{FF2B5EF4-FFF2-40B4-BE49-F238E27FC236}">
              <a16:creationId xmlns:a16="http://schemas.microsoft.com/office/drawing/2014/main" id="{140731F0-07FA-31CB-0750-7F88337B1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1" name="Text Box 750">
          <a:extLst>
            <a:ext uri="{FF2B5EF4-FFF2-40B4-BE49-F238E27FC236}">
              <a16:creationId xmlns:a16="http://schemas.microsoft.com/office/drawing/2014/main" id="{048F2240-5AFB-AF1C-1A9E-520F697CCB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2" name="Text Box 751">
          <a:extLst>
            <a:ext uri="{FF2B5EF4-FFF2-40B4-BE49-F238E27FC236}">
              <a16:creationId xmlns:a16="http://schemas.microsoft.com/office/drawing/2014/main" id="{31324F12-7E11-42BB-D4AA-A29E2ED90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3" name="Text Box 752">
          <a:extLst>
            <a:ext uri="{FF2B5EF4-FFF2-40B4-BE49-F238E27FC236}">
              <a16:creationId xmlns:a16="http://schemas.microsoft.com/office/drawing/2014/main" id="{E722052D-F08C-8ED5-7071-4162B45C82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4" name="Text Box 753">
          <a:extLst>
            <a:ext uri="{FF2B5EF4-FFF2-40B4-BE49-F238E27FC236}">
              <a16:creationId xmlns:a16="http://schemas.microsoft.com/office/drawing/2014/main" id="{74EC2D42-0729-5EE1-F8F6-37C63C9733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5" name="Text Box 754">
          <a:extLst>
            <a:ext uri="{FF2B5EF4-FFF2-40B4-BE49-F238E27FC236}">
              <a16:creationId xmlns:a16="http://schemas.microsoft.com/office/drawing/2014/main" id="{42F27A54-5447-8944-8EE5-02DD6AC43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6" name="Text Box 755">
          <a:extLst>
            <a:ext uri="{FF2B5EF4-FFF2-40B4-BE49-F238E27FC236}">
              <a16:creationId xmlns:a16="http://schemas.microsoft.com/office/drawing/2014/main" id="{3ADE0EAD-C49C-2384-C65B-35ED64BAD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7" name="Text Box 756">
          <a:extLst>
            <a:ext uri="{FF2B5EF4-FFF2-40B4-BE49-F238E27FC236}">
              <a16:creationId xmlns:a16="http://schemas.microsoft.com/office/drawing/2014/main" id="{C4FCC3FA-211C-3641-F62D-9C25DC93C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8" name="Text Box 757">
          <a:extLst>
            <a:ext uri="{FF2B5EF4-FFF2-40B4-BE49-F238E27FC236}">
              <a16:creationId xmlns:a16="http://schemas.microsoft.com/office/drawing/2014/main" id="{A507A7F5-EED5-180E-9F83-2B027DD958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9" name="Text Box 758">
          <a:extLst>
            <a:ext uri="{FF2B5EF4-FFF2-40B4-BE49-F238E27FC236}">
              <a16:creationId xmlns:a16="http://schemas.microsoft.com/office/drawing/2014/main" id="{D9934B48-F0B9-A5DC-5E5D-E754A4EC3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0" name="Text Box 759">
          <a:extLst>
            <a:ext uri="{FF2B5EF4-FFF2-40B4-BE49-F238E27FC236}">
              <a16:creationId xmlns:a16="http://schemas.microsoft.com/office/drawing/2014/main" id="{D085548B-8A51-3290-56B2-0247E82605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1" name="Text Box 760">
          <a:extLst>
            <a:ext uri="{FF2B5EF4-FFF2-40B4-BE49-F238E27FC236}">
              <a16:creationId xmlns:a16="http://schemas.microsoft.com/office/drawing/2014/main" id="{02CA26AE-B4F6-0168-CA4C-F5C7529DC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2" name="Text Box 761">
          <a:extLst>
            <a:ext uri="{FF2B5EF4-FFF2-40B4-BE49-F238E27FC236}">
              <a16:creationId xmlns:a16="http://schemas.microsoft.com/office/drawing/2014/main" id="{BBB01595-8947-B186-6255-74FFA9A23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3" name="Text Box 762">
          <a:extLst>
            <a:ext uri="{FF2B5EF4-FFF2-40B4-BE49-F238E27FC236}">
              <a16:creationId xmlns:a16="http://schemas.microsoft.com/office/drawing/2014/main" id="{8AE43B36-A53A-C83D-98C4-7B6D8E29E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4" name="Text Box 763">
          <a:extLst>
            <a:ext uri="{FF2B5EF4-FFF2-40B4-BE49-F238E27FC236}">
              <a16:creationId xmlns:a16="http://schemas.microsoft.com/office/drawing/2014/main" id="{F2433478-7B3D-CB44-27E3-4BC3BC4BB2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5" name="Text Box 764">
          <a:extLst>
            <a:ext uri="{FF2B5EF4-FFF2-40B4-BE49-F238E27FC236}">
              <a16:creationId xmlns:a16="http://schemas.microsoft.com/office/drawing/2014/main" id="{0C0FA3E0-4294-40E5-C5A8-0EEE40A61F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6" name="Text Box 765">
          <a:extLst>
            <a:ext uri="{FF2B5EF4-FFF2-40B4-BE49-F238E27FC236}">
              <a16:creationId xmlns:a16="http://schemas.microsoft.com/office/drawing/2014/main" id="{6EE14E77-D5CB-081B-95EA-FB1690DA8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7" name="Text Box 766">
          <a:extLst>
            <a:ext uri="{FF2B5EF4-FFF2-40B4-BE49-F238E27FC236}">
              <a16:creationId xmlns:a16="http://schemas.microsoft.com/office/drawing/2014/main" id="{E342850D-03E2-22CE-4628-13AC444A3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8" name="Text Box 767">
          <a:extLst>
            <a:ext uri="{FF2B5EF4-FFF2-40B4-BE49-F238E27FC236}">
              <a16:creationId xmlns:a16="http://schemas.microsoft.com/office/drawing/2014/main" id="{16421358-DC2A-C654-87A9-ED8FC4B69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9" name="Text Box 768">
          <a:extLst>
            <a:ext uri="{FF2B5EF4-FFF2-40B4-BE49-F238E27FC236}">
              <a16:creationId xmlns:a16="http://schemas.microsoft.com/office/drawing/2014/main" id="{9235C4C4-09A0-AC89-07E5-5EB263D07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0" name="Text Box 769">
          <a:extLst>
            <a:ext uri="{FF2B5EF4-FFF2-40B4-BE49-F238E27FC236}">
              <a16:creationId xmlns:a16="http://schemas.microsoft.com/office/drawing/2014/main" id="{00FB91F8-5BA7-BE17-D7A0-3882A0BC0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1" name="Text Box 770">
          <a:extLst>
            <a:ext uri="{FF2B5EF4-FFF2-40B4-BE49-F238E27FC236}">
              <a16:creationId xmlns:a16="http://schemas.microsoft.com/office/drawing/2014/main" id="{02DB7877-10E7-7ABD-C454-A074F074D8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2" name="Text Box 771">
          <a:extLst>
            <a:ext uri="{FF2B5EF4-FFF2-40B4-BE49-F238E27FC236}">
              <a16:creationId xmlns:a16="http://schemas.microsoft.com/office/drawing/2014/main" id="{7D288AE5-9980-A5B3-F4AC-6FCF0B6D4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3" name="Text Box 772">
          <a:extLst>
            <a:ext uri="{FF2B5EF4-FFF2-40B4-BE49-F238E27FC236}">
              <a16:creationId xmlns:a16="http://schemas.microsoft.com/office/drawing/2014/main" id="{2BF0F65C-30FB-616B-28E2-B47C77383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4" name="Text Box 773">
          <a:extLst>
            <a:ext uri="{FF2B5EF4-FFF2-40B4-BE49-F238E27FC236}">
              <a16:creationId xmlns:a16="http://schemas.microsoft.com/office/drawing/2014/main" id="{0DD65913-E12C-C97D-0D09-80A8B5E36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5" name="Text Box 774">
          <a:extLst>
            <a:ext uri="{FF2B5EF4-FFF2-40B4-BE49-F238E27FC236}">
              <a16:creationId xmlns:a16="http://schemas.microsoft.com/office/drawing/2014/main" id="{6F951C4E-2CBC-F129-4993-12971CC044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6" name="Text Box 775">
          <a:extLst>
            <a:ext uri="{FF2B5EF4-FFF2-40B4-BE49-F238E27FC236}">
              <a16:creationId xmlns:a16="http://schemas.microsoft.com/office/drawing/2014/main" id="{26DEF8F8-F941-E7D3-2A0E-DCE85EB474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7" name="Text Box 776">
          <a:extLst>
            <a:ext uri="{FF2B5EF4-FFF2-40B4-BE49-F238E27FC236}">
              <a16:creationId xmlns:a16="http://schemas.microsoft.com/office/drawing/2014/main" id="{311ED200-A16F-53BB-E643-74A022440F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8" name="Text Box 777">
          <a:extLst>
            <a:ext uri="{FF2B5EF4-FFF2-40B4-BE49-F238E27FC236}">
              <a16:creationId xmlns:a16="http://schemas.microsoft.com/office/drawing/2014/main" id="{D2A9DC71-93DC-217F-45F4-EF630EE15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9" name="Text Box 778">
          <a:extLst>
            <a:ext uri="{FF2B5EF4-FFF2-40B4-BE49-F238E27FC236}">
              <a16:creationId xmlns:a16="http://schemas.microsoft.com/office/drawing/2014/main" id="{03D553E4-A77B-E955-D46A-498F8CA2C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0" name="Text Box 779">
          <a:extLst>
            <a:ext uri="{FF2B5EF4-FFF2-40B4-BE49-F238E27FC236}">
              <a16:creationId xmlns:a16="http://schemas.microsoft.com/office/drawing/2014/main" id="{4C4E10CB-10C1-1753-2E99-88DB1707D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1" name="Text Box 780">
          <a:extLst>
            <a:ext uri="{FF2B5EF4-FFF2-40B4-BE49-F238E27FC236}">
              <a16:creationId xmlns:a16="http://schemas.microsoft.com/office/drawing/2014/main" id="{90471D9D-89C1-83DF-1B32-3EB7567203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2" name="Text Box 781">
          <a:extLst>
            <a:ext uri="{FF2B5EF4-FFF2-40B4-BE49-F238E27FC236}">
              <a16:creationId xmlns:a16="http://schemas.microsoft.com/office/drawing/2014/main" id="{7514AD94-93EB-9281-5E99-A8EC7CCA7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3" name="Text Box 782">
          <a:extLst>
            <a:ext uri="{FF2B5EF4-FFF2-40B4-BE49-F238E27FC236}">
              <a16:creationId xmlns:a16="http://schemas.microsoft.com/office/drawing/2014/main" id="{95C9F800-1FFE-D458-EF8E-987BC3C1B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4" name="Text Box 783">
          <a:extLst>
            <a:ext uri="{FF2B5EF4-FFF2-40B4-BE49-F238E27FC236}">
              <a16:creationId xmlns:a16="http://schemas.microsoft.com/office/drawing/2014/main" id="{F7885D48-1485-E1A3-833A-3DFD05A04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5" name="Text Box 784">
          <a:extLst>
            <a:ext uri="{FF2B5EF4-FFF2-40B4-BE49-F238E27FC236}">
              <a16:creationId xmlns:a16="http://schemas.microsoft.com/office/drawing/2014/main" id="{05BB4E09-5EAB-87F6-B552-C70B709C0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6" name="Text Box 785">
          <a:extLst>
            <a:ext uri="{FF2B5EF4-FFF2-40B4-BE49-F238E27FC236}">
              <a16:creationId xmlns:a16="http://schemas.microsoft.com/office/drawing/2014/main" id="{88F9FB06-4ADF-92EA-522B-9862C27AF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7" name="Text Box 786">
          <a:extLst>
            <a:ext uri="{FF2B5EF4-FFF2-40B4-BE49-F238E27FC236}">
              <a16:creationId xmlns:a16="http://schemas.microsoft.com/office/drawing/2014/main" id="{D7FFFAFC-96EC-F729-4CB7-CC5E77814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8" name="Text Box 787">
          <a:extLst>
            <a:ext uri="{FF2B5EF4-FFF2-40B4-BE49-F238E27FC236}">
              <a16:creationId xmlns:a16="http://schemas.microsoft.com/office/drawing/2014/main" id="{97792568-FF70-8A31-CBFD-6967473CE7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9" name="Text Box 788">
          <a:extLst>
            <a:ext uri="{FF2B5EF4-FFF2-40B4-BE49-F238E27FC236}">
              <a16:creationId xmlns:a16="http://schemas.microsoft.com/office/drawing/2014/main" id="{BB05E0AA-16B4-B5B1-EC0A-549DA631A8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0" name="Text Box 789">
          <a:extLst>
            <a:ext uri="{FF2B5EF4-FFF2-40B4-BE49-F238E27FC236}">
              <a16:creationId xmlns:a16="http://schemas.microsoft.com/office/drawing/2014/main" id="{5FA6DC57-F93A-D0E0-8820-15339C580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1" name="Text Box 790">
          <a:extLst>
            <a:ext uri="{FF2B5EF4-FFF2-40B4-BE49-F238E27FC236}">
              <a16:creationId xmlns:a16="http://schemas.microsoft.com/office/drawing/2014/main" id="{E1BA3CE3-C346-3A4A-9EB0-79DCBEA86C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2" name="Text Box 791">
          <a:extLst>
            <a:ext uri="{FF2B5EF4-FFF2-40B4-BE49-F238E27FC236}">
              <a16:creationId xmlns:a16="http://schemas.microsoft.com/office/drawing/2014/main" id="{5D9DC80B-00D8-EFAC-B8F1-4984A8935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3" name="Text Box 792">
          <a:extLst>
            <a:ext uri="{FF2B5EF4-FFF2-40B4-BE49-F238E27FC236}">
              <a16:creationId xmlns:a16="http://schemas.microsoft.com/office/drawing/2014/main" id="{349AE5F8-6F85-80D6-81F6-B45B01354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4" name="Text Box 793">
          <a:extLst>
            <a:ext uri="{FF2B5EF4-FFF2-40B4-BE49-F238E27FC236}">
              <a16:creationId xmlns:a16="http://schemas.microsoft.com/office/drawing/2014/main" id="{FFD5A0DB-DD08-ED29-6C53-DBF64D9F29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5" name="Text Box 794">
          <a:extLst>
            <a:ext uri="{FF2B5EF4-FFF2-40B4-BE49-F238E27FC236}">
              <a16:creationId xmlns:a16="http://schemas.microsoft.com/office/drawing/2014/main" id="{EE9AC8B3-6833-FA4B-F3B7-2DB092D4E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6" name="Text Box 795">
          <a:extLst>
            <a:ext uri="{FF2B5EF4-FFF2-40B4-BE49-F238E27FC236}">
              <a16:creationId xmlns:a16="http://schemas.microsoft.com/office/drawing/2014/main" id="{CFEA7532-D832-6E8F-E161-02603E91FE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7" name="Text Box 796">
          <a:extLst>
            <a:ext uri="{FF2B5EF4-FFF2-40B4-BE49-F238E27FC236}">
              <a16:creationId xmlns:a16="http://schemas.microsoft.com/office/drawing/2014/main" id="{0C355E26-25C3-0D0C-990A-5D72DAF5F3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8" name="Text Box 797">
          <a:extLst>
            <a:ext uri="{FF2B5EF4-FFF2-40B4-BE49-F238E27FC236}">
              <a16:creationId xmlns:a16="http://schemas.microsoft.com/office/drawing/2014/main" id="{81D6B459-9737-3757-3DA8-F569ABC4E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9" name="Text Box 798">
          <a:extLst>
            <a:ext uri="{FF2B5EF4-FFF2-40B4-BE49-F238E27FC236}">
              <a16:creationId xmlns:a16="http://schemas.microsoft.com/office/drawing/2014/main" id="{C7AC67DE-D8E3-D3ED-70EC-FD225B0C2C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0" name="Text Box 799">
          <a:extLst>
            <a:ext uri="{FF2B5EF4-FFF2-40B4-BE49-F238E27FC236}">
              <a16:creationId xmlns:a16="http://schemas.microsoft.com/office/drawing/2014/main" id="{C1F256FA-B226-B3E9-1710-0D0FBF15B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1" name="Text Box 800">
          <a:extLst>
            <a:ext uri="{FF2B5EF4-FFF2-40B4-BE49-F238E27FC236}">
              <a16:creationId xmlns:a16="http://schemas.microsoft.com/office/drawing/2014/main" id="{DCAC025A-4961-FC1B-6A41-D7898AEAD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2" name="Text Box 801">
          <a:extLst>
            <a:ext uri="{FF2B5EF4-FFF2-40B4-BE49-F238E27FC236}">
              <a16:creationId xmlns:a16="http://schemas.microsoft.com/office/drawing/2014/main" id="{4E2EE6BD-3BA3-EEED-BC2C-EDCD5D728A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3" name="Text Box 802">
          <a:extLst>
            <a:ext uri="{FF2B5EF4-FFF2-40B4-BE49-F238E27FC236}">
              <a16:creationId xmlns:a16="http://schemas.microsoft.com/office/drawing/2014/main" id="{643F296B-1730-1DAC-B7FF-C1659D8276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4" name="Text Box 803">
          <a:extLst>
            <a:ext uri="{FF2B5EF4-FFF2-40B4-BE49-F238E27FC236}">
              <a16:creationId xmlns:a16="http://schemas.microsoft.com/office/drawing/2014/main" id="{07232033-44DF-C0B0-2DA7-DAD9D5B82E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5" name="Text Box 804">
          <a:extLst>
            <a:ext uri="{FF2B5EF4-FFF2-40B4-BE49-F238E27FC236}">
              <a16:creationId xmlns:a16="http://schemas.microsoft.com/office/drawing/2014/main" id="{3DCC00F2-2366-F431-EDE2-2885075104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6" name="Text Box 805">
          <a:extLst>
            <a:ext uri="{FF2B5EF4-FFF2-40B4-BE49-F238E27FC236}">
              <a16:creationId xmlns:a16="http://schemas.microsoft.com/office/drawing/2014/main" id="{7C768286-FC6F-AD7A-F691-945B549F39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7" name="Text Box 806">
          <a:extLst>
            <a:ext uri="{FF2B5EF4-FFF2-40B4-BE49-F238E27FC236}">
              <a16:creationId xmlns:a16="http://schemas.microsoft.com/office/drawing/2014/main" id="{9A66CE2E-0766-6A65-5350-E07FFEE2EA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8" name="Text Box 807">
          <a:extLst>
            <a:ext uri="{FF2B5EF4-FFF2-40B4-BE49-F238E27FC236}">
              <a16:creationId xmlns:a16="http://schemas.microsoft.com/office/drawing/2014/main" id="{6B4812D9-278F-37EF-245F-D21EE860F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9" name="Text Box 808">
          <a:extLst>
            <a:ext uri="{FF2B5EF4-FFF2-40B4-BE49-F238E27FC236}">
              <a16:creationId xmlns:a16="http://schemas.microsoft.com/office/drawing/2014/main" id="{36818142-2F67-FE58-D441-8438C95D3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0" name="Text Box 809">
          <a:extLst>
            <a:ext uri="{FF2B5EF4-FFF2-40B4-BE49-F238E27FC236}">
              <a16:creationId xmlns:a16="http://schemas.microsoft.com/office/drawing/2014/main" id="{36B40E16-BBEA-5F74-631C-76FF9EFCA5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1" name="Text Box 810">
          <a:extLst>
            <a:ext uri="{FF2B5EF4-FFF2-40B4-BE49-F238E27FC236}">
              <a16:creationId xmlns:a16="http://schemas.microsoft.com/office/drawing/2014/main" id="{8E646C62-FAF1-4B99-EB80-52539DD3F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2" name="Text Box 811">
          <a:extLst>
            <a:ext uri="{FF2B5EF4-FFF2-40B4-BE49-F238E27FC236}">
              <a16:creationId xmlns:a16="http://schemas.microsoft.com/office/drawing/2014/main" id="{77486161-FD5E-6D86-E8F7-B2CD18150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3" name="Text Box 812">
          <a:extLst>
            <a:ext uri="{FF2B5EF4-FFF2-40B4-BE49-F238E27FC236}">
              <a16:creationId xmlns:a16="http://schemas.microsoft.com/office/drawing/2014/main" id="{7B151DB7-68EE-5EFA-3A37-4F10D70B1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4" name="Text Box 813">
          <a:extLst>
            <a:ext uri="{FF2B5EF4-FFF2-40B4-BE49-F238E27FC236}">
              <a16:creationId xmlns:a16="http://schemas.microsoft.com/office/drawing/2014/main" id="{C3ECF822-879E-CA45-679A-444E14A6D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5" name="Text Box 814">
          <a:extLst>
            <a:ext uri="{FF2B5EF4-FFF2-40B4-BE49-F238E27FC236}">
              <a16:creationId xmlns:a16="http://schemas.microsoft.com/office/drawing/2014/main" id="{0C2F47F2-1D97-A2DF-CD32-B733766D36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6" name="Text Box 815">
          <a:extLst>
            <a:ext uri="{FF2B5EF4-FFF2-40B4-BE49-F238E27FC236}">
              <a16:creationId xmlns:a16="http://schemas.microsoft.com/office/drawing/2014/main" id="{7EC6A551-48D4-7698-149E-2F9A718B8F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7" name="Text Box 816">
          <a:extLst>
            <a:ext uri="{FF2B5EF4-FFF2-40B4-BE49-F238E27FC236}">
              <a16:creationId xmlns:a16="http://schemas.microsoft.com/office/drawing/2014/main" id="{4D1835B8-FC2D-01EF-6EF1-52699975F2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8" name="Text Box 817">
          <a:extLst>
            <a:ext uri="{FF2B5EF4-FFF2-40B4-BE49-F238E27FC236}">
              <a16:creationId xmlns:a16="http://schemas.microsoft.com/office/drawing/2014/main" id="{4B06D0E9-2FC2-D21D-0520-8CC8FB741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9" name="Text Box 818">
          <a:extLst>
            <a:ext uri="{FF2B5EF4-FFF2-40B4-BE49-F238E27FC236}">
              <a16:creationId xmlns:a16="http://schemas.microsoft.com/office/drawing/2014/main" id="{18FC0F64-E906-A2F1-D43B-7AD91DC03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0" name="Text Box 819">
          <a:extLst>
            <a:ext uri="{FF2B5EF4-FFF2-40B4-BE49-F238E27FC236}">
              <a16:creationId xmlns:a16="http://schemas.microsoft.com/office/drawing/2014/main" id="{11D6EB7D-C20B-3615-F081-CC3AEED75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1" name="Text Box 820">
          <a:extLst>
            <a:ext uri="{FF2B5EF4-FFF2-40B4-BE49-F238E27FC236}">
              <a16:creationId xmlns:a16="http://schemas.microsoft.com/office/drawing/2014/main" id="{C3C4BD45-DCE8-9405-AE09-262620F88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2" name="Text Box 821">
          <a:extLst>
            <a:ext uri="{FF2B5EF4-FFF2-40B4-BE49-F238E27FC236}">
              <a16:creationId xmlns:a16="http://schemas.microsoft.com/office/drawing/2014/main" id="{4A21B0A9-27A8-2791-0B9F-018DD36E8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3" name="Text Box 822">
          <a:extLst>
            <a:ext uri="{FF2B5EF4-FFF2-40B4-BE49-F238E27FC236}">
              <a16:creationId xmlns:a16="http://schemas.microsoft.com/office/drawing/2014/main" id="{7FABCC3F-878B-14E4-8F31-524611FE92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4" name="Text Box 823">
          <a:extLst>
            <a:ext uri="{FF2B5EF4-FFF2-40B4-BE49-F238E27FC236}">
              <a16:creationId xmlns:a16="http://schemas.microsoft.com/office/drawing/2014/main" id="{E4D8B909-780E-4971-CDDD-711A0C964B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5" name="Text Box 824">
          <a:extLst>
            <a:ext uri="{FF2B5EF4-FFF2-40B4-BE49-F238E27FC236}">
              <a16:creationId xmlns:a16="http://schemas.microsoft.com/office/drawing/2014/main" id="{F878F5A0-AE49-2FFB-ECD1-FACBEBA01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6" name="Text Box 825">
          <a:extLst>
            <a:ext uri="{FF2B5EF4-FFF2-40B4-BE49-F238E27FC236}">
              <a16:creationId xmlns:a16="http://schemas.microsoft.com/office/drawing/2014/main" id="{A0C79C23-5DC5-8966-0478-A511046F51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7" name="Text Box 826">
          <a:extLst>
            <a:ext uri="{FF2B5EF4-FFF2-40B4-BE49-F238E27FC236}">
              <a16:creationId xmlns:a16="http://schemas.microsoft.com/office/drawing/2014/main" id="{B4771DE6-CD28-17EE-6707-09F626426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8" name="Text Box 827">
          <a:extLst>
            <a:ext uri="{FF2B5EF4-FFF2-40B4-BE49-F238E27FC236}">
              <a16:creationId xmlns:a16="http://schemas.microsoft.com/office/drawing/2014/main" id="{5A391ABF-F936-A41E-51A7-D928BE787B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9" name="Text Box 828">
          <a:extLst>
            <a:ext uri="{FF2B5EF4-FFF2-40B4-BE49-F238E27FC236}">
              <a16:creationId xmlns:a16="http://schemas.microsoft.com/office/drawing/2014/main" id="{020634B4-4D6C-FFEA-27CE-0EC731573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0" name="Text Box 829">
          <a:extLst>
            <a:ext uri="{FF2B5EF4-FFF2-40B4-BE49-F238E27FC236}">
              <a16:creationId xmlns:a16="http://schemas.microsoft.com/office/drawing/2014/main" id="{432570AB-6107-B9C5-82D5-58656B7A3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1" name="Text Box 830">
          <a:extLst>
            <a:ext uri="{FF2B5EF4-FFF2-40B4-BE49-F238E27FC236}">
              <a16:creationId xmlns:a16="http://schemas.microsoft.com/office/drawing/2014/main" id="{0A5C5237-B1DB-8100-7015-06BB811F36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2" name="Text Box 831">
          <a:extLst>
            <a:ext uri="{FF2B5EF4-FFF2-40B4-BE49-F238E27FC236}">
              <a16:creationId xmlns:a16="http://schemas.microsoft.com/office/drawing/2014/main" id="{E12E145B-1F40-4568-75A6-4235B3035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3" name="Text Box 832">
          <a:extLst>
            <a:ext uri="{FF2B5EF4-FFF2-40B4-BE49-F238E27FC236}">
              <a16:creationId xmlns:a16="http://schemas.microsoft.com/office/drawing/2014/main" id="{7D5FE683-A78A-E75E-661D-5BDE6750F9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4" name="Text Box 833">
          <a:extLst>
            <a:ext uri="{FF2B5EF4-FFF2-40B4-BE49-F238E27FC236}">
              <a16:creationId xmlns:a16="http://schemas.microsoft.com/office/drawing/2014/main" id="{65AF188C-37FC-4768-B7E6-132FD37A86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5" name="Text Box 834">
          <a:extLst>
            <a:ext uri="{FF2B5EF4-FFF2-40B4-BE49-F238E27FC236}">
              <a16:creationId xmlns:a16="http://schemas.microsoft.com/office/drawing/2014/main" id="{24C8F579-CD89-4026-BB99-622484379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6" name="Text Box 835">
          <a:extLst>
            <a:ext uri="{FF2B5EF4-FFF2-40B4-BE49-F238E27FC236}">
              <a16:creationId xmlns:a16="http://schemas.microsoft.com/office/drawing/2014/main" id="{C17F0C44-E7F1-A4E9-AB59-EBBBA5A55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7" name="Text Box 836">
          <a:extLst>
            <a:ext uri="{FF2B5EF4-FFF2-40B4-BE49-F238E27FC236}">
              <a16:creationId xmlns:a16="http://schemas.microsoft.com/office/drawing/2014/main" id="{3ECBC587-4CAD-4AE9-51EF-6747B30A6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8" name="Text Box 837">
          <a:extLst>
            <a:ext uri="{FF2B5EF4-FFF2-40B4-BE49-F238E27FC236}">
              <a16:creationId xmlns:a16="http://schemas.microsoft.com/office/drawing/2014/main" id="{46D7C7F7-B8E0-D90E-BC51-CB84D9DB3A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9" name="Text Box 838">
          <a:extLst>
            <a:ext uri="{FF2B5EF4-FFF2-40B4-BE49-F238E27FC236}">
              <a16:creationId xmlns:a16="http://schemas.microsoft.com/office/drawing/2014/main" id="{81AF3120-A784-D90B-5879-C0C6C24F3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0" name="Text Box 839">
          <a:extLst>
            <a:ext uri="{FF2B5EF4-FFF2-40B4-BE49-F238E27FC236}">
              <a16:creationId xmlns:a16="http://schemas.microsoft.com/office/drawing/2014/main" id="{97655C14-D3C5-E2B8-CA0E-768FEC13B3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1" name="Text Box 840">
          <a:extLst>
            <a:ext uri="{FF2B5EF4-FFF2-40B4-BE49-F238E27FC236}">
              <a16:creationId xmlns:a16="http://schemas.microsoft.com/office/drawing/2014/main" id="{CCC05976-5AC5-E39F-3F09-AA2C7FC06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2" name="Text Box 841">
          <a:extLst>
            <a:ext uri="{FF2B5EF4-FFF2-40B4-BE49-F238E27FC236}">
              <a16:creationId xmlns:a16="http://schemas.microsoft.com/office/drawing/2014/main" id="{0BE4BB10-F482-85E9-677C-3F144A938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3" name="Text Box 842">
          <a:extLst>
            <a:ext uri="{FF2B5EF4-FFF2-40B4-BE49-F238E27FC236}">
              <a16:creationId xmlns:a16="http://schemas.microsoft.com/office/drawing/2014/main" id="{2812F2CD-7430-6935-7E56-8275414E96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4" name="Text Box 843">
          <a:extLst>
            <a:ext uri="{FF2B5EF4-FFF2-40B4-BE49-F238E27FC236}">
              <a16:creationId xmlns:a16="http://schemas.microsoft.com/office/drawing/2014/main" id="{201C776C-22BA-14C9-1484-E7F93A8727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5" name="Text Box 844">
          <a:extLst>
            <a:ext uri="{FF2B5EF4-FFF2-40B4-BE49-F238E27FC236}">
              <a16:creationId xmlns:a16="http://schemas.microsoft.com/office/drawing/2014/main" id="{7EECC1AF-3115-1FF2-677C-5C83C0886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6" name="Text Box 845">
          <a:extLst>
            <a:ext uri="{FF2B5EF4-FFF2-40B4-BE49-F238E27FC236}">
              <a16:creationId xmlns:a16="http://schemas.microsoft.com/office/drawing/2014/main" id="{79884ECC-E87E-DEDD-396E-875F91DEDC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7" name="Text Box 846">
          <a:extLst>
            <a:ext uri="{FF2B5EF4-FFF2-40B4-BE49-F238E27FC236}">
              <a16:creationId xmlns:a16="http://schemas.microsoft.com/office/drawing/2014/main" id="{D1E7424B-F6B8-9714-0147-AD984F76F7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8" name="Text Box 847">
          <a:extLst>
            <a:ext uri="{FF2B5EF4-FFF2-40B4-BE49-F238E27FC236}">
              <a16:creationId xmlns:a16="http://schemas.microsoft.com/office/drawing/2014/main" id="{7AF3DCED-F46F-3659-EE3A-99E26C52D0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9" name="Text Box 848">
          <a:extLst>
            <a:ext uri="{FF2B5EF4-FFF2-40B4-BE49-F238E27FC236}">
              <a16:creationId xmlns:a16="http://schemas.microsoft.com/office/drawing/2014/main" id="{B0868E88-92CA-68CC-2B92-C6DE98136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0" name="Text Box 849">
          <a:extLst>
            <a:ext uri="{FF2B5EF4-FFF2-40B4-BE49-F238E27FC236}">
              <a16:creationId xmlns:a16="http://schemas.microsoft.com/office/drawing/2014/main" id="{EFF60151-26E4-FA01-14E1-F2EA9D4E5A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1" name="Text Box 850">
          <a:extLst>
            <a:ext uri="{FF2B5EF4-FFF2-40B4-BE49-F238E27FC236}">
              <a16:creationId xmlns:a16="http://schemas.microsoft.com/office/drawing/2014/main" id="{D99505D8-380A-BAF3-33B8-823E233531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2" name="Text Box 851">
          <a:extLst>
            <a:ext uri="{FF2B5EF4-FFF2-40B4-BE49-F238E27FC236}">
              <a16:creationId xmlns:a16="http://schemas.microsoft.com/office/drawing/2014/main" id="{CCB8F08C-6454-8613-F4D1-E6AABFE988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3" name="Text Box 852">
          <a:extLst>
            <a:ext uri="{FF2B5EF4-FFF2-40B4-BE49-F238E27FC236}">
              <a16:creationId xmlns:a16="http://schemas.microsoft.com/office/drawing/2014/main" id="{6BD36A26-3FE8-96F7-3BED-2030C40720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4" name="Text Box 853">
          <a:extLst>
            <a:ext uri="{FF2B5EF4-FFF2-40B4-BE49-F238E27FC236}">
              <a16:creationId xmlns:a16="http://schemas.microsoft.com/office/drawing/2014/main" id="{EFD1F5A0-7D35-06EB-1056-369F090A76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5" name="Text Box 854">
          <a:extLst>
            <a:ext uri="{FF2B5EF4-FFF2-40B4-BE49-F238E27FC236}">
              <a16:creationId xmlns:a16="http://schemas.microsoft.com/office/drawing/2014/main" id="{73012DDE-E631-28F7-CD31-5C6C95725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6" name="Text Box 855">
          <a:extLst>
            <a:ext uri="{FF2B5EF4-FFF2-40B4-BE49-F238E27FC236}">
              <a16:creationId xmlns:a16="http://schemas.microsoft.com/office/drawing/2014/main" id="{4A9EFAC2-0291-3659-32D6-05313B724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7" name="Text Box 856">
          <a:extLst>
            <a:ext uri="{FF2B5EF4-FFF2-40B4-BE49-F238E27FC236}">
              <a16:creationId xmlns:a16="http://schemas.microsoft.com/office/drawing/2014/main" id="{7803C1D3-85C4-D4CE-7F4D-14A6DFD06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8" name="Text Box 857">
          <a:extLst>
            <a:ext uri="{FF2B5EF4-FFF2-40B4-BE49-F238E27FC236}">
              <a16:creationId xmlns:a16="http://schemas.microsoft.com/office/drawing/2014/main" id="{D4B7EDA3-9A0E-C8A5-CECA-E26CEFE6F8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9" name="Text Box 858">
          <a:extLst>
            <a:ext uri="{FF2B5EF4-FFF2-40B4-BE49-F238E27FC236}">
              <a16:creationId xmlns:a16="http://schemas.microsoft.com/office/drawing/2014/main" id="{14E59BA2-8EB9-FB49-7761-74AF322C5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0" name="Text Box 859">
          <a:extLst>
            <a:ext uri="{FF2B5EF4-FFF2-40B4-BE49-F238E27FC236}">
              <a16:creationId xmlns:a16="http://schemas.microsoft.com/office/drawing/2014/main" id="{D9EB7626-FEE3-2F4C-7089-56A31C0EDD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1" name="Text Box 860">
          <a:extLst>
            <a:ext uri="{FF2B5EF4-FFF2-40B4-BE49-F238E27FC236}">
              <a16:creationId xmlns:a16="http://schemas.microsoft.com/office/drawing/2014/main" id="{211624BB-5EFD-5246-36EA-7C9476FCE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2" name="Text Box 861">
          <a:extLst>
            <a:ext uri="{FF2B5EF4-FFF2-40B4-BE49-F238E27FC236}">
              <a16:creationId xmlns:a16="http://schemas.microsoft.com/office/drawing/2014/main" id="{F271E6BD-8FD0-B51B-7A11-C6D9A3F39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3" name="Text Box 862">
          <a:extLst>
            <a:ext uri="{FF2B5EF4-FFF2-40B4-BE49-F238E27FC236}">
              <a16:creationId xmlns:a16="http://schemas.microsoft.com/office/drawing/2014/main" id="{47B623B3-0DBD-F300-1132-B71AC3A8D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4" name="Text Box 863">
          <a:extLst>
            <a:ext uri="{FF2B5EF4-FFF2-40B4-BE49-F238E27FC236}">
              <a16:creationId xmlns:a16="http://schemas.microsoft.com/office/drawing/2014/main" id="{E1A8011B-22E4-F9E8-0D84-D5C410C572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5" name="Text Box 864">
          <a:extLst>
            <a:ext uri="{FF2B5EF4-FFF2-40B4-BE49-F238E27FC236}">
              <a16:creationId xmlns:a16="http://schemas.microsoft.com/office/drawing/2014/main" id="{76355869-75DE-A8F4-A24E-5695CAD06F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6" name="Text Box 865">
          <a:extLst>
            <a:ext uri="{FF2B5EF4-FFF2-40B4-BE49-F238E27FC236}">
              <a16:creationId xmlns:a16="http://schemas.microsoft.com/office/drawing/2014/main" id="{2A5A0AAE-23DA-DC74-2AA3-7EBF277EAD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7" name="Text Box 866">
          <a:extLst>
            <a:ext uri="{FF2B5EF4-FFF2-40B4-BE49-F238E27FC236}">
              <a16:creationId xmlns:a16="http://schemas.microsoft.com/office/drawing/2014/main" id="{1057EA9D-5182-51B0-66F6-56EB6128B7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8" name="Text Box 867">
          <a:extLst>
            <a:ext uri="{FF2B5EF4-FFF2-40B4-BE49-F238E27FC236}">
              <a16:creationId xmlns:a16="http://schemas.microsoft.com/office/drawing/2014/main" id="{40C246DE-FE89-1B40-4C26-D17E3D751F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9" name="Text Box 868">
          <a:extLst>
            <a:ext uri="{FF2B5EF4-FFF2-40B4-BE49-F238E27FC236}">
              <a16:creationId xmlns:a16="http://schemas.microsoft.com/office/drawing/2014/main" id="{58090B88-25CC-BC4D-8DE2-6C11D98D88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0" name="Text Box 869">
          <a:extLst>
            <a:ext uri="{FF2B5EF4-FFF2-40B4-BE49-F238E27FC236}">
              <a16:creationId xmlns:a16="http://schemas.microsoft.com/office/drawing/2014/main" id="{0B0CF5EA-E941-A7ED-21CA-40DEC1B012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1" name="Text Box 870">
          <a:extLst>
            <a:ext uri="{FF2B5EF4-FFF2-40B4-BE49-F238E27FC236}">
              <a16:creationId xmlns:a16="http://schemas.microsoft.com/office/drawing/2014/main" id="{35CC250A-8F78-63B3-DDFC-73D498B1B6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2" name="Text Box 871">
          <a:extLst>
            <a:ext uri="{FF2B5EF4-FFF2-40B4-BE49-F238E27FC236}">
              <a16:creationId xmlns:a16="http://schemas.microsoft.com/office/drawing/2014/main" id="{5EF77B11-FD97-F16D-36D0-8E87E4656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3" name="Text Box 872">
          <a:extLst>
            <a:ext uri="{FF2B5EF4-FFF2-40B4-BE49-F238E27FC236}">
              <a16:creationId xmlns:a16="http://schemas.microsoft.com/office/drawing/2014/main" id="{F714FD5F-9693-455C-E0C7-2CCF62C9ED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4" name="Text Box 873">
          <a:extLst>
            <a:ext uri="{FF2B5EF4-FFF2-40B4-BE49-F238E27FC236}">
              <a16:creationId xmlns:a16="http://schemas.microsoft.com/office/drawing/2014/main" id="{4D1E2798-5015-D8EF-3F9A-93FF2D2457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5" name="Text Box 874">
          <a:extLst>
            <a:ext uri="{FF2B5EF4-FFF2-40B4-BE49-F238E27FC236}">
              <a16:creationId xmlns:a16="http://schemas.microsoft.com/office/drawing/2014/main" id="{49375CC9-3BAE-1D32-6234-599EE9A721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6" name="Text Box 875">
          <a:extLst>
            <a:ext uri="{FF2B5EF4-FFF2-40B4-BE49-F238E27FC236}">
              <a16:creationId xmlns:a16="http://schemas.microsoft.com/office/drawing/2014/main" id="{A3F66351-8838-5BCC-1F41-4AB185DEA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7" name="Text Box 876">
          <a:extLst>
            <a:ext uri="{FF2B5EF4-FFF2-40B4-BE49-F238E27FC236}">
              <a16:creationId xmlns:a16="http://schemas.microsoft.com/office/drawing/2014/main" id="{62ED41CB-3555-0485-E7FD-4AF908DD43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8" name="Text Box 877">
          <a:extLst>
            <a:ext uri="{FF2B5EF4-FFF2-40B4-BE49-F238E27FC236}">
              <a16:creationId xmlns:a16="http://schemas.microsoft.com/office/drawing/2014/main" id="{10561408-C50B-F8AB-EF71-156ACD192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9" name="Text Box 878">
          <a:extLst>
            <a:ext uri="{FF2B5EF4-FFF2-40B4-BE49-F238E27FC236}">
              <a16:creationId xmlns:a16="http://schemas.microsoft.com/office/drawing/2014/main" id="{E8F168D2-CBBE-919C-2056-CAB829BECD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0" name="Text Box 879">
          <a:extLst>
            <a:ext uri="{FF2B5EF4-FFF2-40B4-BE49-F238E27FC236}">
              <a16:creationId xmlns:a16="http://schemas.microsoft.com/office/drawing/2014/main" id="{7AB4AEE7-8718-782F-5065-85F179835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1" name="Text Box 880">
          <a:extLst>
            <a:ext uri="{FF2B5EF4-FFF2-40B4-BE49-F238E27FC236}">
              <a16:creationId xmlns:a16="http://schemas.microsoft.com/office/drawing/2014/main" id="{8EE47CA6-A391-F291-6AFD-8C5BF62CB7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2" name="Text Box 881">
          <a:extLst>
            <a:ext uri="{FF2B5EF4-FFF2-40B4-BE49-F238E27FC236}">
              <a16:creationId xmlns:a16="http://schemas.microsoft.com/office/drawing/2014/main" id="{D639F66F-2E48-56E2-9793-1725F13B0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3" name="Text Box 882">
          <a:extLst>
            <a:ext uri="{FF2B5EF4-FFF2-40B4-BE49-F238E27FC236}">
              <a16:creationId xmlns:a16="http://schemas.microsoft.com/office/drawing/2014/main" id="{C89876A6-69A8-FF38-F386-CFF832FAE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4" name="Text Box 883">
          <a:extLst>
            <a:ext uri="{FF2B5EF4-FFF2-40B4-BE49-F238E27FC236}">
              <a16:creationId xmlns:a16="http://schemas.microsoft.com/office/drawing/2014/main" id="{50CCF512-AE42-5007-934D-EF006DA66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5" name="Text Box 884">
          <a:extLst>
            <a:ext uri="{FF2B5EF4-FFF2-40B4-BE49-F238E27FC236}">
              <a16:creationId xmlns:a16="http://schemas.microsoft.com/office/drawing/2014/main" id="{836FD2C9-93A4-4484-E4B4-AB4BD9E19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6" name="Text Box 885">
          <a:extLst>
            <a:ext uri="{FF2B5EF4-FFF2-40B4-BE49-F238E27FC236}">
              <a16:creationId xmlns:a16="http://schemas.microsoft.com/office/drawing/2014/main" id="{C62C32EF-0E5E-C3BA-9643-AA6E5BF2D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7" name="Text Box 886">
          <a:extLst>
            <a:ext uri="{FF2B5EF4-FFF2-40B4-BE49-F238E27FC236}">
              <a16:creationId xmlns:a16="http://schemas.microsoft.com/office/drawing/2014/main" id="{09490501-AC02-7C09-5750-131BE5833B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8" name="Text Box 887">
          <a:extLst>
            <a:ext uri="{FF2B5EF4-FFF2-40B4-BE49-F238E27FC236}">
              <a16:creationId xmlns:a16="http://schemas.microsoft.com/office/drawing/2014/main" id="{78E0748F-37A1-9999-ECDD-BE2859F74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9" name="Text Box 888">
          <a:extLst>
            <a:ext uri="{FF2B5EF4-FFF2-40B4-BE49-F238E27FC236}">
              <a16:creationId xmlns:a16="http://schemas.microsoft.com/office/drawing/2014/main" id="{DDE3BA58-830D-F6B5-FF91-DF38CC26B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0" name="Text Box 889">
          <a:extLst>
            <a:ext uri="{FF2B5EF4-FFF2-40B4-BE49-F238E27FC236}">
              <a16:creationId xmlns:a16="http://schemas.microsoft.com/office/drawing/2014/main" id="{D2FE427C-B04D-67BD-EB4B-DF80F65CDB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1" name="Text Box 890">
          <a:extLst>
            <a:ext uri="{FF2B5EF4-FFF2-40B4-BE49-F238E27FC236}">
              <a16:creationId xmlns:a16="http://schemas.microsoft.com/office/drawing/2014/main" id="{109F5277-9F21-DCD4-92BC-FF7518C7BF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2" name="Text Box 891">
          <a:extLst>
            <a:ext uri="{FF2B5EF4-FFF2-40B4-BE49-F238E27FC236}">
              <a16:creationId xmlns:a16="http://schemas.microsoft.com/office/drawing/2014/main" id="{0BA73119-B84C-A6BB-30CE-E29BE85E8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3" name="Text Box 892">
          <a:extLst>
            <a:ext uri="{FF2B5EF4-FFF2-40B4-BE49-F238E27FC236}">
              <a16:creationId xmlns:a16="http://schemas.microsoft.com/office/drawing/2014/main" id="{A6FD36B4-41DB-1846-80FE-367911C2E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4" name="Text Box 893">
          <a:extLst>
            <a:ext uri="{FF2B5EF4-FFF2-40B4-BE49-F238E27FC236}">
              <a16:creationId xmlns:a16="http://schemas.microsoft.com/office/drawing/2014/main" id="{7666F01F-7641-2C3B-02A7-F3C068120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5" name="Text Box 894">
          <a:extLst>
            <a:ext uri="{FF2B5EF4-FFF2-40B4-BE49-F238E27FC236}">
              <a16:creationId xmlns:a16="http://schemas.microsoft.com/office/drawing/2014/main" id="{2D9AEEBC-0547-A02A-3C76-B924442808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6" name="Text Box 895">
          <a:extLst>
            <a:ext uri="{FF2B5EF4-FFF2-40B4-BE49-F238E27FC236}">
              <a16:creationId xmlns:a16="http://schemas.microsoft.com/office/drawing/2014/main" id="{61FFB9C0-F01B-3526-55B1-CFD4342A9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7" name="Text Box 896">
          <a:extLst>
            <a:ext uri="{FF2B5EF4-FFF2-40B4-BE49-F238E27FC236}">
              <a16:creationId xmlns:a16="http://schemas.microsoft.com/office/drawing/2014/main" id="{F67AC098-9CA9-F945-F801-DEAB5497F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8" name="Text Box 897">
          <a:extLst>
            <a:ext uri="{FF2B5EF4-FFF2-40B4-BE49-F238E27FC236}">
              <a16:creationId xmlns:a16="http://schemas.microsoft.com/office/drawing/2014/main" id="{BE0346F2-AAA7-96E9-0057-C959E7AE4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9" name="Text Box 898">
          <a:extLst>
            <a:ext uri="{FF2B5EF4-FFF2-40B4-BE49-F238E27FC236}">
              <a16:creationId xmlns:a16="http://schemas.microsoft.com/office/drawing/2014/main" id="{9A304010-099E-287F-B370-867C225DB3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0" name="Text Box 899">
          <a:extLst>
            <a:ext uri="{FF2B5EF4-FFF2-40B4-BE49-F238E27FC236}">
              <a16:creationId xmlns:a16="http://schemas.microsoft.com/office/drawing/2014/main" id="{EC2A1B66-20F6-7C44-DF3A-D27C211C6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1" name="Text Box 900">
          <a:extLst>
            <a:ext uri="{FF2B5EF4-FFF2-40B4-BE49-F238E27FC236}">
              <a16:creationId xmlns:a16="http://schemas.microsoft.com/office/drawing/2014/main" id="{90459EDC-5D16-75F1-5BC9-ACE929CB2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2" name="Text Box 901">
          <a:extLst>
            <a:ext uri="{FF2B5EF4-FFF2-40B4-BE49-F238E27FC236}">
              <a16:creationId xmlns:a16="http://schemas.microsoft.com/office/drawing/2014/main" id="{7772A816-668D-1C74-02FB-98099B4596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3" name="Text Box 902">
          <a:extLst>
            <a:ext uri="{FF2B5EF4-FFF2-40B4-BE49-F238E27FC236}">
              <a16:creationId xmlns:a16="http://schemas.microsoft.com/office/drawing/2014/main" id="{58F8FF94-7D4D-3129-2FDA-CF249D802E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4" name="Text Box 903">
          <a:extLst>
            <a:ext uri="{FF2B5EF4-FFF2-40B4-BE49-F238E27FC236}">
              <a16:creationId xmlns:a16="http://schemas.microsoft.com/office/drawing/2014/main" id="{84142469-310F-7A66-933E-8E462A2EB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5" name="Text Box 904">
          <a:extLst>
            <a:ext uri="{FF2B5EF4-FFF2-40B4-BE49-F238E27FC236}">
              <a16:creationId xmlns:a16="http://schemas.microsoft.com/office/drawing/2014/main" id="{35D4E468-6F4C-708D-AFCA-D553CA1E0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6" name="Text Box 905">
          <a:extLst>
            <a:ext uri="{FF2B5EF4-FFF2-40B4-BE49-F238E27FC236}">
              <a16:creationId xmlns:a16="http://schemas.microsoft.com/office/drawing/2014/main" id="{73D4036A-141B-0A4A-9893-DBFE8C3E3A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7" name="Text Box 906">
          <a:extLst>
            <a:ext uri="{FF2B5EF4-FFF2-40B4-BE49-F238E27FC236}">
              <a16:creationId xmlns:a16="http://schemas.microsoft.com/office/drawing/2014/main" id="{FB41ADEB-2379-4C47-647F-B299C9815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8" name="Text Box 907">
          <a:extLst>
            <a:ext uri="{FF2B5EF4-FFF2-40B4-BE49-F238E27FC236}">
              <a16:creationId xmlns:a16="http://schemas.microsoft.com/office/drawing/2014/main" id="{FCA2B1C5-CC00-7218-A4BF-028925ABF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9" name="Text Box 908">
          <a:extLst>
            <a:ext uri="{FF2B5EF4-FFF2-40B4-BE49-F238E27FC236}">
              <a16:creationId xmlns:a16="http://schemas.microsoft.com/office/drawing/2014/main" id="{8D6791D6-21CB-B0D6-5EDD-B2A25C4EB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0" name="Text Box 909">
          <a:extLst>
            <a:ext uri="{FF2B5EF4-FFF2-40B4-BE49-F238E27FC236}">
              <a16:creationId xmlns:a16="http://schemas.microsoft.com/office/drawing/2014/main" id="{F443D091-69C5-5241-1F69-D68E1FD90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1" name="Text Box 910">
          <a:extLst>
            <a:ext uri="{FF2B5EF4-FFF2-40B4-BE49-F238E27FC236}">
              <a16:creationId xmlns:a16="http://schemas.microsoft.com/office/drawing/2014/main" id="{BBF71523-6252-DCD4-AF5F-F2FFF84478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2" name="Text Box 911">
          <a:extLst>
            <a:ext uri="{FF2B5EF4-FFF2-40B4-BE49-F238E27FC236}">
              <a16:creationId xmlns:a16="http://schemas.microsoft.com/office/drawing/2014/main" id="{834E7645-E06B-C7A7-6AA0-94EFA32CAC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3" name="Text Box 912">
          <a:extLst>
            <a:ext uri="{FF2B5EF4-FFF2-40B4-BE49-F238E27FC236}">
              <a16:creationId xmlns:a16="http://schemas.microsoft.com/office/drawing/2014/main" id="{3E92CA4A-542A-A563-ADE3-D2E23D9D5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4" name="Text Box 913">
          <a:extLst>
            <a:ext uri="{FF2B5EF4-FFF2-40B4-BE49-F238E27FC236}">
              <a16:creationId xmlns:a16="http://schemas.microsoft.com/office/drawing/2014/main" id="{641875D6-D6F7-B21B-2299-44CAD2E04E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5" name="Text Box 914">
          <a:extLst>
            <a:ext uri="{FF2B5EF4-FFF2-40B4-BE49-F238E27FC236}">
              <a16:creationId xmlns:a16="http://schemas.microsoft.com/office/drawing/2014/main" id="{DED3CCFB-E724-6C35-9EB5-825E87E72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6" name="Text Box 915">
          <a:extLst>
            <a:ext uri="{FF2B5EF4-FFF2-40B4-BE49-F238E27FC236}">
              <a16:creationId xmlns:a16="http://schemas.microsoft.com/office/drawing/2014/main" id="{4D81CF75-34F3-18D6-FB11-DFE9B11FD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7" name="Text Box 916">
          <a:extLst>
            <a:ext uri="{FF2B5EF4-FFF2-40B4-BE49-F238E27FC236}">
              <a16:creationId xmlns:a16="http://schemas.microsoft.com/office/drawing/2014/main" id="{01427C64-AACE-2227-43E3-B70CD0047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8" name="Text Box 917">
          <a:extLst>
            <a:ext uri="{FF2B5EF4-FFF2-40B4-BE49-F238E27FC236}">
              <a16:creationId xmlns:a16="http://schemas.microsoft.com/office/drawing/2014/main" id="{CD849A3D-797A-DA6C-7BA5-86927FEC6B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9" name="Text Box 918">
          <a:extLst>
            <a:ext uri="{FF2B5EF4-FFF2-40B4-BE49-F238E27FC236}">
              <a16:creationId xmlns:a16="http://schemas.microsoft.com/office/drawing/2014/main" id="{12B650FE-239A-C6EB-A557-E4823DE50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0" name="Text Box 919">
          <a:extLst>
            <a:ext uri="{FF2B5EF4-FFF2-40B4-BE49-F238E27FC236}">
              <a16:creationId xmlns:a16="http://schemas.microsoft.com/office/drawing/2014/main" id="{E0EC2F2F-EAF3-E546-9354-E2CAFCE97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1" name="Text Box 920">
          <a:extLst>
            <a:ext uri="{FF2B5EF4-FFF2-40B4-BE49-F238E27FC236}">
              <a16:creationId xmlns:a16="http://schemas.microsoft.com/office/drawing/2014/main" id="{4CAC2258-9C08-732D-26D7-1314D38225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2" name="Text Box 921">
          <a:extLst>
            <a:ext uri="{FF2B5EF4-FFF2-40B4-BE49-F238E27FC236}">
              <a16:creationId xmlns:a16="http://schemas.microsoft.com/office/drawing/2014/main" id="{8EA5C9A6-D5A9-A471-E72C-6C4FFAA29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3" name="Text Box 922">
          <a:extLst>
            <a:ext uri="{FF2B5EF4-FFF2-40B4-BE49-F238E27FC236}">
              <a16:creationId xmlns:a16="http://schemas.microsoft.com/office/drawing/2014/main" id="{342E7232-377A-C4A7-1838-5AB05EB80A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4" name="Text Box 923">
          <a:extLst>
            <a:ext uri="{FF2B5EF4-FFF2-40B4-BE49-F238E27FC236}">
              <a16:creationId xmlns:a16="http://schemas.microsoft.com/office/drawing/2014/main" id="{5AE46AFB-175B-14A3-B121-009C942A6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5" name="Text Box 924">
          <a:extLst>
            <a:ext uri="{FF2B5EF4-FFF2-40B4-BE49-F238E27FC236}">
              <a16:creationId xmlns:a16="http://schemas.microsoft.com/office/drawing/2014/main" id="{60470DDA-79E1-D484-B226-BDBA43225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6" name="Text Box 925">
          <a:extLst>
            <a:ext uri="{FF2B5EF4-FFF2-40B4-BE49-F238E27FC236}">
              <a16:creationId xmlns:a16="http://schemas.microsoft.com/office/drawing/2014/main" id="{259BED5D-C80E-2464-9762-AE7894035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7" name="Text Box 926">
          <a:extLst>
            <a:ext uri="{FF2B5EF4-FFF2-40B4-BE49-F238E27FC236}">
              <a16:creationId xmlns:a16="http://schemas.microsoft.com/office/drawing/2014/main" id="{65A4325D-7461-C236-BDF4-503BB8085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8" name="Text Box 927">
          <a:extLst>
            <a:ext uri="{FF2B5EF4-FFF2-40B4-BE49-F238E27FC236}">
              <a16:creationId xmlns:a16="http://schemas.microsoft.com/office/drawing/2014/main" id="{9C96B416-D81B-154D-9CF8-B0458FE90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9" name="Text Box 928">
          <a:extLst>
            <a:ext uri="{FF2B5EF4-FFF2-40B4-BE49-F238E27FC236}">
              <a16:creationId xmlns:a16="http://schemas.microsoft.com/office/drawing/2014/main" id="{2E8F608B-37E0-52D1-08F1-F63332209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0" name="Text Box 929">
          <a:extLst>
            <a:ext uri="{FF2B5EF4-FFF2-40B4-BE49-F238E27FC236}">
              <a16:creationId xmlns:a16="http://schemas.microsoft.com/office/drawing/2014/main" id="{BFAD43DD-4E30-B019-5C69-64FD312E0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1" name="Text Box 930">
          <a:extLst>
            <a:ext uri="{FF2B5EF4-FFF2-40B4-BE49-F238E27FC236}">
              <a16:creationId xmlns:a16="http://schemas.microsoft.com/office/drawing/2014/main" id="{53CCC85A-1CCA-411E-CB2A-9B3C397B9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2" name="Text Box 931">
          <a:extLst>
            <a:ext uri="{FF2B5EF4-FFF2-40B4-BE49-F238E27FC236}">
              <a16:creationId xmlns:a16="http://schemas.microsoft.com/office/drawing/2014/main" id="{69F668D7-2001-23DD-D9F4-6737B21C67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3" name="Text Box 932">
          <a:extLst>
            <a:ext uri="{FF2B5EF4-FFF2-40B4-BE49-F238E27FC236}">
              <a16:creationId xmlns:a16="http://schemas.microsoft.com/office/drawing/2014/main" id="{258504A2-2787-823F-B6CB-196541294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4" name="Text Box 933">
          <a:extLst>
            <a:ext uri="{FF2B5EF4-FFF2-40B4-BE49-F238E27FC236}">
              <a16:creationId xmlns:a16="http://schemas.microsoft.com/office/drawing/2014/main" id="{F46EF776-66A7-1F42-3662-8ED3F43872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5" name="Text Box 934">
          <a:extLst>
            <a:ext uri="{FF2B5EF4-FFF2-40B4-BE49-F238E27FC236}">
              <a16:creationId xmlns:a16="http://schemas.microsoft.com/office/drawing/2014/main" id="{8AA5A7B9-796C-61B6-6788-6FDC3A349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6" name="Text Box 935">
          <a:extLst>
            <a:ext uri="{FF2B5EF4-FFF2-40B4-BE49-F238E27FC236}">
              <a16:creationId xmlns:a16="http://schemas.microsoft.com/office/drawing/2014/main" id="{AEC0E6E5-35BC-B2B4-2C5B-CC292AF19B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7" name="Text Box 936">
          <a:extLst>
            <a:ext uri="{FF2B5EF4-FFF2-40B4-BE49-F238E27FC236}">
              <a16:creationId xmlns:a16="http://schemas.microsoft.com/office/drawing/2014/main" id="{8EF8DEB0-5218-37E2-E5DA-9930E65AC6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8" name="Text Box 937">
          <a:extLst>
            <a:ext uri="{FF2B5EF4-FFF2-40B4-BE49-F238E27FC236}">
              <a16:creationId xmlns:a16="http://schemas.microsoft.com/office/drawing/2014/main" id="{85BBE1AC-718F-727A-CE54-5095F84B2C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9" name="Text Box 938">
          <a:extLst>
            <a:ext uri="{FF2B5EF4-FFF2-40B4-BE49-F238E27FC236}">
              <a16:creationId xmlns:a16="http://schemas.microsoft.com/office/drawing/2014/main" id="{91F66A0D-CD43-9936-1010-B4E11E9BD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0" name="Text Box 939">
          <a:extLst>
            <a:ext uri="{FF2B5EF4-FFF2-40B4-BE49-F238E27FC236}">
              <a16:creationId xmlns:a16="http://schemas.microsoft.com/office/drawing/2014/main" id="{A2B84424-17BD-5359-E8EF-B8FCEE843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1" name="Text Box 940">
          <a:extLst>
            <a:ext uri="{FF2B5EF4-FFF2-40B4-BE49-F238E27FC236}">
              <a16:creationId xmlns:a16="http://schemas.microsoft.com/office/drawing/2014/main" id="{DE6382BF-13DF-DC4B-88E4-7594567761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2" name="Text Box 941">
          <a:extLst>
            <a:ext uri="{FF2B5EF4-FFF2-40B4-BE49-F238E27FC236}">
              <a16:creationId xmlns:a16="http://schemas.microsoft.com/office/drawing/2014/main" id="{B05CDCE3-3C44-1393-D378-BA2B58258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3" name="Text Box 942">
          <a:extLst>
            <a:ext uri="{FF2B5EF4-FFF2-40B4-BE49-F238E27FC236}">
              <a16:creationId xmlns:a16="http://schemas.microsoft.com/office/drawing/2014/main" id="{279C69B1-6CF5-7784-B3B1-33CF92C30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4" name="Text Box 943">
          <a:extLst>
            <a:ext uri="{FF2B5EF4-FFF2-40B4-BE49-F238E27FC236}">
              <a16:creationId xmlns:a16="http://schemas.microsoft.com/office/drawing/2014/main" id="{E5ADB16A-5CD3-336F-B8A6-68215C8055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5" name="Text Box 944">
          <a:extLst>
            <a:ext uri="{FF2B5EF4-FFF2-40B4-BE49-F238E27FC236}">
              <a16:creationId xmlns:a16="http://schemas.microsoft.com/office/drawing/2014/main" id="{35011B81-5CEC-18A2-D4CD-B68BA84919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6" name="Text Box 945">
          <a:extLst>
            <a:ext uri="{FF2B5EF4-FFF2-40B4-BE49-F238E27FC236}">
              <a16:creationId xmlns:a16="http://schemas.microsoft.com/office/drawing/2014/main" id="{74699605-2CC3-63CB-356E-A9B91A8D0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7" name="Text Box 946">
          <a:extLst>
            <a:ext uri="{FF2B5EF4-FFF2-40B4-BE49-F238E27FC236}">
              <a16:creationId xmlns:a16="http://schemas.microsoft.com/office/drawing/2014/main" id="{869A559D-16BB-3FA1-6507-9BFC2D6ED7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8" name="Text Box 947">
          <a:extLst>
            <a:ext uri="{FF2B5EF4-FFF2-40B4-BE49-F238E27FC236}">
              <a16:creationId xmlns:a16="http://schemas.microsoft.com/office/drawing/2014/main" id="{766D22BC-E0EE-70A7-0059-B0DFFBFCF7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9" name="Text Box 948">
          <a:extLst>
            <a:ext uri="{FF2B5EF4-FFF2-40B4-BE49-F238E27FC236}">
              <a16:creationId xmlns:a16="http://schemas.microsoft.com/office/drawing/2014/main" id="{99113331-DA2C-187C-CC6D-42B098406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0" name="Text Box 949">
          <a:extLst>
            <a:ext uri="{FF2B5EF4-FFF2-40B4-BE49-F238E27FC236}">
              <a16:creationId xmlns:a16="http://schemas.microsoft.com/office/drawing/2014/main" id="{20CA1A4F-59CF-513F-8555-0A766ADD26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1" name="Text Box 950">
          <a:extLst>
            <a:ext uri="{FF2B5EF4-FFF2-40B4-BE49-F238E27FC236}">
              <a16:creationId xmlns:a16="http://schemas.microsoft.com/office/drawing/2014/main" id="{C7F82FF5-7461-2633-7A3D-221DD9F61A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2" name="Text Box 951">
          <a:extLst>
            <a:ext uri="{FF2B5EF4-FFF2-40B4-BE49-F238E27FC236}">
              <a16:creationId xmlns:a16="http://schemas.microsoft.com/office/drawing/2014/main" id="{C6D78F24-5BFD-BEA3-A696-A8799E02A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3" name="Text Box 952">
          <a:extLst>
            <a:ext uri="{FF2B5EF4-FFF2-40B4-BE49-F238E27FC236}">
              <a16:creationId xmlns:a16="http://schemas.microsoft.com/office/drawing/2014/main" id="{62F47785-9264-BD0F-77D1-269402DA6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4" name="Text Box 953">
          <a:extLst>
            <a:ext uri="{FF2B5EF4-FFF2-40B4-BE49-F238E27FC236}">
              <a16:creationId xmlns:a16="http://schemas.microsoft.com/office/drawing/2014/main" id="{3F4138E3-681A-6FE8-3842-094E3EC85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5" name="Text Box 954">
          <a:extLst>
            <a:ext uri="{FF2B5EF4-FFF2-40B4-BE49-F238E27FC236}">
              <a16:creationId xmlns:a16="http://schemas.microsoft.com/office/drawing/2014/main" id="{67FC0DBD-BDC3-DEF6-B44B-AC9B0C48B2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6" name="Text Box 955">
          <a:extLst>
            <a:ext uri="{FF2B5EF4-FFF2-40B4-BE49-F238E27FC236}">
              <a16:creationId xmlns:a16="http://schemas.microsoft.com/office/drawing/2014/main" id="{1EC9F118-DAB8-D558-43FF-C2151345E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7" name="Text Box 956">
          <a:extLst>
            <a:ext uri="{FF2B5EF4-FFF2-40B4-BE49-F238E27FC236}">
              <a16:creationId xmlns:a16="http://schemas.microsoft.com/office/drawing/2014/main" id="{8A3CDA34-7876-78B5-5457-253C6A51D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8" name="Text Box 957">
          <a:extLst>
            <a:ext uri="{FF2B5EF4-FFF2-40B4-BE49-F238E27FC236}">
              <a16:creationId xmlns:a16="http://schemas.microsoft.com/office/drawing/2014/main" id="{0109A955-D340-F351-74E0-84708FBF5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9" name="Text Box 958">
          <a:extLst>
            <a:ext uri="{FF2B5EF4-FFF2-40B4-BE49-F238E27FC236}">
              <a16:creationId xmlns:a16="http://schemas.microsoft.com/office/drawing/2014/main" id="{37066CCF-15C2-4691-FF4D-118B18200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0" name="Text Box 959">
          <a:extLst>
            <a:ext uri="{FF2B5EF4-FFF2-40B4-BE49-F238E27FC236}">
              <a16:creationId xmlns:a16="http://schemas.microsoft.com/office/drawing/2014/main" id="{6A288153-0827-488D-4D9E-DAFAE50C5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1" name="Text Box 960">
          <a:extLst>
            <a:ext uri="{FF2B5EF4-FFF2-40B4-BE49-F238E27FC236}">
              <a16:creationId xmlns:a16="http://schemas.microsoft.com/office/drawing/2014/main" id="{42B90681-869C-12E0-ABA9-D895B9834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2" name="Text Box 961">
          <a:extLst>
            <a:ext uri="{FF2B5EF4-FFF2-40B4-BE49-F238E27FC236}">
              <a16:creationId xmlns:a16="http://schemas.microsoft.com/office/drawing/2014/main" id="{19C445F7-BC76-E8B9-804C-3DC350268F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3" name="Text Box 962">
          <a:extLst>
            <a:ext uri="{FF2B5EF4-FFF2-40B4-BE49-F238E27FC236}">
              <a16:creationId xmlns:a16="http://schemas.microsoft.com/office/drawing/2014/main" id="{C6B28303-FB99-B069-102D-F2199692B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4" name="Text Box 963">
          <a:extLst>
            <a:ext uri="{FF2B5EF4-FFF2-40B4-BE49-F238E27FC236}">
              <a16:creationId xmlns:a16="http://schemas.microsoft.com/office/drawing/2014/main" id="{D5C2A879-E279-C53D-8451-745DC846F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5" name="Text Box 964">
          <a:extLst>
            <a:ext uri="{FF2B5EF4-FFF2-40B4-BE49-F238E27FC236}">
              <a16:creationId xmlns:a16="http://schemas.microsoft.com/office/drawing/2014/main" id="{A396E12D-09F0-4048-E58F-C5C31B5F8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6" name="Text Box 965">
          <a:extLst>
            <a:ext uri="{FF2B5EF4-FFF2-40B4-BE49-F238E27FC236}">
              <a16:creationId xmlns:a16="http://schemas.microsoft.com/office/drawing/2014/main" id="{D2CC13CC-5290-6076-A97A-C9500C632B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7" name="Text Box 966">
          <a:extLst>
            <a:ext uri="{FF2B5EF4-FFF2-40B4-BE49-F238E27FC236}">
              <a16:creationId xmlns:a16="http://schemas.microsoft.com/office/drawing/2014/main" id="{ED227CC1-45BD-E12D-9940-513C03AE4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8" name="Text Box 967">
          <a:extLst>
            <a:ext uri="{FF2B5EF4-FFF2-40B4-BE49-F238E27FC236}">
              <a16:creationId xmlns:a16="http://schemas.microsoft.com/office/drawing/2014/main" id="{61566407-3054-412A-222E-FE12A9B3C8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9" name="Text Box 968">
          <a:extLst>
            <a:ext uri="{FF2B5EF4-FFF2-40B4-BE49-F238E27FC236}">
              <a16:creationId xmlns:a16="http://schemas.microsoft.com/office/drawing/2014/main" id="{D28BE9E7-8EC2-1F2C-17ED-09354A93C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0" name="Text Box 969">
          <a:extLst>
            <a:ext uri="{FF2B5EF4-FFF2-40B4-BE49-F238E27FC236}">
              <a16:creationId xmlns:a16="http://schemas.microsoft.com/office/drawing/2014/main" id="{B0E7B78D-6E6C-7C9F-858F-81F81027CD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1" name="Text Box 970">
          <a:extLst>
            <a:ext uri="{FF2B5EF4-FFF2-40B4-BE49-F238E27FC236}">
              <a16:creationId xmlns:a16="http://schemas.microsoft.com/office/drawing/2014/main" id="{9F942204-C190-130A-F7E5-094BAB7D4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2" name="Text Box 971">
          <a:extLst>
            <a:ext uri="{FF2B5EF4-FFF2-40B4-BE49-F238E27FC236}">
              <a16:creationId xmlns:a16="http://schemas.microsoft.com/office/drawing/2014/main" id="{F233E727-E13E-21E3-7707-5ABB79C7BC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3" name="Text Box 972">
          <a:extLst>
            <a:ext uri="{FF2B5EF4-FFF2-40B4-BE49-F238E27FC236}">
              <a16:creationId xmlns:a16="http://schemas.microsoft.com/office/drawing/2014/main" id="{9C29737B-9222-662E-50EA-03F233464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4" name="Text Box 973">
          <a:extLst>
            <a:ext uri="{FF2B5EF4-FFF2-40B4-BE49-F238E27FC236}">
              <a16:creationId xmlns:a16="http://schemas.microsoft.com/office/drawing/2014/main" id="{153FD8E7-128A-D65E-82FA-9C7FB96FC3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5" name="Text Box 974">
          <a:extLst>
            <a:ext uri="{FF2B5EF4-FFF2-40B4-BE49-F238E27FC236}">
              <a16:creationId xmlns:a16="http://schemas.microsoft.com/office/drawing/2014/main" id="{9D2C325C-27B7-DF3A-D732-82499D3091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6" name="Text Box 975">
          <a:extLst>
            <a:ext uri="{FF2B5EF4-FFF2-40B4-BE49-F238E27FC236}">
              <a16:creationId xmlns:a16="http://schemas.microsoft.com/office/drawing/2014/main" id="{6359CB26-D451-B9DF-67EA-A5468A5D5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7" name="Text Box 976">
          <a:extLst>
            <a:ext uri="{FF2B5EF4-FFF2-40B4-BE49-F238E27FC236}">
              <a16:creationId xmlns:a16="http://schemas.microsoft.com/office/drawing/2014/main" id="{2A7945D8-25DF-E2B7-2B1D-7A3126917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8" name="Text Box 977">
          <a:extLst>
            <a:ext uri="{FF2B5EF4-FFF2-40B4-BE49-F238E27FC236}">
              <a16:creationId xmlns:a16="http://schemas.microsoft.com/office/drawing/2014/main" id="{B504E0FA-2FB6-BF26-DEC2-BDD50B36F6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9" name="Text Box 978">
          <a:extLst>
            <a:ext uri="{FF2B5EF4-FFF2-40B4-BE49-F238E27FC236}">
              <a16:creationId xmlns:a16="http://schemas.microsoft.com/office/drawing/2014/main" id="{4C271E79-9475-CC6F-F8C5-89562FDD99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0" name="Text Box 979">
          <a:extLst>
            <a:ext uri="{FF2B5EF4-FFF2-40B4-BE49-F238E27FC236}">
              <a16:creationId xmlns:a16="http://schemas.microsoft.com/office/drawing/2014/main" id="{9947F650-533A-E068-C9C8-507FDEC70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1" name="Text Box 980">
          <a:extLst>
            <a:ext uri="{FF2B5EF4-FFF2-40B4-BE49-F238E27FC236}">
              <a16:creationId xmlns:a16="http://schemas.microsoft.com/office/drawing/2014/main" id="{99BBD5D9-B1B3-FBA2-B4F2-EB29B1EC9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2" name="Text Box 981">
          <a:extLst>
            <a:ext uri="{FF2B5EF4-FFF2-40B4-BE49-F238E27FC236}">
              <a16:creationId xmlns:a16="http://schemas.microsoft.com/office/drawing/2014/main" id="{5CAEE30B-A7F8-8ACF-A1B7-2C75660B4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3" name="Text Box 982">
          <a:extLst>
            <a:ext uri="{FF2B5EF4-FFF2-40B4-BE49-F238E27FC236}">
              <a16:creationId xmlns:a16="http://schemas.microsoft.com/office/drawing/2014/main" id="{659EB714-9216-1721-0019-304E280360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4" name="Text Box 983">
          <a:extLst>
            <a:ext uri="{FF2B5EF4-FFF2-40B4-BE49-F238E27FC236}">
              <a16:creationId xmlns:a16="http://schemas.microsoft.com/office/drawing/2014/main" id="{AD27ACD1-6623-AEDB-B8A0-3E21F606B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5" name="Text Box 984">
          <a:extLst>
            <a:ext uri="{FF2B5EF4-FFF2-40B4-BE49-F238E27FC236}">
              <a16:creationId xmlns:a16="http://schemas.microsoft.com/office/drawing/2014/main" id="{72FFC769-390F-8636-B890-090861A34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6" name="Text Box 985">
          <a:extLst>
            <a:ext uri="{FF2B5EF4-FFF2-40B4-BE49-F238E27FC236}">
              <a16:creationId xmlns:a16="http://schemas.microsoft.com/office/drawing/2014/main" id="{B94B03B7-6DBB-BBBB-25E3-B76EAE9F8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7" name="Text Box 986">
          <a:extLst>
            <a:ext uri="{FF2B5EF4-FFF2-40B4-BE49-F238E27FC236}">
              <a16:creationId xmlns:a16="http://schemas.microsoft.com/office/drawing/2014/main" id="{B898AD69-A4BC-F9F0-6ECF-0F853F07C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8" name="Text Box 987">
          <a:extLst>
            <a:ext uri="{FF2B5EF4-FFF2-40B4-BE49-F238E27FC236}">
              <a16:creationId xmlns:a16="http://schemas.microsoft.com/office/drawing/2014/main" id="{A9BEC92A-A172-164A-0664-BBA3513F1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9" name="Text Box 988">
          <a:extLst>
            <a:ext uri="{FF2B5EF4-FFF2-40B4-BE49-F238E27FC236}">
              <a16:creationId xmlns:a16="http://schemas.microsoft.com/office/drawing/2014/main" id="{525DDB38-094B-C68C-94F9-712A6FA0C3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0" name="Text Box 989">
          <a:extLst>
            <a:ext uri="{FF2B5EF4-FFF2-40B4-BE49-F238E27FC236}">
              <a16:creationId xmlns:a16="http://schemas.microsoft.com/office/drawing/2014/main" id="{8E6DDDE1-2B4F-9B96-DE3C-54E2E7AE7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1" name="Text Box 990">
          <a:extLst>
            <a:ext uri="{FF2B5EF4-FFF2-40B4-BE49-F238E27FC236}">
              <a16:creationId xmlns:a16="http://schemas.microsoft.com/office/drawing/2014/main" id="{7E4A5620-AD3D-1C94-3AD5-2E7FA9BF34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2" name="Text Box 991">
          <a:extLst>
            <a:ext uri="{FF2B5EF4-FFF2-40B4-BE49-F238E27FC236}">
              <a16:creationId xmlns:a16="http://schemas.microsoft.com/office/drawing/2014/main" id="{3CDEA45E-E6DD-FAD8-0983-880811FEC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3" name="Text Box 992">
          <a:extLst>
            <a:ext uri="{FF2B5EF4-FFF2-40B4-BE49-F238E27FC236}">
              <a16:creationId xmlns:a16="http://schemas.microsoft.com/office/drawing/2014/main" id="{C294BFE8-5035-C654-49E7-D104B6A96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4" name="Text Box 993">
          <a:extLst>
            <a:ext uri="{FF2B5EF4-FFF2-40B4-BE49-F238E27FC236}">
              <a16:creationId xmlns:a16="http://schemas.microsoft.com/office/drawing/2014/main" id="{5DD54548-0B47-AACC-64B3-9C16ACD8F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65" name="Text Box 994">
          <a:extLst>
            <a:ext uri="{FF2B5EF4-FFF2-40B4-BE49-F238E27FC236}">
              <a16:creationId xmlns:a16="http://schemas.microsoft.com/office/drawing/2014/main" id="{D2058AEC-94FE-FF00-49F3-CE520AE47A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66" name="Text Box 995">
          <a:extLst>
            <a:ext uri="{FF2B5EF4-FFF2-40B4-BE49-F238E27FC236}">
              <a16:creationId xmlns:a16="http://schemas.microsoft.com/office/drawing/2014/main" id="{24962B78-A173-5B4B-CDB4-FDE12DB450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67" name="Text Box 996">
          <a:extLst>
            <a:ext uri="{FF2B5EF4-FFF2-40B4-BE49-F238E27FC236}">
              <a16:creationId xmlns:a16="http://schemas.microsoft.com/office/drawing/2014/main" id="{5750FF4F-B3FF-504E-575D-BDB45EC59B6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68" name="Text Box 997">
          <a:extLst>
            <a:ext uri="{FF2B5EF4-FFF2-40B4-BE49-F238E27FC236}">
              <a16:creationId xmlns:a16="http://schemas.microsoft.com/office/drawing/2014/main" id="{E5041DC7-4655-B59B-BBD1-78F397CDE3D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69" name="Text Box 998">
          <a:extLst>
            <a:ext uri="{FF2B5EF4-FFF2-40B4-BE49-F238E27FC236}">
              <a16:creationId xmlns:a16="http://schemas.microsoft.com/office/drawing/2014/main" id="{0B26671B-F186-CD33-118A-035778BF581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0" name="Text Box 999">
          <a:extLst>
            <a:ext uri="{FF2B5EF4-FFF2-40B4-BE49-F238E27FC236}">
              <a16:creationId xmlns:a16="http://schemas.microsoft.com/office/drawing/2014/main" id="{01B0FE61-F2B2-DBA0-B682-0823341D029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1" name="Text Box 1000">
          <a:extLst>
            <a:ext uri="{FF2B5EF4-FFF2-40B4-BE49-F238E27FC236}">
              <a16:creationId xmlns:a16="http://schemas.microsoft.com/office/drawing/2014/main" id="{2D57FDD0-54A3-BA49-C463-6A179A8D3E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2" name="Text Box 1001">
          <a:extLst>
            <a:ext uri="{FF2B5EF4-FFF2-40B4-BE49-F238E27FC236}">
              <a16:creationId xmlns:a16="http://schemas.microsoft.com/office/drawing/2014/main" id="{0D2218CC-AC39-15B8-F3B4-5C29337B3CA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3" name="Text Box 1002">
          <a:extLst>
            <a:ext uri="{FF2B5EF4-FFF2-40B4-BE49-F238E27FC236}">
              <a16:creationId xmlns:a16="http://schemas.microsoft.com/office/drawing/2014/main" id="{CC2B1E34-3A9D-A793-385B-D74AE86A843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4" name="Text Box 1003">
          <a:extLst>
            <a:ext uri="{FF2B5EF4-FFF2-40B4-BE49-F238E27FC236}">
              <a16:creationId xmlns:a16="http://schemas.microsoft.com/office/drawing/2014/main" id="{23C2D639-F532-F96A-405E-B46C612C1C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5" name="Text Box 1004">
          <a:extLst>
            <a:ext uri="{FF2B5EF4-FFF2-40B4-BE49-F238E27FC236}">
              <a16:creationId xmlns:a16="http://schemas.microsoft.com/office/drawing/2014/main" id="{90F7EDFF-BD5E-D46C-0315-CA4BCF441E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6" name="Text Box 1005">
          <a:extLst>
            <a:ext uri="{FF2B5EF4-FFF2-40B4-BE49-F238E27FC236}">
              <a16:creationId xmlns:a16="http://schemas.microsoft.com/office/drawing/2014/main" id="{93B57370-2B7E-8580-B3A2-FAC4E99B55E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7" name="Text Box 1006">
          <a:extLst>
            <a:ext uri="{FF2B5EF4-FFF2-40B4-BE49-F238E27FC236}">
              <a16:creationId xmlns:a16="http://schemas.microsoft.com/office/drawing/2014/main" id="{65384E75-CD4B-0A49-AE5B-2E39E20A565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8" name="Text Box 1007">
          <a:extLst>
            <a:ext uri="{FF2B5EF4-FFF2-40B4-BE49-F238E27FC236}">
              <a16:creationId xmlns:a16="http://schemas.microsoft.com/office/drawing/2014/main" id="{EDEE4768-6B39-3111-D8AD-CDD705DA17B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79" name="Text Box 1008">
          <a:extLst>
            <a:ext uri="{FF2B5EF4-FFF2-40B4-BE49-F238E27FC236}">
              <a16:creationId xmlns:a16="http://schemas.microsoft.com/office/drawing/2014/main" id="{BB53B646-048C-2FF4-C816-DA2A978A71F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0" name="Text Box 1009">
          <a:extLst>
            <a:ext uri="{FF2B5EF4-FFF2-40B4-BE49-F238E27FC236}">
              <a16:creationId xmlns:a16="http://schemas.microsoft.com/office/drawing/2014/main" id="{A365642C-7388-B72D-59F0-FC1EB71887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1" name="Text Box 1010">
          <a:extLst>
            <a:ext uri="{FF2B5EF4-FFF2-40B4-BE49-F238E27FC236}">
              <a16:creationId xmlns:a16="http://schemas.microsoft.com/office/drawing/2014/main" id="{1F4FFBB2-57CF-AAEB-48A7-8686D0EE234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2" name="Text Box 1011">
          <a:extLst>
            <a:ext uri="{FF2B5EF4-FFF2-40B4-BE49-F238E27FC236}">
              <a16:creationId xmlns:a16="http://schemas.microsoft.com/office/drawing/2014/main" id="{29E9B4A8-098C-B72F-3F38-A4B080FABFC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3" name="Text Box 1012">
          <a:extLst>
            <a:ext uri="{FF2B5EF4-FFF2-40B4-BE49-F238E27FC236}">
              <a16:creationId xmlns:a16="http://schemas.microsoft.com/office/drawing/2014/main" id="{8F2AD62C-D97D-0491-E158-011827D24B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4" name="Text Box 1013">
          <a:extLst>
            <a:ext uri="{FF2B5EF4-FFF2-40B4-BE49-F238E27FC236}">
              <a16:creationId xmlns:a16="http://schemas.microsoft.com/office/drawing/2014/main" id="{9EC1140F-E2B6-F85B-E196-B5F4AC36F96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5" name="Text Box 1014">
          <a:extLst>
            <a:ext uri="{FF2B5EF4-FFF2-40B4-BE49-F238E27FC236}">
              <a16:creationId xmlns:a16="http://schemas.microsoft.com/office/drawing/2014/main" id="{EC043D41-4C30-3EFD-3EDE-FF2069AACFF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6" name="Text Box 1015">
          <a:extLst>
            <a:ext uri="{FF2B5EF4-FFF2-40B4-BE49-F238E27FC236}">
              <a16:creationId xmlns:a16="http://schemas.microsoft.com/office/drawing/2014/main" id="{14A0157E-CD33-732F-F764-DC448438551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7" name="Text Box 1016">
          <a:extLst>
            <a:ext uri="{FF2B5EF4-FFF2-40B4-BE49-F238E27FC236}">
              <a16:creationId xmlns:a16="http://schemas.microsoft.com/office/drawing/2014/main" id="{93D5AD75-F021-3B56-5BB4-113D9EDA090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8" name="Text Box 1017">
          <a:extLst>
            <a:ext uri="{FF2B5EF4-FFF2-40B4-BE49-F238E27FC236}">
              <a16:creationId xmlns:a16="http://schemas.microsoft.com/office/drawing/2014/main" id="{F67589A7-75D8-BFD1-46E1-AD98AEB5FFD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89" name="Text Box 1018">
          <a:extLst>
            <a:ext uri="{FF2B5EF4-FFF2-40B4-BE49-F238E27FC236}">
              <a16:creationId xmlns:a16="http://schemas.microsoft.com/office/drawing/2014/main" id="{F6F5F9D9-1E6F-5059-2BDF-E87093F1091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0" name="Text Box 1019">
          <a:extLst>
            <a:ext uri="{FF2B5EF4-FFF2-40B4-BE49-F238E27FC236}">
              <a16:creationId xmlns:a16="http://schemas.microsoft.com/office/drawing/2014/main" id="{4307F0D3-FC0C-4506-F700-0F2D25E25A8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1" name="Text Box 1020">
          <a:extLst>
            <a:ext uri="{FF2B5EF4-FFF2-40B4-BE49-F238E27FC236}">
              <a16:creationId xmlns:a16="http://schemas.microsoft.com/office/drawing/2014/main" id="{4E2F8A29-434A-E286-CFBD-D1F9AFC8B6B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2" name="Text Box 1021">
          <a:extLst>
            <a:ext uri="{FF2B5EF4-FFF2-40B4-BE49-F238E27FC236}">
              <a16:creationId xmlns:a16="http://schemas.microsoft.com/office/drawing/2014/main" id="{AC16E945-1DC8-4124-E0BB-EAFE414FB79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3" name="Text Box 1022">
          <a:extLst>
            <a:ext uri="{FF2B5EF4-FFF2-40B4-BE49-F238E27FC236}">
              <a16:creationId xmlns:a16="http://schemas.microsoft.com/office/drawing/2014/main" id="{71FCDDD8-7A91-77A6-705A-E408015A89C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4" name="Text Box 1023">
          <a:extLst>
            <a:ext uri="{FF2B5EF4-FFF2-40B4-BE49-F238E27FC236}">
              <a16:creationId xmlns:a16="http://schemas.microsoft.com/office/drawing/2014/main" id="{6217FAF1-6613-7710-95DD-766908FCEB6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5" name="Text Box 1024">
          <a:extLst>
            <a:ext uri="{FF2B5EF4-FFF2-40B4-BE49-F238E27FC236}">
              <a16:creationId xmlns:a16="http://schemas.microsoft.com/office/drawing/2014/main" id="{422EC4C1-9FD3-605C-B1AB-A0BD989C7C5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6" name="Text Box 1025">
          <a:extLst>
            <a:ext uri="{FF2B5EF4-FFF2-40B4-BE49-F238E27FC236}">
              <a16:creationId xmlns:a16="http://schemas.microsoft.com/office/drawing/2014/main" id="{774E8E30-CD4A-0C68-898A-FCE3369B7C7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7" name="Text Box 1026">
          <a:extLst>
            <a:ext uri="{FF2B5EF4-FFF2-40B4-BE49-F238E27FC236}">
              <a16:creationId xmlns:a16="http://schemas.microsoft.com/office/drawing/2014/main" id="{4E55FAF3-5860-857B-CD68-27D8D826F11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8" name="Text Box 1027">
          <a:extLst>
            <a:ext uri="{FF2B5EF4-FFF2-40B4-BE49-F238E27FC236}">
              <a16:creationId xmlns:a16="http://schemas.microsoft.com/office/drawing/2014/main" id="{F7D62AB8-9063-0677-4D41-35A262CA51F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099" name="Text Box 1028">
          <a:extLst>
            <a:ext uri="{FF2B5EF4-FFF2-40B4-BE49-F238E27FC236}">
              <a16:creationId xmlns:a16="http://schemas.microsoft.com/office/drawing/2014/main" id="{067E1D56-FEE9-2EFC-640F-F2B79E113F7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0" name="Text Box 1029">
          <a:extLst>
            <a:ext uri="{FF2B5EF4-FFF2-40B4-BE49-F238E27FC236}">
              <a16:creationId xmlns:a16="http://schemas.microsoft.com/office/drawing/2014/main" id="{CCB2DFD5-5BB6-0F77-6616-D81D33E6F06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1" name="Text Box 1030">
          <a:extLst>
            <a:ext uri="{FF2B5EF4-FFF2-40B4-BE49-F238E27FC236}">
              <a16:creationId xmlns:a16="http://schemas.microsoft.com/office/drawing/2014/main" id="{27CD168B-C3B1-64BE-F1A0-0EF92D7046C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2" name="Text Box 1031">
          <a:extLst>
            <a:ext uri="{FF2B5EF4-FFF2-40B4-BE49-F238E27FC236}">
              <a16:creationId xmlns:a16="http://schemas.microsoft.com/office/drawing/2014/main" id="{833B6FA2-9E77-6F91-9392-F1EC869B103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3" name="Text Box 1032">
          <a:extLst>
            <a:ext uri="{FF2B5EF4-FFF2-40B4-BE49-F238E27FC236}">
              <a16:creationId xmlns:a16="http://schemas.microsoft.com/office/drawing/2014/main" id="{CA7DEA22-FE4A-D4ED-2561-65B88C47176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4" name="Text Box 1033">
          <a:extLst>
            <a:ext uri="{FF2B5EF4-FFF2-40B4-BE49-F238E27FC236}">
              <a16:creationId xmlns:a16="http://schemas.microsoft.com/office/drawing/2014/main" id="{0A2FD64E-ACC9-F96D-F992-7F836866DE9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5" name="Text Box 1034">
          <a:extLst>
            <a:ext uri="{FF2B5EF4-FFF2-40B4-BE49-F238E27FC236}">
              <a16:creationId xmlns:a16="http://schemas.microsoft.com/office/drawing/2014/main" id="{9CC93A6C-6741-9894-CA06-58249BFAF3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6" name="Text Box 1035">
          <a:extLst>
            <a:ext uri="{FF2B5EF4-FFF2-40B4-BE49-F238E27FC236}">
              <a16:creationId xmlns:a16="http://schemas.microsoft.com/office/drawing/2014/main" id="{B0F13F90-A05B-F0CE-E5E0-0787A439A5B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7" name="Text Box 1036">
          <a:extLst>
            <a:ext uri="{FF2B5EF4-FFF2-40B4-BE49-F238E27FC236}">
              <a16:creationId xmlns:a16="http://schemas.microsoft.com/office/drawing/2014/main" id="{1DFE6CA7-5B9D-4CEF-D2AB-08D41FD7CD3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8" name="Text Box 1037">
          <a:extLst>
            <a:ext uri="{FF2B5EF4-FFF2-40B4-BE49-F238E27FC236}">
              <a16:creationId xmlns:a16="http://schemas.microsoft.com/office/drawing/2014/main" id="{59077309-3A19-2B74-B64F-A796BD70FE6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09" name="Text Box 1038">
          <a:extLst>
            <a:ext uri="{FF2B5EF4-FFF2-40B4-BE49-F238E27FC236}">
              <a16:creationId xmlns:a16="http://schemas.microsoft.com/office/drawing/2014/main" id="{B609AB22-913C-9B85-3199-54C54F6F97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0" name="Text Box 1039">
          <a:extLst>
            <a:ext uri="{FF2B5EF4-FFF2-40B4-BE49-F238E27FC236}">
              <a16:creationId xmlns:a16="http://schemas.microsoft.com/office/drawing/2014/main" id="{EBAFB880-5E1C-2F7B-ABE9-33D0888D2AC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1" name="Text Box 1040">
          <a:extLst>
            <a:ext uri="{FF2B5EF4-FFF2-40B4-BE49-F238E27FC236}">
              <a16:creationId xmlns:a16="http://schemas.microsoft.com/office/drawing/2014/main" id="{1CD22597-23B5-61A7-8C05-A18DDF90C40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2" name="Text Box 1041">
          <a:extLst>
            <a:ext uri="{FF2B5EF4-FFF2-40B4-BE49-F238E27FC236}">
              <a16:creationId xmlns:a16="http://schemas.microsoft.com/office/drawing/2014/main" id="{5BE6F119-3902-293E-0D6D-7CDC95A0042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3" name="Text Box 1042">
          <a:extLst>
            <a:ext uri="{FF2B5EF4-FFF2-40B4-BE49-F238E27FC236}">
              <a16:creationId xmlns:a16="http://schemas.microsoft.com/office/drawing/2014/main" id="{4081A9D1-19C1-6355-6ED2-6EF0A82003A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4" name="Text Box 1043">
          <a:extLst>
            <a:ext uri="{FF2B5EF4-FFF2-40B4-BE49-F238E27FC236}">
              <a16:creationId xmlns:a16="http://schemas.microsoft.com/office/drawing/2014/main" id="{1E229369-CCA1-5B4F-BC8B-7AC571E90C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5" name="Text Box 1044">
          <a:extLst>
            <a:ext uri="{FF2B5EF4-FFF2-40B4-BE49-F238E27FC236}">
              <a16:creationId xmlns:a16="http://schemas.microsoft.com/office/drawing/2014/main" id="{047358DA-F4A1-A435-DD40-9A7BCB9339D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6" name="Text Box 1045">
          <a:extLst>
            <a:ext uri="{FF2B5EF4-FFF2-40B4-BE49-F238E27FC236}">
              <a16:creationId xmlns:a16="http://schemas.microsoft.com/office/drawing/2014/main" id="{42E0550A-9222-E3A1-62EB-C4D6BDD7E96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7" name="Text Box 1046">
          <a:extLst>
            <a:ext uri="{FF2B5EF4-FFF2-40B4-BE49-F238E27FC236}">
              <a16:creationId xmlns:a16="http://schemas.microsoft.com/office/drawing/2014/main" id="{BCA0DBF9-4D27-BAF6-66FB-D474E9639C7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8" name="Text Box 1047">
          <a:extLst>
            <a:ext uri="{FF2B5EF4-FFF2-40B4-BE49-F238E27FC236}">
              <a16:creationId xmlns:a16="http://schemas.microsoft.com/office/drawing/2014/main" id="{CE5E4624-41DC-919C-EE48-11FC367D30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19" name="Text Box 1048">
          <a:extLst>
            <a:ext uri="{FF2B5EF4-FFF2-40B4-BE49-F238E27FC236}">
              <a16:creationId xmlns:a16="http://schemas.microsoft.com/office/drawing/2014/main" id="{5CF84F1A-62B0-5BA0-CD64-1E66A114D19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0" name="Text Box 1049">
          <a:extLst>
            <a:ext uri="{FF2B5EF4-FFF2-40B4-BE49-F238E27FC236}">
              <a16:creationId xmlns:a16="http://schemas.microsoft.com/office/drawing/2014/main" id="{6484AE8B-104C-1372-CDA3-3E417055952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1" name="Text Box 1050">
          <a:extLst>
            <a:ext uri="{FF2B5EF4-FFF2-40B4-BE49-F238E27FC236}">
              <a16:creationId xmlns:a16="http://schemas.microsoft.com/office/drawing/2014/main" id="{D694E96E-782E-F620-5F7A-5FC67A392B8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2" name="Text Box 1051">
          <a:extLst>
            <a:ext uri="{FF2B5EF4-FFF2-40B4-BE49-F238E27FC236}">
              <a16:creationId xmlns:a16="http://schemas.microsoft.com/office/drawing/2014/main" id="{F1D285AB-FB4E-F160-A6CC-BCAEA7E583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3" name="Text Box 1052">
          <a:extLst>
            <a:ext uri="{FF2B5EF4-FFF2-40B4-BE49-F238E27FC236}">
              <a16:creationId xmlns:a16="http://schemas.microsoft.com/office/drawing/2014/main" id="{37DC6CE5-6D26-B3F8-F958-00F2F5B2E0B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4" name="Text Box 1053">
          <a:extLst>
            <a:ext uri="{FF2B5EF4-FFF2-40B4-BE49-F238E27FC236}">
              <a16:creationId xmlns:a16="http://schemas.microsoft.com/office/drawing/2014/main" id="{8C6058D0-1866-C041-5E8F-06AAC6EDE97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5" name="Text Box 1054">
          <a:extLst>
            <a:ext uri="{FF2B5EF4-FFF2-40B4-BE49-F238E27FC236}">
              <a16:creationId xmlns:a16="http://schemas.microsoft.com/office/drawing/2014/main" id="{6BF9917B-1AAE-E253-4189-80DD8AB2D23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6" name="Text Box 1055">
          <a:extLst>
            <a:ext uri="{FF2B5EF4-FFF2-40B4-BE49-F238E27FC236}">
              <a16:creationId xmlns:a16="http://schemas.microsoft.com/office/drawing/2014/main" id="{B9526644-55E9-FB42-2DAA-12BAF583BE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7" name="Text Box 1056">
          <a:extLst>
            <a:ext uri="{FF2B5EF4-FFF2-40B4-BE49-F238E27FC236}">
              <a16:creationId xmlns:a16="http://schemas.microsoft.com/office/drawing/2014/main" id="{56F1A7BE-9B97-E7E3-F5AC-0E439D4734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8" name="Text Box 1057">
          <a:extLst>
            <a:ext uri="{FF2B5EF4-FFF2-40B4-BE49-F238E27FC236}">
              <a16:creationId xmlns:a16="http://schemas.microsoft.com/office/drawing/2014/main" id="{1807BEFE-952F-1BD8-4DF9-82A20E15F1F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29" name="Text Box 1058">
          <a:extLst>
            <a:ext uri="{FF2B5EF4-FFF2-40B4-BE49-F238E27FC236}">
              <a16:creationId xmlns:a16="http://schemas.microsoft.com/office/drawing/2014/main" id="{1A155461-772D-6406-9BF2-C6F4FFCB1C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0" name="Text Box 1059">
          <a:extLst>
            <a:ext uri="{FF2B5EF4-FFF2-40B4-BE49-F238E27FC236}">
              <a16:creationId xmlns:a16="http://schemas.microsoft.com/office/drawing/2014/main" id="{147BCC82-B8DA-E5C9-FDE0-C74664165C7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1" name="Text Box 1060">
          <a:extLst>
            <a:ext uri="{FF2B5EF4-FFF2-40B4-BE49-F238E27FC236}">
              <a16:creationId xmlns:a16="http://schemas.microsoft.com/office/drawing/2014/main" id="{F06EF71B-B3B7-AEF4-9B8B-05912964A0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2" name="Text Box 1061">
          <a:extLst>
            <a:ext uri="{FF2B5EF4-FFF2-40B4-BE49-F238E27FC236}">
              <a16:creationId xmlns:a16="http://schemas.microsoft.com/office/drawing/2014/main" id="{B39C0CB7-BBDD-528C-85B9-CAE512FCB7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3" name="Text Box 1062">
          <a:extLst>
            <a:ext uri="{FF2B5EF4-FFF2-40B4-BE49-F238E27FC236}">
              <a16:creationId xmlns:a16="http://schemas.microsoft.com/office/drawing/2014/main" id="{E54DBDA0-B463-C068-D04F-458FDC9ECCA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4" name="Text Box 1063">
          <a:extLst>
            <a:ext uri="{FF2B5EF4-FFF2-40B4-BE49-F238E27FC236}">
              <a16:creationId xmlns:a16="http://schemas.microsoft.com/office/drawing/2014/main" id="{D9E3EB76-0C88-C9E4-70E8-C73B5BD1400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5" name="Text Box 1064">
          <a:extLst>
            <a:ext uri="{FF2B5EF4-FFF2-40B4-BE49-F238E27FC236}">
              <a16:creationId xmlns:a16="http://schemas.microsoft.com/office/drawing/2014/main" id="{ACF9A650-D0C2-2FF9-7171-9901E7F447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6" name="Text Box 1065">
          <a:extLst>
            <a:ext uri="{FF2B5EF4-FFF2-40B4-BE49-F238E27FC236}">
              <a16:creationId xmlns:a16="http://schemas.microsoft.com/office/drawing/2014/main" id="{05B1F263-6008-547C-48DF-EB049639B12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7" name="Text Box 1066">
          <a:extLst>
            <a:ext uri="{FF2B5EF4-FFF2-40B4-BE49-F238E27FC236}">
              <a16:creationId xmlns:a16="http://schemas.microsoft.com/office/drawing/2014/main" id="{C474EA3E-5F96-8ABD-EE9E-A7A48305914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8" name="Text Box 1067">
          <a:extLst>
            <a:ext uri="{FF2B5EF4-FFF2-40B4-BE49-F238E27FC236}">
              <a16:creationId xmlns:a16="http://schemas.microsoft.com/office/drawing/2014/main" id="{3CBF9A5B-DCB6-5798-2240-12AEDE778A9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39" name="Text Box 1068">
          <a:extLst>
            <a:ext uri="{FF2B5EF4-FFF2-40B4-BE49-F238E27FC236}">
              <a16:creationId xmlns:a16="http://schemas.microsoft.com/office/drawing/2014/main" id="{ABAAED36-4976-FFD8-CDE1-477EE05E275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0" name="Text Box 1069">
          <a:extLst>
            <a:ext uri="{FF2B5EF4-FFF2-40B4-BE49-F238E27FC236}">
              <a16:creationId xmlns:a16="http://schemas.microsoft.com/office/drawing/2014/main" id="{12E2645C-D7FF-0DEA-A662-8553856BDE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1" name="Text Box 1070">
          <a:extLst>
            <a:ext uri="{FF2B5EF4-FFF2-40B4-BE49-F238E27FC236}">
              <a16:creationId xmlns:a16="http://schemas.microsoft.com/office/drawing/2014/main" id="{A60DB5C1-44AF-B29E-6C59-64306EE1690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2" name="Text Box 1071">
          <a:extLst>
            <a:ext uri="{FF2B5EF4-FFF2-40B4-BE49-F238E27FC236}">
              <a16:creationId xmlns:a16="http://schemas.microsoft.com/office/drawing/2014/main" id="{56D33017-41FF-C8C9-85A3-72EA39D3A8F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3" name="Text Box 1072">
          <a:extLst>
            <a:ext uri="{FF2B5EF4-FFF2-40B4-BE49-F238E27FC236}">
              <a16:creationId xmlns:a16="http://schemas.microsoft.com/office/drawing/2014/main" id="{A8F38695-4DD8-133B-5D48-88737DF4C8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4" name="Text Box 1073">
          <a:extLst>
            <a:ext uri="{FF2B5EF4-FFF2-40B4-BE49-F238E27FC236}">
              <a16:creationId xmlns:a16="http://schemas.microsoft.com/office/drawing/2014/main" id="{362F295B-8751-7747-1388-171E83AB53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5" name="Text Box 1074">
          <a:extLst>
            <a:ext uri="{FF2B5EF4-FFF2-40B4-BE49-F238E27FC236}">
              <a16:creationId xmlns:a16="http://schemas.microsoft.com/office/drawing/2014/main" id="{5D85ADF2-0EB2-84E8-F7D2-85FA391917B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6" name="Text Box 1075">
          <a:extLst>
            <a:ext uri="{FF2B5EF4-FFF2-40B4-BE49-F238E27FC236}">
              <a16:creationId xmlns:a16="http://schemas.microsoft.com/office/drawing/2014/main" id="{E90F5A80-9D16-6DCB-0B73-6929CC08E4A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7" name="Text Box 1076">
          <a:extLst>
            <a:ext uri="{FF2B5EF4-FFF2-40B4-BE49-F238E27FC236}">
              <a16:creationId xmlns:a16="http://schemas.microsoft.com/office/drawing/2014/main" id="{C2F71A82-E665-4872-560A-3C7BA91D13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8" name="Text Box 1077">
          <a:extLst>
            <a:ext uri="{FF2B5EF4-FFF2-40B4-BE49-F238E27FC236}">
              <a16:creationId xmlns:a16="http://schemas.microsoft.com/office/drawing/2014/main" id="{8BA8E769-51F3-F0AB-3801-509F7E33512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49" name="Text Box 1078">
          <a:extLst>
            <a:ext uri="{FF2B5EF4-FFF2-40B4-BE49-F238E27FC236}">
              <a16:creationId xmlns:a16="http://schemas.microsoft.com/office/drawing/2014/main" id="{DB2DB942-EE02-226E-E516-AAE81F3F2C2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0" name="Text Box 1079">
          <a:extLst>
            <a:ext uri="{FF2B5EF4-FFF2-40B4-BE49-F238E27FC236}">
              <a16:creationId xmlns:a16="http://schemas.microsoft.com/office/drawing/2014/main" id="{2C4AF167-9399-4077-8957-463786F8555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1" name="Text Box 1080">
          <a:extLst>
            <a:ext uri="{FF2B5EF4-FFF2-40B4-BE49-F238E27FC236}">
              <a16:creationId xmlns:a16="http://schemas.microsoft.com/office/drawing/2014/main" id="{1B7D1C8D-99B7-E706-64BF-45029802FE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2" name="Text Box 1081">
          <a:extLst>
            <a:ext uri="{FF2B5EF4-FFF2-40B4-BE49-F238E27FC236}">
              <a16:creationId xmlns:a16="http://schemas.microsoft.com/office/drawing/2014/main" id="{3ACEB804-BE22-C181-290E-8CE4954CB64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3" name="Text Box 1082">
          <a:extLst>
            <a:ext uri="{FF2B5EF4-FFF2-40B4-BE49-F238E27FC236}">
              <a16:creationId xmlns:a16="http://schemas.microsoft.com/office/drawing/2014/main" id="{A8A94588-0F35-0E0D-BD4E-9D1BB3E4D82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4" name="Text Box 1083">
          <a:extLst>
            <a:ext uri="{FF2B5EF4-FFF2-40B4-BE49-F238E27FC236}">
              <a16:creationId xmlns:a16="http://schemas.microsoft.com/office/drawing/2014/main" id="{A5B6FDAA-217F-B0F4-4409-9DF07BEAC86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5" name="Text Box 1084">
          <a:extLst>
            <a:ext uri="{FF2B5EF4-FFF2-40B4-BE49-F238E27FC236}">
              <a16:creationId xmlns:a16="http://schemas.microsoft.com/office/drawing/2014/main" id="{D9A5720F-1665-0D95-2469-AF2381CBA66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6" name="Text Box 1085">
          <a:extLst>
            <a:ext uri="{FF2B5EF4-FFF2-40B4-BE49-F238E27FC236}">
              <a16:creationId xmlns:a16="http://schemas.microsoft.com/office/drawing/2014/main" id="{54E36BC5-8E43-FE99-9108-57C117CF26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7" name="Text Box 1086">
          <a:extLst>
            <a:ext uri="{FF2B5EF4-FFF2-40B4-BE49-F238E27FC236}">
              <a16:creationId xmlns:a16="http://schemas.microsoft.com/office/drawing/2014/main" id="{64EC0A47-7DA7-9343-EDD8-41881DFF379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8" name="Text Box 1087">
          <a:extLst>
            <a:ext uri="{FF2B5EF4-FFF2-40B4-BE49-F238E27FC236}">
              <a16:creationId xmlns:a16="http://schemas.microsoft.com/office/drawing/2014/main" id="{32D5A5AE-A92F-AAFC-6E81-B416E71F00B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59" name="Text Box 1088">
          <a:extLst>
            <a:ext uri="{FF2B5EF4-FFF2-40B4-BE49-F238E27FC236}">
              <a16:creationId xmlns:a16="http://schemas.microsoft.com/office/drawing/2014/main" id="{03245106-B382-37AC-3B51-4F38D9F008D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0" name="Text Box 1089">
          <a:extLst>
            <a:ext uri="{FF2B5EF4-FFF2-40B4-BE49-F238E27FC236}">
              <a16:creationId xmlns:a16="http://schemas.microsoft.com/office/drawing/2014/main" id="{F5E8A67D-02B0-8E16-C31E-E23E9ADE084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1" name="Text Box 1090">
          <a:extLst>
            <a:ext uri="{FF2B5EF4-FFF2-40B4-BE49-F238E27FC236}">
              <a16:creationId xmlns:a16="http://schemas.microsoft.com/office/drawing/2014/main" id="{D104A951-DE7F-5804-4EB0-60256FD67FE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2" name="Text Box 1091">
          <a:extLst>
            <a:ext uri="{FF2B5EF4-FFF2-40B4-BE49-F238E27FC236}">
              <a16:creationId xmlns:a16="http://schemas.microsoft.com/office/drawing/2014/main" id="{700DA5A7-17F1-90F4-5602-95F9540151B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3" name="Text Box 1092">
          <a:extLst>
            <a:ext uri="{FF2B5EF4-FFF2-40B4-BE49-F238E27FC236}">
              <a16:creationId xmlns:a16="http://schemas.microsoft.com/office/drawing/2014/main" id="{C7263E6E-726F-ACA3-8223-370221A6BE3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4" name="Text Box 1093">
          <a:extLst>
            <a:ext uri="{FF2B5EF4-FFF2-40B4-BE49-F238E27FC236}">
              <a16:creationId xmlns:a16="http://schemas.microsoft.com/office/drawing/2014/main" id="{CBF34972-3CCC-35A8-F6BB-24A33907B67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5" name="Text Box 1094">
          <a:extLst>
            <a:ext uri="{FF2B5EF4-FFF2-40B4-BE49-F238E27FC236}">
              <a16:creationId xmlns:a16="http://schemas.microsoft.com/office/drawing/2014/main" id="{F67E63D3-793C-E5D0-C1F2-5D5E2699F6C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6" name="Text Box 1095">
          <a:extLst>
            <a:ext uri="{FF2B5EF4-FFF2-40B4-BE49-F238E27FC236}">
              <a16:creationId xmlns:a16="http://schemas.microsoft.com/office/drawing/2014/main" id="{46190417-CBE9-53BD-2854-D4298209362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7" name="Text Box 1096">
          <a:extLst>
            <a:ext uri="{FF2B5EF4-FFF2-40B4-BE49-F238E27FC236}">
              <a16:creationId xmlns:a16="http://schemas.microsoft.com/office/drawing/2014/main" id="{7E02FA90-4FAC-A1F9-EF97-863F410354C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8" name="Text Box 1097">
          <a:extLst>
            <a:ext uri="{FF2B5EF4-FFF2-40B4-BE49-F238E27FC236}">
              <a16:creationId xmlns:a16="http://schemas.microsoft.com/office/drawing/2014/main" id="{EDE383F9-4819-BE0C-C00D-A1E79F74B26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69" name="Text Box 1098">
          <a:extLst>
            <a:ext uri="{FF2B5EF4-FFF2-40B4-BE49-F238E27FC236}">
              <a16:creationId xmlns:a16="http://schemas.microsoft.com/office/drawing/2014/main" id="{BDD52654-6790-244B-A14F-B25B4B1C8F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0" name="Text Box 1099">
          <a:extLst>
            <a:ext uri="{FF2B5EF4-FFF2-40B4-BE49-F238E27FC236}">
              <a16:creationId xmlns:a16="http://schemas.microsoft.com/office/drawing/2014/main" id="{92561A27-6D6D-4B39-20F7-039576B82FF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1" name="Text Box 1100">
          <a:extLst>
            <a:ext uri="{FF2B5EF4-FFF2-40B4-BE49-F238E27FC236}">
              <a16:creationId xmlns:a16="http://schemas.microsoft.com/office/drawing/2014/main" id="{797B7CE9-E5ED-34B4-0673-6BFA708EF3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2" name="Text Box 1101">
          <a:extLst>
            <a:ext uri="{FF2B5EF4-FFF2-40B4-BE49-F238E27FC236}">
              <a16:creationId xmlns:a16="http://schemas.microsoft.com/office/drawing/2014/main" id="{1EBCB377-6F47-1766-2695-1426359425F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3" name="Text Box 1102">
          <a:extLst>
            <a:ext uri="{FF2B5EF4-FFF2-40B4-BE49-F238E27FC236}">
              <a16:creationId xmlns:a16="http://schemas.microsoft.com/office/drawing/2014/main" id="{5C0EC730-277A-FA43-4400-53538BDA6E5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4" name="Text Box 1103">
          <a:extLst>
            <a:ext uri="{FF2B5EF4-FFF2-40B4-BE49-F238E27FC236}">
              <a16:creationId xmlns:a16="http://schemas.microsoft.com/office/drawing/2014/main" id="{358EAB7F-1DFE-3AA5-3B32-755F8428E3B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5" name="Text Box 1104">
          <a:extLst>
            <a:ext uri="{FF2B5EF4-FFF2-40B4-BE49-F238E27FC236}">
              <a16:creationId xmlns:a16="http://schemas.microsoft.com/office/drawing/2014/main" id="{53195EBF-711E-5797-A532-28FF96B99B9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6" name="Text Box 1105">
          <a:extLst>
            <a:ext uri="{FF2B5EF4-FFF2-40B4-BE49-F238E27FC236}">
              <a16:creationId xmlns:a16="http://schemas.microsoft.com/office/drawing/2014/main" id="{6437036D-7C1E-BC5E-6508-1831EA66BA9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7" name="Text Box 1106">
          <a:extLst>
            <a:ext uri="{FF2B5EF4-FFF2-40B4-BE49-F238E27FC236}">
              <a16:creationId xmlns:a16="http://schemas.microsoft.com/office/drawing/2014/main" id="{0F6EC5B8-7D0E-6E42-F6CE-5CE26548EEC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8" name="Text Box 1107">
          <a:extLst>
            <a:ext uri="{FF2B5EF4-FFF2-40B4-BE49-F238E27FC236}">
              <a16:creationId xmlns:a16="http://schemas.microsoft.com/office/drawing/2014/main" id="{08BEAC25-DC25-1B05-6977-6D91733DEED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79" name="Text Box 1108">
          <a:extLst>
            <a:ext uri="{FF2B5EF4-FFF2-40B4-BE49-F238E27FC236}">
              <a16:creationId xmlns:a16="http://schemas.microsoft.com/office/drawing/2014/main" id="{3DD43B76-7F61-F01F-0E3A-0CCD2BC0614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0" name="Text Box 1109">
          <a:extLst>
            <a:ext uri="{FF2B5EF4-FFF2-40B4-BE49-F238E27FC236}">
              <a16:creationId xmlns:a16="http://schemas.microsoft.com/office/drawing/2014/main" id="{03698A72-49B5-152E-3C4E-1897CE311F4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1" name="Text Box 1110">
          <a:extLst>
            <a:ext uri="{FF2B5EF4-FFF2-40B4-BE49-F238E27FC236}">
              <a16:creationId xmlns:a16="http://schemas.microsoft.com/office/drawing/2014/main" id="{932C8FE9-4AF2-CE95-D5EF-C0536A44B4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2" name="Text Box 1111">
          <a:extLst>
            <a:ext uri="{FF2B5EF4-FFF2-40B4-BE49-F238E27FC236}">
              <a16:creationId xmlns:a16="http://schemas.microsoft.com/office/drawing/2014/main" id="{178B1DD9-5A46-A0D7-88DC-83EF3094863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3" name="Text Box 1112">
          <a:extLst>
            <a:ext uri="{FF2B5EF4-FFF2-40B4-BE49-F238E27FC236}">
              <a16:creationId xmlns:a16="http://schemas.microsoft.com/office/drawing/2014/main" id="{80C94C93-FD2A-2747-2658-BC96665CFD3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4" name="Text Box 1113">
          <a:extLst>
            <a:ext uri="{FF2B5EF4-FFF2-40B4-BE49-F238E27FC236}">
              <a16:creationId xmlns:a16="http://schemas.microsoft.com/office/drawing/2014/main" id="{9EAA49AC-A1B8-4F75-73DF-537DC267329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5" name="Text Box 1114">
          <a:extLst>
            <a:ext uri="{FF2B5EF4-FFF2-40B4-BE49-F238E27FC236}">
              <a16:creationId xmlns:a16="http://schemas.microsoft.com/office/drawing/2014/main" id="{CA42DC7F-08AD-DDC2-C0FD-DC5F11949B6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6" name="Text Box 1115">
          <a:extLst>
            <a:ext uri="{FF2B5EF4-FFF2-40B4-BE49-F238E27FC236}">
              <a16:creationId xmlns:a16="http://schemas.microsoft.com/office/drawing/2014/main" id="{24BB74BE-07F6-AE64-2ACB-1DCB43E0EFA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7" name="Text Box 1116">
          <a:extLst>
            <a:ext uri="{FF2B5EF4-FFF2-40B4-BE49-F238E27FC236}">
              <a16:creationId xmlns:a16="http://schemas.microsoft.com/office/drawing/2014/main" id="{B91ED0F5-C342-6676-68C1-6693EB10657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8" name="Text Box 1117">
          <a:extLst>
            <a:ext uri="{FF2B5EF4-FFF2-40B4-BE49-F238E27FC236}">
              <a16:creationId xmlns:a16="http://schemas.microsoft.com/office/drawing/2014/main" id="{5F86D119-9E4F-9E91-5FE5-03A9E98E1C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89" name="Text Box 1118">
          <a:extLst>
            <a:ext uri="{FF2B5EF4-FFF2-40B4-BE49-F238E27FC236}">
              <a16:creationId xmlns:a16="http://schemas.microsoft.com/office/drawing/2014/main" id="{529DFF8E-C727-ABA3-DC0A-4135487B9E5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0" name="Text Box 1119">
          <a:extLst>
            <a:ext uri="{FF2B5EF4-FFF2-40B4-BE49-F238E27FC236}">
              <a16:creationId xmlns:a16="http://schemas.microsoft.com/office/drawing/2014/main" id="{AFA408E7-523E-40DE-F37E-5986D9D00DF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1" name="Text Box 1120">
          <a:extLst>
            <a:ext uri="{FF2B5EF4-FFF2-40B4-BE49-F238E27FC236}">
              <a16:creationId xmlns:a16="http://schemas.microsoft.com/office/drawing/2014/main" id="{A9D7EBEA-1111-1A91-93F5-88EAFB4FA95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2" name="Text Box 1121">
          <a:extLst>
            <a:ext uri="{FF2B5EF4-FFF2-40B4-BE49-F238E27FC236}">
              <a16:creationId xmlns:a16="http://schemas.microsoft.com/office/drawing/2014/main" id="{2D60D2DB-42BB-C024-EB30-68BB9447EA5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3" name="Text Box 1122">
          <a:extLst>
            <a:ext uri="{FF2B5EF4-FFF2-40B4-BE49-F238E27FC236}">
              <a16:creationId xmlns:a16="http://schemas.microsoft.com/office/drawing/2014/main" id="{9EB715A4-5C66-DD52-CC42-613B3F9B025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4" name="Text Box 1123">
          <a:extLst>
            <a:ext uri="{FF2B5EF4-FFF2-40B4-BE49-F238E27FC236}">
              <a16:creationId xmlns:a16="http://schemas.microsoft.com/office/drawing/2014/main" id="{7E6F8C05-0F85-606E-C8CB-3779D955500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5" name="Text Box 1124">
          <a:extLst>
            <a:ext uri="{FF2B5EF4-FFF2-40B4-BE49-F238E27FC236}">
              <a16:creationId xmlns:a16="http://schemas.microsoft.com/office/drawing/2014/main" id="{787D922B-AE31-8C07-B012-512EAFEEFC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6" name="Text Box 1125">
          <a:extLst>
            <a:ext uri="{FF2B5EF4-FFF2-40B4-BE49-F238E27FC236}">
              <a16:creationId xmlns:a16="http://schemas.microsoft.com/office/drawing/2014/main" id="{E31DC7CC-CC40-19BB-6DC8-9FC7497EB0F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7" name="Text Box 1126">
          <a:extLst>
            <a:ext uri="{FF2B5EF4-FFF2-40B4-BE49-F238E27FC236}">
              <a16:creationId xmlns:a16="http://schemas.microsoft.com/office/drawing/2014/main" id="{CA83C747-779D-DC5F-A488-BD834F82979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8" name="Text Box 1127">
          <a:extLst>
            <a:ext uri="{FF2B5EF4-FFF2-40B4-BE49-F238E27FC236}">
              <a16:creationId xmlns:a16="http://schemas.microsoft.com/office/drawing/2014/main" id="{72D6B19F-50B3-5A09-8CF6-935EE97F78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199" name="Text Box 1128">
          <a:extLst>
            <a:ext uri="{FF2B5EF4-FFF2-40B4-BE49-F238E27FC236}">
              <a16:creationId xmlns:a16="http://schemas.microsoft.com/office/drawing/2014/main" id="{8B8B304C-06D8-BCAC-1B25-DCCB23FCB5B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0" name="Text Box 1129">
          <a:extLst>
            <a:ext uri="{FF2B5EF4-FFF2-40B4-BE49-F238E27FC236}">
              <a16:creationId xmlns:a16="http://schemas.microsoft.com/office/drawing/2014/main" id="{8818810B-70FE-2D63-F54C-36881E670CF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1" name="Text Box 1130">
          <a:extLst>
            <a:ext uri="{FF2B5EF4-FFF2-40B4-BE49-F238E27FC236}">
              <a16:creationId xmlns:a16="http://schemas.microsoft.com/office/drawing/2014/main" id="{B511F161-BA11-ACAA-9757-1CC7638C090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2" name="Text Box 1131">
          <a:extLst>
            <a:ext uri="{FF2B5EF4-FFF2-40B4-BE49-F238E27FC236}">
              <a16:creationId xmlns:a16="http://schemas.microsoft.com/office/drawing/2014/main" id="{E09642DF-64C9-8B20-EC9C-82B0E0A73FA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3" name="Text Box 1132">
          <a:extLst>
            <a:ext uri="{FF2B5EF4-FFF2-40B4-BE49-F238E27FC236}">
              <a16:creationId xmlns:a16="http://schemas.microsoft.com/office/drawing/2014/main" id="{31D4952F-5F6D-BADF-278F-FBF7FBA4229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4" name="Text Box 1133">
          <a:extLst>
            <a:ext uri="{FF2B5EF4-FFF2-40B4-BE49-F238E27FC236}">
              <a16:creationId xmlns:a16="http://schemas.microsoft.com/office/drawing/2014/main" id="{B8C65D27-1FA2-CA49-3207-B054A790096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5" name="Text Box 1134">
          <a:extLst>
            <a:ext uri="{FF2B5EF4-FFF2-40B4-BE49-F238E27FC236}">
              <a16:creationId xmlns:a16="http://schemas.microsoft.com/office/drawing/2014/main" id="{077B8543-B7D4-B8BD-DF5E-ED08345BBDC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6" name="Text Box 1135">
          <a:extLst>
            <a:ext uri="{FF2B5EF4-FFF2-40B4-BE49-F238E27FC236}">
              <a16:creationId xmlns:a16="http://schemas.microsoft.com/office/drawing/2014/main" id="{E3612F7C-F230-F450-70A9-F911448E7F1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7" name="Text Box 1136">
          <a:extLst>
            <a:ext uri="{FF2B5EF4-FFF2-40B4-BE49-F238E27FC236}">
              <a16:creationId xmlns:a16="http://schemas.microsoft.com/office/drawing/2014/main" id="{6736775B-D185-50D2-226B-A75C19A8562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8" name="Text Box 1137">
          <a:extLst>
            <a:ext uri="{FF2B5EF4-FFF2-40B4-BE49-F238E27FC236}">
              <a16:creationId xmlns:a16="http://schemas.microsoft.com/office/drawing/2014/main" id="{26826555-2849-5847-E1FD-EB730F1E81D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09" name="Text Box 1138">
          <a:extLst>
            <a:ext uri="{FF2B5EF4-FFF2-40B4-BE49-F238E27FC236}">
              <a16:creationId xmlns:a16="http://schemas.microsoft.com/office/drawing/2014/main" id="{6FAF640F-60A3-50F8-7DB6-C5C22BC5E34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0" name="Text Box 1139">
          <a:extLst>
            <a:ext uri="{FF2B5EF4-FFF2-40B4-BE49-F238E27FC236}">
              <a16:creationId xmlns:a16="http://schemas.microsoft.com/office/drawing/2014/main" id="{3EA0203F-3009-773B-A076-7D6231D08FA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1" name="Text Box 1140">
          <a:extLst>
            <a:ext uri="{FF2B5EF4-FFF2-40B4-BE49-F238E27FC236}">
              <a16:creationId xmlns:a16="http://schemas.microsoft.com/office/drawing/2014/main" id="{AC8BB993-9383-5488-F0D1-AF2F8FF7A15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2" name="Text Box 1141">
          <a:extLst>
            <a:ext uri="{FF2B5EF4-FFF2-40B4-BE49-F238E27FC236}">
              <a16:creationId xmlns:a16="http://schemas.microsoft.com/office/drawing/2014/main" id="{0A2E7DCD-039A-CBB6-A3E4-CFC77BA3CC8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3" name="Text Box 1142">
          <a:extLst>
            <a:ext uri="{FF2B5EF4-FFF2-40B4-BE49-F238E27FC236}">
              <a16:creationId xmlns:a16="http://schemas.microsoft.com/office/drawing/2014/main" id="{66858E1D-F95B-2283-4BA3-8340637426B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4" name="Text Box 1143">
          <a:extLst>
            <a:ext uri="{FF2B5EF4-FFF2-40B4-BE49-F238E27FC236}">
              <a16:creationId xmlns:a16="http://schemas.microsoft.com/office/drawing/2014/main" id="{2B053897-7B2D-A852-9F3B-22E377F0F89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5" name="Text Box 1144">
          <a:extLst>
            <a:ext uri="{FF2B5EF4-FFF2-40B4-BE49-F238E27FC236}">
              <a16:creationId xmlns:a16="http://schemas.microsoft.com/office/drawing/2014/main" id="{D75094BA-7504-E4BD-96C5-288EB2F848E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6" name="Text Box 1145">
          <a:extLst>
            <a:ext uri="{FF2B5EF4-FFF2-40B4-BE49-F238E27FC236}">
              <a16:creationId xmlns:a16="http://schemas.microsoft.com/office/drawing/2014/main" id="{711A1015-5B90-9FA7-E711-C9F29A79A48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7" name="Text Box 1146">
          <a:extLst>
            <a:ext uri="{FF2B5EF4-FFF2-40B4-BE49-F238E27FC236}">
              <a16:creationId xmlns:a16="http://schemas.microsoft.com/office/drawing/2014/main" id="{7CC47549-6CA4-A1D2-EBBA-2F7575813E5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8" name="Text Box 1147">
          <a:extLst>
            <a:ext uri="{FF2B5EF4-FFF2-40B4-BE49-F238E27FC236}">
              <a16:creationId xmlns:a16="http://schemas.microsoft.com/office/drawing/2014/main" id="{87DFA105-21C4-11DF-EB64-235CF0B288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19" name="Text Box 1148">
          <a:extLst>
            <a:ext uri="{FF2B5EF4-FFF2-40B4-BE49-F238E27FC236}">
              <a16:creationId xmlns:a16="http://schemas.microsoft.com/office/drawing/2014/main" id="{4367170C-97EA-D4CF-7E6A-B4E1457808D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0" name="Text Box 1149">
          <a:extLst>
            <a:ext uri="{FF2B5EF4-FFF2-40B4-BE49-F238E27FC236}">
              <a16:creationId xmlns:a16="http://schemas.microsoft.com/office/drawing/2014/main" id="{DEDA0C68-09B9-24BF-EE44-4A5A0B3ACED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1" name="Text Box 1150">
          <a:extLst>
            <a:ext uri="{FF2B5EF4-FFF2-40B4-BE49-F238E27FC236}">
              <a16:creationId xmlns:a16="http://schemas.microsoft.com/office/drawing/2014/main" id="{A009E42C-28AC-F34E-20E3-93BB96125BC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2" name="Text Box 1151">
          <a:extLst>
            <a:ext uri="{FF2B5EF4-FFF2-40B4-BE49-F238E27FC236}">
              <a16:creationId xmlns:a16="http://schemas.microsoft.com/office/drawing/2014/main" id="{8A112BA0-DBB3-EA2C-D879-15DBF8C71F4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3" name="Text Box 1152">
          <a:extLst>
            <a:ext uri="{FF2B5EF4-FFF2-40B4-BE49-F238E27FC236}">
              <a16:creationId xmlns:a16="http://schemas.microsoft.com/office/drawing/2014/main" id="{3F8BFA83-52D4-CC42-1974-7A10BA93FE6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4" name="Text Box 1153">
          <a:extLst>
            <a:ext uri="{FF2B5EF4-FFF2-40B4-BE49-F238E27FC236}">
              <a16:creationId xmlns:a16="http://schemas.microsoft.com/office/drawing/2014/main" id="{A6631E92-BAFF-C8E7-6826-554947AF76F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5" name="Text Box 1154">
          <a:extLst>
            <a:ext uri="{FF2B5EF4-FFF2-40B4-BE49-F238E27FC236}">
              <a16:creationId xmlns:a16="http://schemas.microsoft.com/office/drawing/2014/main" id="{76DD18BA-4973-4D19-7A6E-9232760C068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6" name="Text Box 1155">
          <a:extLst>
            <a:ext uri="{FF2B5EF4-FFF2-40B4-BE49-F238E27FC236}">
              <a16:creationId xmlns:a16="http://schemas.microsoft.com/office/drawing/2014/main" id="{5CB22C11-83DC-0546-E15E-F88F8C1C335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7" name="Text Box 1156">
          <a:extLst>
            <a:ext uri="{FF2B5EF4-FFF2-40B4-BE49-F238E27FC236}">
              <a16:creationId xmlns:a16="http://schemas.microsoft.com/office/drawing/2014/main" id="{C8120AF3-8AA4-37D9-6030-E3A86E9BC33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8" name="Text Box 1157">
          <a:extLst>
            <a:ext uri="{FF2B5EF4-FFF2-40B4-BE49-F238E27FC236}">
              <a16:creationId xmlns:a16="http://schemas.microsoft.com/office/drawing/2014/main" id="{5CBAFE77-4502-9E8F-3E91-6C06F623BD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29" name="Text Box 1158">
          <a:extLst>
            <a:ext uri="{FF2B5EF4-FFF2-40B4-BE49-F238E27FC236}">
              <a16:creationId xmlns:a16="http://schemas.microsoft.com/office/drawing/2014/main" id="{9C6CDB9C-0F20-6FE5-66C0-7A2A3F3976C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0" name="Text Box 1159">
          <a:extLst>
            <a:ext uri="{FF2B5EF4-FFF2-40B4-BE49-F238E27FC236}">
              <a16:creationId xmlns:a16="http://schemas.microsoft.com/office/drawing/2014/main" id="{CA2F58BC-77D5-4180-4FAB-C7E2CFB735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1" name="Text Box 1160">
          <a:extLst>
            <a:ext uri="{FF2B5EF4-FFF2-40B4-BE49-F238E27FC236}">
              <a16:creationId xmlns:a16="http://schemas.microsoft.com/office/drawing/2014/main" id="{1DF15A33-5D73-73F8-4178-4A1804E3BD9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2" name="Text Box 1161">
          <a:extLst>
            <a:ext uri="{FF2B5EF4-FFF2-40B4-BE49-F238E27FC236}">
              <a16:creationId xmlns:a16="http://schemas.microsoft.com/office/drawing/2014/main" id="{2E69D583-C270-4CA1-EA70-5700C3B5DB3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3" name="Text Box 1162">
          <a:extLst>
            <a:ext uri="{FF2B5EF4-FFF2-40B4-BE49-F238E27FC236}">
              <a16:creationId xmlns:a16="http://schemas.microsoft.com/office/drawing/2014/main" id="{241C1EFC-C703-4952-34D5-4BACB2621AC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4" name="Text Box 1163">
          <a:extLst>
            <a:ext uri="{FF2B5EF4-FFF2-40B4-BE49-F238E27FC236}">
              <a16:creationId xmlns:a16="http://schemas.microsoft.com/office/drawing/2014/main" id="{B6A94094-52F0-7DE0-4FB0-016357C87B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5" name="Text Box 1164">
          <a:extLst>
            <a:ext uri="{FF2B5EF4-FFF2-40B4-BE49-F238E27FC236}">
              <a16:creationId xmlns:a16="http://schemas.microsoft.com/office/drawing/2014/main" id="{8750873F-EC9C-7D40-0EE0-B66192E58AA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6" name="Text Box 1165">
          <a:extLst>
            <a:ext uri="{FF2B5EF4-FFF2-40B4-BE49-F238E27FC236}">
              <a16:creationId xmlns:a16="http://schemas.microsoft.com/office/drawing/2014/main" id="{4CEEB84F-F86A-4EC5-700D-3830BBA2870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7" name="Text Box 1166">
          <a:extLst>
            <a:ext uri="{FF2B5EF4-FFF2-40B4-BE49-F238E27FC236}">
              <a16:creationId xmlns:a16="http://schemas.microsoft.com/office/drawing/2014/main" id="{04024A47-0783-1391-D592-ADA4907BCD9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8" name="Text Box 1167">
          <a:extLst>
            <a:ext uri="{FF2B5EF4-FFF2-40B4-BE49-F238E27FC236}">
              <a16:creationId xmlns:a16="http://schemas.microsoft.com/office/drawing/2014/main" id="{C8310906-3796-558B-6E35-DFBB88DB47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39" name="Text Box 1168">
          <a:extLst>
            <a:ext uri="{FF2B5EF4-FFF2-40B4-BE49-F238E27FC236}">
              <a16:creationId xmlns:a16="http://schemas.microsoft.com/office/drawing/2014/main" id="{D506B0E9-4A98-F8D2-5D86-4DBCB5AD8E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0" name="Text Box 1169">
          <a:extLst>
            <a:ext uri="{FF2B5EF4-FFF2-40B4-BE49-F238E27FC236}">
              <a16:creationId xmlns:a16="http://schemas.microsoft.com/office/drawing/2014/main" id="{56E7DBB4-A6D1-9B38-7F62-67AD07B4A31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1" name="Text Box 1170">
          <a:extLst>
            <a:ext uri="{FF2B5EF4-FFF2-40B4-BE49-F238E27FC236}">
              <a16:creationId xmlns:a16="http://schemas.microsoft.com/office/drawing/2014/main" id="{CF2A1A44-33D2-8D98-4F03-6727F900760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2" name="Text Box 1171">
          <a:extLst>
            <a:ext uri="{FF2B5EF4-FFF2-40B4-BE49-F238E27FC236}">
              <a16:creationId xmlns:a16="http://schemas.microsoft.com/office/drawing/2014/main" id="{73017FA3-DE50-C713-8F2E-8E8DA79F033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3" name="Text Box 1172">
          <a:extLst>
            <a:ext uri="{FF2B5EF4-FFF2-40B4-BE49-F238E27FC236}">
              <a16:creationId xmlns:a16="http://schemas.microsoft.com/office/drawing/2014/main" id="{A681D32E-772B-D477-F515-AD1CFF3518E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4" name="Text Box 1173">
          <a:extLst>
            <a:ext uri="{FF2B5EF4-FFF2-40B4-BE49-F238E27FC236}">
              <a16:creationId xmlns:a16="http://schemas.microsoft.com/office/drawing/2014/main" id="{70345ACF-813B-76E2-D1EF-0BB283F8BE2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5" name="Text Box 1174">
          <a:extLst>
            <a:ext uri="{FF2B5EF4-FFF2-40B4-BE49-F238E27FC236}">
              <a16:creationId xmlns:a16="http://schemas.microsoft.com/office/drawing/2014/main" id="{1865FB55-68D1-945A-4BB8-9028B66CCDF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6" name="Text Box 1175">
          <a:extLst>
            <a:ext uri="{FF2B5EF4-FFF2-40B4-BE49-F238E27FC236}">
              <a16:creationId xmlns:a16="http://schemas.microsoft.com/office/drawing/2014/main" id="{25A6BDA8-A6A0-A925-63B8-9D40F506A4A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7" name="Text Box 1176">
          <a:extLst>
            <a:ext uri="{FF2B5EF4-FFF2-40B4-BE49-F238E27FC236}">
              <a16:creationId xmlns:a16="http://schemas.microsoft.com/office/drawing/2014/main" id="{7BB7B526-74D9-D6A1-83CE-F6167EAFFB5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8" name="Text Box 1177">
          <a:extLst>
            <a:ext uri="{FF2B5EF4-FFF2-40B4-BE49-F238E27FC236}">
              <a16:creationId xmlns:a16="http://schemas.microsoft.com/office/drawing/2014/main" id="{5BB3A4DD-E635-1D42-BD65-D1C3ACDC905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49" name="Text Box 1178">
          <a:extLst>
            <a:ext uri="{FF2B5EF4-FFF2-40B4-BE49-F238E27FC236}">
              <a16:creationId xmlns:a16="http://schemas.microsoft.com/office/drawing/2014/main" id="{B8B6ABD3-3C67-E889-39CD-DEF3F14D740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0" name="Text Box 1179">
          <a:extLst>
            <a:ext uri="{FF2B5EF4-FFF2-40B4-BE49-F238E27FC236}">
              <a16:creationId xmlns:a16="http://schemas.microsoft.com/office/drawing/2014/main" id="{2658B1C0-220F-0E98-60EB-00E068D48F1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1" name="Text Box 1180">
          <a:extLst>
            <a:ext uri="{FF2B5EF4-FFF2-40B4-BE49-F238E27FC236}">
              <a16:creationId xmlns:a16="http://schemas.microsoft.com/office/drawing/2014/main" id="{D5749106-0462-EDD5-9566-BDC4116464B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2" name="Text Box 1181">
          <a:extLst>
            <a:ext uri="{FF2B5EF4-FFF2-40B4-BE49-F238E27FC236}">
              <a16:creationId xmlns:a16="http://schemas.microsoft.com/office/drawing/2014/main" id="{1A64C968-D2C3-2D86-4F0E-8F89CF03691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3" name="Text Box 1182">
          <a:extLst>
            <a:ext uri="{FF2B5EF4-FFF2-40B4-BE49-F238E27FC236}">
              <a16:creationId xmlns:a16="http://schemas.microsoft.com/office/drawing/2014/main" id="{3CCB67D9-A0DD-2B93-545F-529ED041E98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4" name="Text Box 1183">
          <a:extLst>
            <a:ext uri="{FF2B5EF4-FFF2-40B4-BE49-F238E27FC236}">
              <a16:creationId xmlns:a16="http://schemas.microsoft.com/office/drawing/2014/main" id="{189E6491-3AFF-08B7-35C1-08F465C691F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5" name="Text Box 1184">
          <a:extLst>
            <a:ext uri="{FF2B5EF4-FFF2-40B4-BE49-F238E27FC236}">
              <a16:creationId xmlns:a16="http://schemas.microsoft.com/office/drawing/2014/main" id="{9DDD44D4-7956-C96B-894F-4CC914CC69A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6" name="Text Box 1185">
          <a:extLst>
            <a:ext uri="{FF2B5EF4-FFF2-40B4-BE49-F238E27FC236}">
              <a16:creationId xmlns:a16="http://schemas.microsoft.com/office/drawing/2014/main" id="{28C897E1-2373-9B96-6EE7-7EA4A3330FB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7" name="Text Box 1186">
          <a:extLst>
            <a:ext uri="{FF2B5EF4-FFF2-40B4-BE49-F238E27FC236}">
              <a16:creationId xmlns:a16="http://schemas.microsoft.com/office/drawing/2014/main" id="{98055693-778A-B872-E097-8C92DB910B4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8" name="Text Box 1187">
          <a:extLst>
            <a:ext uri="{FF2B5EF4-FFF2-40B4-BE49-F238E27FC236}">
              <a16:creationId xmlns:a16="http://schemas.microsoft.com/office/drawing/2014/main" id="{77703017-B566-AA27-635B-6907B469DBF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59" name="Text Box 1188">
          <a:extLst>
            <a:ext uri="{FF2B5EF4-FFF2-40B4-BE49-F238E27FC236}">
              <a16:creationId xmlns:a16="http://schemas.microsoft.com/office/drawing/2014/main" id="{C7F15956-01A3-AEA8-16B7-B6045C9D0B9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0" name="Text Box 1189">
          <a:extLst>
            <a:ext uri="{FF2B5EF4-FFF2-40B4-BE49-F238E27FC236}">
              <a16:creationId xmlns:a16="http://schemas.microsoft.com/office/drawing/2014/main" id="{16FAB66F-A548-5F06-F426-0B7EF90D9B8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1" name="Text Box 1190">
          <a:extLst>
            <a:ext uri="{FF2B5EF4-FFF2-40B4-BE49-F238E27FC236}">
              <a16:creationId xmlns:a16="http://schemas.microsoft.com/office/drawing/2014/main" id="{D62DF6FA-671F-7AF7-CAA5-B0E5FDBB4D9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2" name="Text Box 1191">
          <a:extLst>
            <a:ext uri="{FF2B5EF4-FFF2-40B4-BE49-F238E27FC236}">
              <a16:creationId xmlns:a16="http://schemas.microsoft.com/office/drawing/2014/main" id="{39D69A90-0AD9-6531-BA1F-7630B2633C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3" name="Text Box 1192">
          <a:extLst>
            <a:ext uri="{FF2B5EF4-FFF2-40B4-BE49-F238E27FC236}">
              <a16:creationId xmlns:a16="http://schemas.microsoft.com/office/drawing/2014/main" id="{9FCC7B66-CBFA-AEA8-D19A-3F58A9F9658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4" name="Text Box 1193">
          <a:extLst>
            <a:ext uri="{FF2B5EF4-FFF2-40B4-BE49-F238E27FC236}">
              <a16:creationId xmlns:a16="http://schemas.microsoft.com/office/drawing/2014/main" id="{F645C5E3-CAEC-F172-1C4C-20DFE5D6965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5" name="Text Box 1194">
          <a:extLst>
            <a:ext uri="{FF2B5EF4-FFF2-40B4-BE49-F238E27FC236}">
              <a16:creationId xmlns:a16="http://schemas.microsoft.com/office/drawing/2014/main" id="{15A7780E-DAF5-121D-F8E2-84A35A24817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6" name="Text Box 1195">
          <a:extLst>
            <a:ext uri="{FF2B5EF4-FFF2-40B4-BE49-F238E27FC236}">
              <a16:creationId xmlns:a16="http://schemas.microsoft.com/office/drawing/2014/main" id="{AF68028F-0D6A-8916-3524-E4EF489BE42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7" name="Text Box 1196">
          <a:extLst>
            <a:ext uri="{FF2B5EF4-FFF2-40B4-BE49-F238E27FC236}">
              <a16:creationId xmlns:a16="http://schemas.microsoft.com/office/drawing/2014/main" id="{56CCCED7-BD88-4D0B-5C72-3C6C14A67B6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8" name="Text Box 1197">
          <a:extLst>
            <a:ext uri="{FF2B5EF4-FFF2-40B4-BE49-F238E27FC236}">
              <a16:creationId xmlns:a16="http://schemas.microsoft.com/office/drawing/2014/main" id="{38E0E4B2-E65D-0945-A270-32BD1622CB9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69" name="Text Box 1198">
          <a:extLst>
            <a:ext uri="{FF2B5EF4-FFF2-40B4-BE49-F238E27FC236}">
              <a16:creationId xmlns:a16="http://schemas.microsoft.com/office/drawing/2014/main" id="{3DCB8616-5DBB-3129-508D-CCD36090268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0" name="Text Box 1199">
          <a:extLst>
            <a:ext uri="{FF2B5EF4-FFF2-40B4-BE49-F238E27FC236}">
              <a16:creationId xmlns:a16="http://schemas.microsoft.com/office/drawing/2014/main" id="{69B185BB-3010-705E-090E-3430D119824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1" name="Text Box 1200">
          <a:extLst>
            <a:ext uri="{FF2B5EF4-FFF2-40B4-BE49-F238E27FC236}">
              <a16:creationId xmlns:a16="http://schemas.microsoft.com/office/drawing/2014/main" id="{18DDA628-CCAC-9150-D03A-56EEE7AC09D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2" name="Text Box 1201">
          <a:extLst>
            <a:ext uri="{FF2B5EF4-FFF2-40B4-BE49-F238E27FC236}">
              <a16:creationId xmlns:a16="http://schemas.microsoft.com/office/drawing/2014/main" id="{66821BD2-E530-BAD1-F9C0-B4F69CF8884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3" name="Text Box 1202">
          <a:extLst>
            <a:ext uri="{FF2B5EF4-FFF2-40B4-BE49-F238E27FC236}">
              <a16:creationId xmlns:a16="http://schemas.microsoft.com/office/drawing/2014/main" id="{9C3665A0-CDE4-655E-C6BD-26D2204FA4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4" name="Text Box 1203">
          <a:extLst>
            <a:ext uri="{FF2B5EF4-FFF2-40B4-BE49-F238E27FC236}">
              <a16:creationId xmlns:a16="http://schemas.microsoft.com/office/drawing/2014/main" id="{411042D8-D342-F84A-F5AB-A35A71C0139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5" name="Text Box 1204">
          <a:extLst>
            <a:ext uri="{FF2B5EF4-FFF2-40B4-BE49-F238E27FC236}">
              <a16:creationId xmlns:a16="http://schemas.microsoft.com/office/drawing/2014/main" id="{F33D7144-1F76-F3A8-1061-B2067DADC56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6" name="Text Box 1205">
          <a:extLst>
            <a:ext uri="{FF2B5EF4-FFF2-40B4-BE49-F238E27FC236}">
              <a16:creationId xmlns:a16="http://schemas.microsoft.com/office/drawing/2014/main" id="{4A1E906F-B608-EDAF-099B-3256C356D60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7" name="Text Box 1206">
          <a:extLst>
            <a:ext uri="{FF2B5EF4-FFF2-40B4-BE49-F238E27FC236}">
              <a16:creationId xmlns:a16="http://schemas.microsoft.com/office/drawing/2014/main" id="{3C741E1C-5D76-42F0-A952-99CD660636C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8" name="Text Box 1207">
          <a:extLst>
            <a:ext uri="{FF2B5EF4-FFF2-40B4-BE49-F238E27FC236}">
              <a16:creationId xmlns:a16="http://schemas.microsoft.com/office/drawing/2014/main" id="{6D07A03E-4E38-8346-CCAD-3F9E0590CA4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79" name="Text Box 1208">
          <a:extLst>
            <a:ext uri="{FF2B5EF4-FFF2-40B4-BE49-F238E27FC236}">
              <a16:creationId xmlns:a16="http://schemas.microsoft.com/office/drawing/2014/main" id="{15D4F434-DD63-2FB6-724E-6023F9664A1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0" name="Text Box 1209">
          <a:extLst>
            <a:ext uri="{FF2B5EF4-FFF2-40B4-BE49-F238E27FC236}">
              <a16:creationId xmlns:a16="http://schemas.microsoft.com/office/drawing/2014/main" id="{D85C5F47-F56D-0231-6CBB-A28E4501C19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1" name="Text Box 1210">
          <a:extLst>
            <a:ext uri="{FF2B5EF4-FFF2-40B4-BE49-F238E27FC236}">
              <a16:creationId xmlns:a16="http://schemas.microsoft.com/office/drawing/2014/main" id="{6CEBEEA3-4334-4717-7287-0393EA2A205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2" name="Text Box 1211">
          <a:extLst>
            <a:ext uri="{FF2B5EF4-FFF2-40B4-BE49-F238E27FC236}">
              <a16:creationId xmlns:a16="http://schemas.microsoft.com/office/drawing/2014/main" id="{69001BB8-9FE3-7301-E068-174A80DD44E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3" name="Text Box 1212">
          <a:extLst>
            <a:ext uri="{FF2B5EF4-FFF2-40B4-BE49-F238E27FC236}">
              <a16:creationId xmlns:a16="http://schemas.microsoft.com/office/drawing/2014/main" id="{EBA3DEB1-B16A-85A2-FFF1-CC5B8AED6CD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4" name="Text Box 1213">
          <a:extLst>
            <a:ext uri="{FF2B5EF4-FFF2-40B4-BE49-F238E27FC236}">
              <a16:creationId xmlns:a16="http://schemas.microsoft.com/office/drawing/2014/main" id="{05527351-3EF4-D925-FB5C-4C34B188E99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5" name="Text Box 1214">
          <a:extLst>
            <a:ext uri="{FF2B5EF4-FFF2-40B4-BE49-F238E27FC236}">
              <a16:creationId xmlns:a16="http://schemas.microsoft.com/office/drawing/2014/main" id="{AB3259B2-BA4E-2E9A-1B5D-FAABAB0E59A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6" name="Text Box 1215">
          <a:extLst>
            <a:ext uri="{FF2B5EF4-FFF2-40B4-BE49-F238E27FC236}">
              <a16:creationId xmlns:a16="http://schemas.microsoft.com/office/drawing/2014/main" id="{1936BC1E-5D1C-647D-C80B-984CFAEAAC5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7" name="Text Box 1216">
          <a:extLst>
            <a:ext uri="{FF2B5EF4-FFF2-40B4-BE49-F238E27FC236}">
              <a16:creationId xmlns:a16="http://schemas.microsoft.com/office/drawing/2014/main" id="{3D9EA43D-5A6D-2E43-94F7-6E1CD4E4640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8" name="Text Box 1217">
          <a:extLst>
            <a:ext uri="{FF2B5EF4-FFF2-40B4-BE49-F238E27FC236}">
              <a16:creationId xmlns:a16="http://schemas.microsoft.com/office/drawing/2014/main" id="{23162724-1951-B565-616E-DC93332DEB7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89" name="Text Box 1218">
          <a:extLst>
            <a:ext uri="{FF2B5EF4-FFF2-40B4-BE49-F238E27FC236}">
              <a16:creationId xmlns:a16="http://schemas.microsoft.com/office/drawing/2014/main" id="{4F9A7699-29C6-630A-3053-184D48F1F4B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0" name="Text Box 1219">
          <a:extLst>
            <a:ext uri="{FF2B5EF4-FFF2-40B4-BE49-F238E27FC236}">
              <a16:creationId xmlns:a16="http://schemas.microsoft.com/office/drawing/2014/main" id="{3B0C8287-0EFA-F8F9-5490-7F14DCA9F56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1" name="Text Box 1220">
          <a:extLst>
            <a:ext uri="{FF2B5EF4-FFF2-40B4-BE49-F238E27FC236}">
              <a16:creationId xmlns:a16="http://schemas.microsoft.com/office/drawing/2014/main" id="{71722F5A-C5B9-8E1A-BD32-453A2C0062B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2" name="Text Box 1221">
          <a:extLst>
            <a:ext uri="{FF2B5EF4-FFF2-40B4-BE49-F238E27FC236}">
              <a16:creationId xmlns:a16="http://schemas.microsoft.com/office/drawing/2014/main" id="{0CD8982F-4D04-79C4-49BC-433BBF0CBBF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3" name="Text Box 1222">
          <a:extLst>
            <a:ext uri="{FF2B5EF4-FFF2-40B4-BE49-F238E27FC236}">
              <a16:creationId xmlns:a16="http://schemas.microsoft.com/office/drawing/2014/main" id="{45AC2D10-E78B-679E-9D2D-D648E01A0E6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4" name="Text Box 1223">
          <a:extLst>
            <a:ext uri="{FF2B5EF4-FFF2-40B4-BE49-F238E27FC236}">
              <a16:creationId xmlns:a16="http://schemas.microsoft.com/office/drawing/2014/main" id="{A24A7CEF-701E-C110-7837-7683A924C41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5" name="Text Box 1224">
          <a:extLst>
            <a:ext uri="{FF2B5EF4-FFF2-40B4-BE49-F238E27FC236}">
              <a16:creationId xmlns:a16="http://schemas.microsoft.com/office/drawing/2014/main" id="{8E15FB98-7C66-B329-8F51-93B0758A9C9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6" name="Text Box 1225">
          <a:extLst>
            <a:ext uri="{FF2B5EF4-FFF2-40B4-BE49-F238E27FC236}">
              <a16:creationId xmlns:a16="http://schemas.microsoft.com/office/drawing/2014/main" id="{BC9A0FA3-D504-6B2D-F1D6-B254E542715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7" name="Text Box 1226">
          <a:extLst>
            <a:ext uri="{FF2B5EF4-FFF2-40B4-BE49-F238E27FC236}">
              <a16:creationId xmlns:a16="http://schemas.microsoft.com/office/drawing/2014/main" id="{7C4FCB92-8073-5E02-A665-28057A37156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8" name="Text Box 1227">
          <a:extLst>
            <a:ext uri="{FF2B5EF4-FFF2-40B4-BE49-F238E27FC236}">
              <a16:creationId xmlns:a16="http://schemas.microsoft.com/office/drawing/2014/main" id="{5FAA26AA-5F68-D331-7909-D52D7B23871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299" name="Text Box 1228">
          <a:extLst>
            <a:ext uri="{FF2B5EF4-FFF2-40B4-BE49-F238E27FC236}">
              <a16:creationId xmlns:a16="http://schemas.microsoft.com/office/drawing/2014/main" id="{F01C7FF2-99E0-4511-8804-F9C6C07E512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0" name="Text Box 1229">
          <a:extLst>
            <a:ext uri="{FF2B5EF4-FFF2-40B4-BE49-F238E27FC236}">
              <a16:creationId xmlns:a16="http://schemas.microsoft.com/office/drawing/2014/main" id="{F589A48C-1EA9-A6A4-658A-493E4F7A8BE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1" name="Text Box 1230">
          <a:extLst>
            <a:ext uri="{FF2B5EF4-FFF2-40B4-BE49-F238E27FC236}">
              <a16:creationId xmlns:a16="http://schemas.microsoft.com/office/drawing/2014/main" id="{5D59D7FA-871C-0D56-AAF2-1E2FCBBE588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2" name="Text Box 1231">
          <a:extLst>
            <a:ext uri="{FF2B5EF4-FFF2-40B4-BE49-F238E27FC236}">
              <a16:creationId xmlns:a16="http://schemas.microsoft.com/office/drawing/2014/main" id="{1D4A1C17-A352-5886-67B4-37E18293EE3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3" name="Text Box 1232">
          <a:extLst>
            <a:ext uri="{FF2B5EF4-FFF2-40B4-BE49-F238E27FC236}">
              <a16:creationId xmlns:a16="http://schemas.microsoft.com/office/drawing/2014/main" id="{AA8EA403-C79D-B32D-81AB-3ED5A26B0D34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4" name="Text Box 1233">
          <a:extLst>
            <a:ext uri="{FF2B5EF4-FFF2-40B4-BE49-F238E27FC236}">
              <a16:creationId xmlns:a16="http://schemas.microsoft.com/office/drawing/2014/main" id="{D0EF09F8-F3E4-7239-9529-5287840BBD8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5" name="Text Box 1234">
          <a:extLst>
            <a:ext uri="{FF2B5EF4-FFF2-40B4-BE49-F238E27FC236}">
              <a16:creationId xmlns:a16="http://schemas.microsoft.com/office/drawing/2014/main" id="{B8ADA646-65E7-DBD6-2239-1B21E7797E4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6" name="Text Box 1235">
          <a:extLst>
            <a:ext uri="{FF2B5EF4-FFF2-40B4-BE49-F238E27FC236}">
              <a16:creationId xmlns:a16="http://schemas.microsoft.com/office/drawing/2014/main" id="{F3732AD7-C4D1-BA74-D104-3F3DB61DA07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7" name="Text Box 1236">
          <a:extLst>
            <a:ext uri="{FF2B5EF4-FFF2-40B4-BE49-F238E27FC236}">
              <a16:creationId xmlns:a16="http://schemas.microsoft.com/office/drawing/2014/main" id="{84896F14-FF82-8CBE-4282-7657D9AD0CC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8" name="Text Box 1237">
          <a:extLst>
            <a:ext uri="{FF2B5EF4-FFF2-40B4-BE49-F238E27FC236}">
              <a16:creationId xmlns:a16="http://schemas.microsoft.com/office/drawing/2014/main" id="{A5D76B87-8151-5266-4F0F-ECCE3EAD501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09" name="Text Box 1238">
          <a:extLst>
            <a:ext uri="{FF2B5EF4-FFF2-40B4-BE49-F238E27FC236}">
              <a16:creationId xmlns:a16="http://schemas.microsoft.com/office/drawing/2014/main" id="{38D03CC4-A0A2-9E78-F670-88A3FEC9095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0" name="Text Box 1239">
          <a:extLst>
            <a:ext uri="{FF2B5EF4-FFF2-40B4-BE49-F238E27FC236}">
              <a16:creationId xmlns:a16="http://schemas.microsoft.com/office/drawing/2014/main" id="{0EB7A32B-DB8C-A37B-219D-D78EBEC7FDA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1" name="Text Box 1240">
          <a:extLst>
            <a:ext uri="{FF2B5EF4-FFF2-40B4-BE49-F238E27FC236}">
              <a16:creationId xmlns:a16="http://schemas.microsoft.com/office/drawing/2014/main" id="{18466C02-97D0-0C41-882E-F7D8EAC03B88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2" name="Text Box 1241">
          <a:extLst>
            <a:ext uri="{FF2B5EF4-FFF2-40B4-BE49-F238E27FC236}">
              <a16:creationId xmlns:a16="http://schemas.microsoft.com/office/drawing/2014/main" id="{6C965A96-CD3A-2A14-50CA-44F834A79A3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3" name="Text Box 1242">
          <a:extLst>
            <a:ext uri="{FF2B5EF4-FFF2-40B4-BE49-F238E27FC236}">
              <a16:creationId xmlns:a16="http://schemas.microsoft.com/office/drawing/2014/main" id="{FA83C7D6-E86C-11DD-3E89-BDC8023BACB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4" name="Text Box 1243">
          <a:extLst>
            <a:ext uri="{FF2B5EF4-FFF2-40B4-BE49-F238E27FC236}">
              <a16:creationId xmlns:a16="http://schemas.microsoft.com/office/drawing/2014/main" id="{A625EE49-0D7D-6293-5843-5EE2D67C0E2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5" name="Text Box 1244">
          <a:extLst>
            <a:ext uri="{FF2B5EF4-FFF2-40B4-BE49-F238E27FC236}">
              <a16:creationId xmlns:a16="http://schemas.microsoft.com/office/drawing/2014/main" id="{A7D473CE-48A1-693B-33C0-2F35F8C51DE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6" name="Text Box 1245">
          <a:extLst>
            <a:ext uri="{FF2B5EF4-FFF2-40B4-BE49-F238E27FC236}">
              <a16:creationId xmlns:a16="http://schemas.microsoft.com/office/drawing/2014/main" id="{72F73100-7411-E479-1F1C-E76C025A985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7" name="Text Box 1246">
          <a:extLst>
            <a:ext uri="{FF2B5EF4-FFF2-40B4-BE49-F238E27FC236}">
              <a16:creationId xmlns:a16="http://schemas.microsoft.com/office/drawing/2014/main" id="{1ABE6F05-FFD7-BEE6-09E9-A6926DC19E7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8" name="Text Box 1247">
          <a:extLst>
            <a:ext uri="{FF2B5EF4-FFF2-40B4-BE49-F238E27FC236}">
              <a16:creationId xmlns:a16="http://schemas.microsoft.com/office/drawing/2014/main" id="{767E6538-A9CA-11CF-334D-12C4B3357B3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19" name="Text Box 1248">
          <a:extLst>
            <a:ext uri="{FF2B5EF4-FFF2-40B4-BE49-F238E27FC236}">
              <a16:creationId xmlns:a16="http://schemas.microsoft.com/office/drawing/2014/main" id="{3271B4A9-EFAD-A05B-BC10-AA218B4CD86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0" name="Text Box 1249">
          <a:extLst>
            <a:ext uri="{FF2B5EF4-FFF2-40B4-BE49-F238E27FC236}">
              <a16:creationId xmlns:a16="http://schemas.microsoft.com/office/drawing/2014/main" id="{6046EB48-CC49-49B1-D36D-5CF6008CECF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1" name="Text Box 1250">
          <a:extLst>
            <a:ext uri="{FF2B5EF4-FFF2-40B4-BE49-F238E27FC236}">
              <a16:creationId xmlns:a16="http://schemas.microsoft.com/office/drawing/2014/main" id="{E7ADBA83-EF89-1D58-5F87-AB1E3AC3186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2" name="Text Box 1251">
          <a:extLst>
            <a:ext uri="{FF2B5EF4-FFF2-40B4-BE49-F238E27FC236}">
              <a16:creationId xmlns:a16="http://schemas.microsoft.com/office/drawing/2014/main" id="{386135A5-E8CE-3FEE-0539-086D7B5DB7A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3" name="Text Box 1252">
          <a:extLst>
            <a:ext uri="{FF2B5EF4-FFF2-40B4-BE49-F238E27FC236}">
              <a16:creationId xmlns:a16="http://schemas.microsoft.com/office/drawing/2014/main" id="{7E6C76BF-8AA3-F127-A4D5-2171B233DD9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4" name="Text Box 1253">
          <a:extLst>
            <a:ext uri="{FF2B5EF4-FFF2-40B4-BE49-F238E27FC236}">
              <a16:creationId xmlns:a16="http://schemas.microsoft.com/office/drawing/2014/main" id="{07A66982-1208-15D5-49F0-8302865267B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5" name="Text Box 1254">
          <a:extLst>
            <a:ext uri="{FF2B5EF4-FFF2-40B4-BE49-F238E27FC236}">
              <a16:creationId xmlns:a16="http://schemas.microsoft.com/office/drawing/2014/main" id="{FDA2C206-6B1E-57F8-FA7C-541EF3E03A95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6" name="Text Box 1255">
          <a:extLst>
            <a:ext uri="{FF2B5EF4-FFF2-40B4-BE49-F238E27FC236}">
              <a16:creationId xmlns:a16="http://schemas.microsoft.com/office/drawing/2014/main" id="{36D02A9B-7A10-8DEC-701F-1A3A4874731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7" name="Text Box 1256">
          <a:extLst>
            <a:ext uri="{FF2B5EF4-FFF2-40B4-BE49-F238E27FC236}">
              <a16:creationId xmlns:a16="http://schemas.microsoft.com/office/drawing/2014/main" id="{C5820A72-CF5C-4F83-A814-749E322EEAE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8" name="Text Box 1257">
          <a:extLst>
            <a:ext uri="{FF2B5EF4-FFF2-40B4-BE49-F238E27FC236}">
              <a16:creationId xmlns:a16="http://schemas.microsoft.com/office/drawing/2014/main" id="{C2E33073-886B-49D3-948D-FCABE4D9975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29" name="Text Box 1258">
          <a:extLst>
            <a:ext uri="{FF2B5EF4-FFF2-40B4-BE49-F238E27FC236}">
              <a16:creationId xmlns:a16="http://schemas.microsoft.com/office/drawing/2014/main" id="{56CE920C-F0C1-97DC-BB0A-FDB5356C24B7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0" name="Text Box 1259">
          <a:extLst>
            <a:ext uri="{FF2B5EF4-FFF2-40B4-BE49-F238E27FC236}">
              <a16:creationId xmlns:a16="http://schemas.microsoft.com/office/drawing/2014/main" id="{76E7DF32-1FF1-B79C-CFF1-D35C77B2CA8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1" name="Text Box 1260">
          <a:extLst>
            <a:ext uri="{FF2B5EF4-FFF2-40B4-BE49-F238E27FC236}">
              <a16:creationId xmlns:a16="http://schemas.microsoft.com/office/drawing/2014/main" id="{A8710A96-0F9D-03D7-579D-A07399ADAD20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2" name="Text Box 1261">
          <a:extLst>
            <a:ext uri="{FF2B5EF4-FFF2-40B4-BE49-F238E27FC236}">
              <a16:creationId xmlns:a16="http://schemas.microsoft.com/office/drawing/2014/main" id="{EA1391B2-7FAE-AB95-AAA1-234126FBE3B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3" name="Text Box 1262">
          <a:extLst>
            <a:ext uri="{FF2B5EF4-FFF2-40B4-BE49-F238E27FC236}">
              <a16:creationId xmlns:a16="http://schemas.microsoft.com/office/drawing/2014/main" id="{2BCA10D2-2C55-5785-E40B-602206C519DE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4" name="Text Box 1263">
          <a:extLst>
            <a:ext uri="{FF2B5EF4-FFF2-40B4-BE49-F238E27FC236}">
              <a16:creationId xmlns:a16="http://schemas.microsoft.com/office/drawing/2014/main" id="{AF3961F6-3A1B-D690-24BE-C8AE43241F3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5" name="Text Box 1264">
          <a:extLst>
            <a:ext uri="{FF2B5EF4-FFF2-40B4-BE49-F238E27FC236}">
              <a16:creationId xmlns:a16="http://schemas.microsoft.com/office/drawing/2014/main" id="{87749025-3DF5-E56D-E436-35C2422A5A53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6" name="Text Box 1265">
          <a:extLst>
            <a:ext uri="{FF2B5EF4-FFF2-40B4-BE49-F238E27FC236}">
              <a16:creationId xmlns:a16="http://schemas.microsoft.com/office/drawing/2014/main" id="{6BA2B2C0-F9F4-A987-596D-B9190524FE1C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7" name="Text Box 1266">
          <a:extLst>
            <a:ext uri="{FF2B5EF4-FFF2-40B4-BE49-F238E27FC236}">
              <a16:creationId xmlns:a16="http://schemas.microsoft.com/office/drawing/2014/main" id="{5599D99F-A1F6-E768-36B7-BBB392330D4A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8" name="Text Box 1267">
          <a:extLst>
            <a:ext uri="{FF2B5EF4-FFF2-40B4-BE49-F238E27FC236}">
              <a16:creationId xmlns:a16="http://schemas.microsoft.com/office/drawing/2014/main" id="{0B9D079C-F091-369E-C229-82A33B0AB851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39" name="Text Box 1268">
          <a:extLst>
            <a:ext uri="{FF2B5EF4-FFF2-40B4-BE49-F238E27FC236}">
              <a16:creationId xmlns:a16="http://schemas.microsoft.com/office/drawing/2014/main" id="{6C6025D6-CBAA-68BE-B1F3-49CB83B8BDDB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40" name="Text Box 1269">
          <a:extLst>
            <a:ext uri="{FF2B5EF4-FFF2-40B4-BE49-F238E27FC236}">
              <a16:creationId xmlns:a16="http://schemas.microsoft.com/office/drawing/2014/main" id="{E21648B4-605C-FFEF-56B1-75BE31BFBD2F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41" name="Text Box 1270">
          <a:extLst>
            <a:ext uri="{FF2B5EF4-FFF2-40B4-BE49-F238E27FC236}">
              <a16:creationId xmlns:a16="http://schemas.microsoft.com/office/drawing/2014/main" id="{95429CFC-9B88-814B-7299-8D636C8AB51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42" name="Text Box 1271">
          <a:extLst>
            <a:ext uri="{FF2B5EF4-FFF2-40B4-BE49-F238E27FC236}">
              <a16:creationId xmlns:a16="http://schemas.microsoft.com/office/drawing/2014/main" id="{BD2D0C8D-FC99-A0D7-D137-FAA4248BEC2D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43" name="Text Box 1272">
          <a:extLst>
            <a:ext uri="{FF2B5EF4-FFF2-40B4-BE49-F238E27FC236}">
              <a16:creationId xmlns:a16="http://schemas.microsoft.com/office/drawing/2014/main" id="{E5988CCC-BBE3-6E6F-CAFA-47A1F190F846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44" name="Text Box 1273">
          <a:extLst>
            <a:ext uri="{FF2B5EF4-FFF2-40B4-BE49-F238E27FC236}">
              <a16:creationId xmlns:a16="http://schemas.microsoft.com/office/drawing/2014/main" id="{74F769BD-1DF9-D6A9-06BF-4F9CA5A7ABE9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12</xdr:row>
      <xdr:rowOff>171450</xdr:rowOff>
    </xdr:to>
    <xdr:sp macro="" textlink="">
      <xdr:nvSpPr>
        <xdr:cNvPr id="1691345" name="Text Box 1274">
          <a:extLst>
            <a:ext uri="{FF2B5EF4-FFF2-40B4-BE49-F238E27FC236}">
              <a16:creationId xmlns:a16="http://schemas.microsoft.com/office/drawing/2014/main" id="{3D3E06FE-751B-4C9B-05E9-02DDB1EE90D2}"/>
            </a:ext>
          </a:extLst>
        </xdr:cNvPr>
        <xdr:cNvSpPr txBox="1">
          <a:spLocks noChangeArrowheads="1"/>
        </xdr:cNvSpPr>
      </xdr:nvSpPr>
      <xdr:spPr bwMode="auto">
        <a:xfrm>
          <a:off x="324802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46" name="Text Box 994">
          <a:extLst>
            <a:ext uri="{FF2B5EF4-FFF2-40B4-BE49-F238E27FC236}">
              <a16:creationId xmlns:a16="http://schemas.microsoft.com/office/drawing/2014/main" id="{279F0E8A-8D02-DAB5-D831-7AF4918905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47" name="Text Box 995">
          <a:extLst>
            <a:ext uri="{FF2B5EF4-FFF2-40B4-BE49-F238E27FC236}">
              <a16:creationId xmlns:a16="http://schemas.microsoft.com/office/drawing/2014/main" id="{6E6CFDF4-D2CA-26C6-8F5B-B58B15B93A8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48" name="Text Box 996">
          <a:extLst>
            <a:ext uri="{FF2B5EF4-FFF2-40B4-BE49-F238E27FC236}">
              <a16:creationId xmlns:a16="http://schemas.microsoft.com/office/drawing/2014/main" id="{699CC6F5-6860-8C15-EE41-4C12C4BF8B7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49" name="Text Box 997">
          <a:extLst>
            <a:ext uri="{FF2B5EF4-FFF2-40B4-BE49-F238E27FC236}">
              <a16:creationId xmlns:a16="http://schemas.microsoft.com/office/drawing/2014/main" id="{51AA8676-1D0D-F24F-F1C4-D4F84CD8E47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0" name="Text Box 998">
          <a:extLst>
            <a:ext uri="{FF2B5EF4-FFF2-40B4-BE49-F238E27FC236}">
              <a16:creationId xmlns:a16="http://schemas.microsoft.com/office/drawing/2014/main" id="{8C377AA8-1B33-EB10-1D84-950A4313520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1" name="Text Box 999">
          <a:extLst>
            <a:ext uri="{FF2B5EF4-FFF2-40B4-BE49-F238E27FC236}">
              <a16:creationId xmlns:a16="http://schemas.microsoft.com/office/drawing/2014/main" id="{179FDE75-CB7E-C29B-0962-ACEEDB5C574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2" name="Text Box 1000">
          <a:extLst>
            <a:ext uri="{FF2B5EF4-FFF2-40B4-BE49-F238E27FC236}">
              <a16:creationId xmlns:a16="http://schemas.microsoft.com/office/drawing/2014/main" id="{34ED984B-1123-3785-D68B-69F395349A0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3" name="Text Box 1001">
          <a:extLst>
            <a:ext uri="{FF2B5EF4-FFF2-40B4-BE49-F238E27FC236}">
              <a16:creationId xmlns:a16="http://schemas.microsoft.com/office/drawing/2014/main" id="{158C4409-EE4E-89E5-C1CB-6D7C39AC658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4" name="Text Box 1002">
          <a:extLst>
            <a:ext uri="{FF2B5EF4-FFF2-40B4-BE49-F238E27FC236}">
              <a16:creationId xmlns:a16="http://schemas.microsoft.com/office/drawing/2014/main" id="{C9ABB345-F746-E4CC-94C4-A4972A14268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5" name="Text Box 1003">
          <a:extLst>
            <a:ext uri="{FF2B5EF4-FFF2-40B4-BE49-F238E27FC236}">
              <a16:creationId xmlns:a16="http://schemas.microsoft.com/office/drawing/2014/main" id="{64BAA904-3DF3-3419-90A2-0025E04268D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6" name="Text Box 1004">
          <a:extLst>
            <a:ext uri="{FF2B5EF4-FFF2-40B4-BE49-F238E27FC236}">
              <a16:creationId xmlns:a16="http://schemas.microsoft.com/office/drawing/2014/main" id="{D5235EF1-9987-0AB6-433A-2AB57A44203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7" name="Text Box 1005">
          <a:extLst>
            <a:ext uri="{FF2B5EF4-FFF2-40B4-BE49-F238E27FC236}">
              <a16:creationId xmlns:a16="http://schemas.microsoft.com/office/drawing/2014/main" id="{73E85BDE-99A3-87FF-EE95-17D6E79139D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8" name="Text Box 1006">
          <a:extLst>
            <a:ext uri="{FF2B5EF4-FFF2-40B4-BE49-F238E27FC236}">
              <a16:creationId xmlns:a16="http://schemas.microsoft.com/office/drawing/2014/main" id="{72BEB1C1-49CE-D7DA-4BD6-A81ABE49197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59" name="Text Box 1007">
          <a:extLst>
            <a:ext uri="{FF2B5EF4-FFF2-40B4-BE49-F238E27FC236}">
              <a16:creationId xmlns:a16="http://schemas.microsoft.com/office/drawing/2014/main" id="{A9BB04BB-FC2D-F305-FC54-401DB1EF216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0" name="Text Box 1008">
          <a:extLst>
            <a:ext uri="{FF2B5EF4-FFF2-40B4-BE49-F238E27FC236}">
              <a16:creationId xmlns:a16="http://schemas.microsoft.com/office/drawing/2014/main" id="{AFCF07F0-9EA0-EEF5-F3D2-67FC49752A1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1" name="Text Box 1009">
          <a:extLst>
            <a:ext uri="{FF2B5EF4-FFF2-40B4-BE49-F238E27FC236}">
              <a16:creationId xmlns:a16="http://schemas.microsoft.com/office/drawing/2014/main" id="{5DD79C1B-EC9B-B6AC-C295-418C5EDC0C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2" name="Text Box 1010">
          <a:extLst>
            <a:ext uri="{FF2B5EF4-FFF2-40B4-BE49-F238E27FC236}">
              <a16:creationId xmlns:a16="http://schemas.microsoft.com/office/drawing/2014/main" id="{1097929F-B7D4-BAE3-3395-CF4575DCCA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3" name="Text Box 1011">
          <a:extLst>
            <a:ext uri="{FF2B5EF4-FFF2-40B4-BE49-F238E27FC236}">
              <a16:creationId xmlns:a16="http://schemas.microsoft.com/office/drawing/2014/main" id="{BF2FFC8E-B05C-7B37-1D13-6064ACAD272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4" name="Text Box 1012">
          <a:extLst>
            <a:ext uri="{FF2B5EF4-FFF2-40B4-BE49-F238E27FC236}">
              <a16:creationId xmlns:a16="http://schemas.microsoft.com/office/drawing/2014/main" id="{085AD2EA-0AA5-33A8-AAD8-07A4824C1F2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5" name="Text Box 1013">
          <a:extLst>
            <a:ext uri="{FF2B5EF4-FFF2-40B4-BE49-F238E27FC236}">
              <a16:creationId xmlns:a16="http://schemas.microsoft.com/office/drawing/2014/main" id="{2F61DE33-1EA6-6286-D5D6-6A7084A72F2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6" name="Text Box 1014">
          <a:extLst>
            <a:ext uri="{FF2B5EF4-FFF2-40B4-BE49-F238E27FC236}">
              <a16:creationId xmlns:a16="http://schemas.microsoft.com/office/drawing/2014/main" id="{217D6B4E-5D78-118E-1872-FB17E0A7E11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7" name="Text Box 1015">
          <a:extLst>
            <a:ext uri="{FF2B5EF4-FFF2-40B4-BE49-F238E27FC236}">
              <a16:creationId xmlns:a16="http://schemas.microsoft.com/office/drawing/2014/main" id="{209E6AEC-D56F-9C16-840C-26D4A32710D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8" name="Text Box 1016">
          <a:extLst>
            <a:ext uri="{FF2B5EF4-FFF2-40B4-BE49-F238E27FC236}">
              <a16:creationId xmlns:a16="http://schemas.microsoft.com/office/drawing/2014/main" id="{09324AC1-DF1F-A6CF-F91A-769B5EADB9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69" name="Text Box 1017">
          <a:extLst>
            <a:ext uri="{FF2B5EF4-FFF2-40B4-BE49-F238E27FC236}">
              <a16:creationId xmlns:a16="http://schemas.microsoft.com/office/drawing/2014/main" id="{7576ACB6-C852-9EEC-E77B-EAD147957E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0" name="Text Box 1018">
          <a:extLst>
            <a:ext uri="{FF2B5EF4-FFF2-40B4-BE49-F238E27FC236}">
              <a16:creationId xmlns:a16="http://schemas.microsoft.com/office/drawing/2014/main" id="{3A978128-7081-2A5B-8E62-40EBBB3F40B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1" name="Text Box 1019">
          <a:extLst>
            <a:ext uri="{FF2B5EF4-FFF2-40B4-BE49-F238E27FC236}">
              <a16:creationId xmlns:a16="http://schemas.microsoft.com/office/drawing/2014/main" id="{00761947-0878-5F2B-AE9B-CACC795FD4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2" name="Text Box 1020">
          <a:extLst>
            <a:ext uri="{FF2B5EF4-FFF2-40B4-BE49-F238E27FC236}">
              <a16:creationId xmlns:a16="http://schemas.microsoft.com/office/drawing/2014/main" id="{22912615-4DB9-F0A9-55A3-3BF247D3DF5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3" name="Text Box 1021">
          <a:extLst>
            <a:ext uri="{FF2B5EF4-FFF2-40B4-BE49-F238E27FC236}">
              <a16:creationId xmlns:a16="http://schemas.microsoft.com/office/drawing/2014/main" id="{19D2D4BD-B8F5-8ABB-401E-9F22CBC5C9E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4" name="Text Box 1022">
          <a:extLst>
            <a:ext uri="{FF2B5EF4-FFF2-40B4-BE49-F238E27FC236}">
              <a16:creationId xmlns:a16="http://schemas.microsoft.com/office/drawing/2014/main" id="{C2C13DB1-0F20-87DD-5107-CFB15FD9D79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5" name="Text Box 1023">
          <a:extLst>
            <a:ext uri="{FF2B5EF4-FFF2-40B4-BE49-F238E27FC236}">
              <a16:creationId xmlns:a16="http://schemas.microsoft.com/office/drawing/2014/main" id="{F8669C1A-29A8-2026-C6D8-535BD43F8A6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6" name="Text Box 1024">
          <a:extLst>
            <a:ext uri="{FF2B5EF4-FFF2-40B4-BE49-F238E27FC236}">
              <a16:creationId xmlns:a16="http://schemas.microsoft.com/office/drawing/2014/main" id="{7924CCDE-CC11-AF14-8FAC-9316A08886B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7" name="Text Box 1025">
          <a:extLst>
            <a:ext uri="{FF2B5EF4-FFF2-40B4-BE49-F238E27FC236}">
              <a16:creationId xmlns:a16="http://schemas.microsoft.com/office/drawing/2014/main" id="{C01F855A-2CEB-F78B-2DF1-20E5D7B41A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8" name="Text Box 1026">
          <a:extLst>
            <a:ext uri="{FF2B5EF4-FFF2-40B4-BE49-F238E27FC236}">
              <a16:creationId xmlns:a16="http://schemas.microsoft.com/office/drawing/2014/main" id="{759D54CD-3C62-BA7E-947B-7C892395F1C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79" name="Text Box 1027">
          <a:extLst>
            <a:ext uri="{FF2B5EF4-FFF2-40B4-BE49-F238E27FC236}">
              <a16:creationId xmlns:a16="http://schemas.microsoft.com/office/drawing/2014/main" id="{A823550F-F9D4-D90B-9834-7818CB0D142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0" name="Text Box 1028">
          <a:extLst>
            <a:ext uri="{FF2B5EF4-FFF2-40B4-BE49-F238E27FC236}">
              <a16:creationId xmlns:a16="http://schemas.microsoft.com/office/drawing/2014/main" id="{E2996CE8-8241-9D86-5722-132184278A0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1" name="Text Box 1029">
          <a:extLst>
            <a:ext uri="{FF2B5EF4-FFF2-40B4-BE49-F238E27FC236}">
              <a16:creationId xmlns:a16="http://schemas.microsoft.com/office/drawing/2014/main" id="{96EF234B-7620-3324-1A4E-1EF940F933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2" name="Text Box 1030">
          <a:extLst>
            <a:ext uri="{FF2B5EF4-FFF2-40B4-BE49-F238E27FC236}">
              <a16:creationId xmlns:a16="http://schemas.microsoft.com/office/drawing/2014/main" id="{EF712F61-C456-CDA0-3F1F-32B756E5C2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3" name="Text Box 1031">
          <a:extLst>
            <a:ext uri="{FF2B5EF4-FFF2-40B4-BE49-F238E27FC236}">
              <a16:creationId xmlns:a16="http://schemas.microsoft.com/office/drawing/2014/main" id="{EE7E48BE-5912-7332-3AB1-104FE3033D0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4" name="Text Box 1032">
          <a:extLst>
            <a:ext uri="{FF2B5EF4-FFF2-40B4-BE49-F238E27FC236}">
              <a16:creationId xmlns:a16="http://schemas.microsoft.com/office/drawing/2014/main" id="{3480B8AC-CF5B-E9C0-F24B-16A07B6DD88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5" name="Text Box 1033">
          <a:extLst>
            <a:ext uri="{FF2B5EF4-FFF2-40B4-BE49-F238E27FC236}">
              <a16:creationId xmlns:a16="http://schemas.microsoft.com/office/drawing/2014/main" id="{D40548CD-5047-08D3-56DA-C67B72DEF37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6" name="Text Box 1034">
          <a:extLst>
            <a:ext uri="{FF2B5EF4-FFF2-40B4-BE49-F238E27FC236}">
              <a16:creationId xmlns:a16="http://schemas.microsoft.com/office/drawing/2014/main" id="{71A949D2-EA5D-7042-5C3B-22544C87A80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7" name="Text Box 1035">
          <a:extLst>
            <a:ext uri="{FF2B5EF4-FFF2-40B4-BE49-F238E27FC236}">
              <a16:creationId xmlns:a16="http://schemas.microsoft.com/office/drawing/2014/main" id="{C3CCE413-DB73-EB9B-B6FB-93327E4F9A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8" name="Text Box 1036">
          <a:extLst>
            <a:ext uri="{FF2B5EF4-FFF2-40B4-BE49-F238E27FC236}">
              <a16:creationId xmlns:a16="http://schemas.microsoft.com/office/drawing/2014/main" id="{04EF0186-22DB-EAA9-AA0C-4C5AC2E4C7F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89" name="Text Box 1037">
          <a:extLst>
            <a:ext uri="{FF2B5EF4-FFF2-40B4-BE49-F238E27FC236}">
              <a16:creationId xmlns:a16="http://schemas.microsoft.com/office/drawing/2014/main" id="{9A38BE98-6FAC-748D-3B3F-8365448663B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0" name="Text Box 1038">
          <a:extLst>
            <a:ext uri="{FF2B5EF4-FFF2-40B4-BE49-F238E27FC236}">
              <a16:creationId xmlns:a16="http://schemas.microsoft.com/office/drawing/2014/main" id="{5169AE87-C61F-3868-1EF7-9CB443223F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1" name="Text Box 1039">
          <a:extLst>
            <a:ext uri="{FF2B5EF4-FFF2-40B4-BE49-F238E27FC236}">
              <a16:creationId xmlns:a16="http://schemas.microsoft.com/office/drawing/2014/main" id="{08C29F1D-6A09-BA28-2F0B-47CC1D5193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2" name="Text Box 1040">
          <a:extLst>
            <a:ext uri="{FF2B5EF4-FFF2-40B4-BE49-F238E27FC236}">
              <a16:creationId xmlns:a16="http://schemas.microsoft.com/office/drawing/2014/main" id="{DC462867-408C-C754-ADB2-BB7ED9949C6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3" name="Text Box 1041">
          <a:extLst>
            <a:ext uri="{FF2B5EF4-FFF2-40B4-BE49-F238E27FC236}">
              <a16:creationId xmlns:a16="http://schemas.microsoft.com/office/drawing/2014/main" id="{95B3FB76-D266-79A0-517B-41EF88757A5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4" name="Text Box 1042">
          <a:extLst>
            <a:ext uri="{FF2B5EF4-FFF2-40B4-BE49-F238E27FC236}">
              <a16:creationId xmlns:a16="http://schemas.microsoft.com/office/drawing/2014/main" id="{64CBE2DB-C134-6ADD-6187-E5ACE981DDA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5" name="Text Box 1043">
          <a:extLst>
            <a:ext uri="{FF2B5EF4-FFF2-40B4-BE49-F238E27FC236}">
              <a16:creationId xmlns:a16="http://schemas.microsoft.com/office/drawing/2014/main" id="{4436C8EC-97C3-D33C-6814-7B291BCFE1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6" name="Text Box 1044">
          <a:extLst>
            <a:ext uri="{FF2B5EF4-FFF2-40B4-BE49-F238E27FC236}">
              <a16:creationId xmlns:a16="http://schemas.microsoft.com/office/drawing/2014/main" id="{BA81448E-27F9-3339-7D5C-46BC9B40EE3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7" name="Text Box 1045">
          <a:extLst>
            <a:ext uri="{FF2B5EF4-FFF2-40B4-BE49-F238E27FC236}">
              <a16:creationId xmlns:a16="http://schemas.microsoft.com/office/drawing/2014/main" id="{3C36D336-E6C0-DEBB-6111-5EFD69327E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8" name="Text Box 1046">
          <a:extLst>
            <a:ext uri="{FF2B5EF4-FFF2-40B4-BE49-F238E27FC236}">
              <a16:creationId xmlns:a16="http://schemas.microsoft.com/office/drawing/2014/main" id="{226A70EE-1EB5-05D3-489D-D33EB05B83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399" name="Text Box 1047">
          <a:extLst>
            <a:ext uri="{FF2B5EF4-FFF2-40B4-BE49-F238E27FC236}">
              <a16:creationId xmlns:a16="http://schemas.microsoft.com/office/drawing/2014/main" id="{6B6438A2-C8CD-9850-377D-6FA1F3233B2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0" name="Text Box 1048">
          <a:extLst>
            <a:ext uri="{FF2B5EF4-FFF2-40B4-BE49-F238E27FC236}">
              <a16:creationId xmlns:a16="http://schemas.microsoft.com/office/drawing/2014/main" id="{CC829CBE-595B-C0E5-D633-3F113832BFB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1" name="Text Box 1049">
          <a:extLst>
            <a:ext uri="{FF2B5EF4-FFF2-40B4-BE49-F238E27FC236}">
              <a16:creationId xmlns:a16="http://schemas.microsoft.com/office/drawing/2014/main" id="{340763AE-261C-0145-51DE-77178E46FF4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2" name="Text Box 1050">
          <a:extLst>
            <a:ext uri="{FF2B5EF4-FFF2-40B4-BE49-F238E27FC236}">
              <a16:creationId xmlns:a16="http://schemas.microsoft.com/office/drawing/2014/main" id="{8756FF46-DEA6-5CC9-FA86-F78603B8FB2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3" name="Text Box 1051">
          <a:extLst>
            <a:ext uri="{FF2B5EF4-FFF2-40B4-BE49-F238E27FC236}">
              <a16:creationId xmlns:a16="http://schemas.microsoft.com/office/drawing/2014/main" id="{64B1FA7E-39AC-454C-20E1-ED61B2015E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4" name="Text Box 1052">
          <a:extLst>
            <a:ext uri="{FF2B5EF4-FFF2-40B4-BE49-F238E27FC236}">
              <a16:creationId xmlns:a16="http://schemas.microsoft.com/office/drawing/2014/main" id="{A88C8D04-B449-C43E-9D9D-8AA542D98D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5" name="Text Box 1053">
          <a:extLst>
            <a:ext uri="{FF2B5EF4-FFF2-40B4-BE49-F238E27FC236}">
              <a16:creationId xmlns:a16="http://schemas.microsoft.com/office/drawing/2014/main" id="{592A4E26-6961-8A53-119A-6BCCC448254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6" name="Text Box 1054">
          <a:extLst>
            <a:ext uri="{FF2B5EF4-FFF2-40B4-BE49-F238E27FC236}">
              <a16:creationId xmlns:a16="http://schemas.microsoft.com/office/drawing/2014/main" id="{FF508D2B-6C8A-20A4-AE58-3B029DF0F09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7" name="Text Box 1055">
          <a:extLst>
            <a:ext uri="{FF2B5EF4-FFF2-40B4-BE49-F238E27FC236}">
              <a16:creationId xmlns:a16="http://schemas.microsoft.com/office/drawing/2014/main" id="{381D5FD6-CCDA-0B7D-2E1B-89BE61BF53D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8" name="Text Box 1056">
          <a:extLst>
            <a:ext uri="{FF2B5EF4-FFF2-40B4-BE49-F238E27FC236}">
              <a16:creationId xmlns:a16="http://schemas.microsoft.com/office/drawing/2014/main" id="{95BECDDF-0820-BB93-67E0-A08C3B47059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09" name="Text Box 1057">
          <a:extLst>
            <a:ext uri="{FF2B5EF4-FFF2-40B4-BE49-F238E27FC236}">
              <a16:creationId xmlns:a16="http://schemas.microsoft.com/office/drawing/2014/main" id="{4346D37F-F185-D015-8FFD-3AB60E0676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0" name="Text Box 1058">
          <a:extLst>
            <a:ext uri="{FF2B5EF4-FFF2-40B4-BE49-F238E27FC236}">
              <a16:creationId xmlns:a16="http://schemas.microsoft.com/office/drawing/2014/main" id="{A63DB374-F5D8-67FF-F11E-0C8B9BF4566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1" name="Text Box 1059">
          <a:extLst>
            <a:ext uri="{FF2B5EF4-FFF2-40B4-BE49-F238E27FC236}">
              <a16:creationId xmlns:a16="http://schemas.microsoft.com/office/drawing/2014/main" id="{85E2A698-5522-5D85-1DCB-8B77BEFA763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2" name="Text Box 1060">
          <a:extLst>
            <a:ext uri="{FF2B5EF4-FFF2-40B4-BE49-F238E27FC236}">
              <a16:creationId xmlns:a16="http://schemas.microsoft.com/office/drawing/2014/main" id="{96419E1D-600C-54FB-388F-37925A4AD31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3" name="Text Box 1061">
          <a:extLst>
            <a:ext uri="{FF2B5EF4-FFF2-40B4-BE49-F238E27FC236}">
              <a16:creationId xmlns:a16="http://schemas.microsoft.com/office/drawing/2014/main" id="{D549B3A4-CCD5-448B-E0AD-2CF22677E85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4" name="Text Box 1062">
          <a:extLst>
            <a:ext uri="{FF2B5EF4-FFF2-40B4-BE49-F238E27FC236}">
              <a16:creationId xmlns:a16="http://schemas.microsoft.com/office/drawing/2014/main" id="{C863A88E-8960-3CB7-443F-CC0282BB9A7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5" name="Text Box 1063">
          <a:extLst>
            <a:ext uri="{FF2B5EF4-FFF2-40B4-BE49-F238E27FC236}">
              <a16:creationId xmlns:a16="http://schemas.microsoft.com/office/drawing/2014/main" id="{EB7241E3-BF01-97B3-7612-23D0A86E45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6" name="Text Box 1064">
          <a:extLst>
            <a:ext uri="{FF2B5EF4-FFF2-40B4-BE49-F238E27FC236}">
              <a16:creationId xmlns:a16="http://schemas.microsoft.com/office/drawing/2014/main" id="{F028799A-5F1E-9BCB-4D4A-A5B855B2FC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7" name="Text Box 1065">
          <a:extLst>
            <a:ext uri="{FF2B5EF4-FFF2-40B4-BE49-F238E27FC236}">
              <a16:creationId xmlns:a16="http://schemas.microsoft.com/office/drawing/2014/main" id="{36399EDF-D7B5-FFAB-9441-145A5DAEE27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8" name="Text Box 1066">
          <a:extLst>
            <a:ext uri="{FF2B5EF4-FFF2-40B4-BE49-F238E27FC236}">
              <a16:creationId xmlns:a16="http://schemas.microsoft.com/office/drawing/2014/main" id="{5B77F99E-0DBD-D102-59C8-4CDF2E01B4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19" name="Text Box 1067">
          <a:extLst>
            <a:ext uri="{FF2B5EF4-FFF2-40B4-BE49-F238E27FC236}">
              <a16:creationId xmlns:a16="http://schemas.microsoft.com/office/drawing/2014/main" id="{10A91CF8-05D6-289B-CFA2-000D61BD072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0" name="Text Box 1068">
          <a:extLst>
            <a:ext uri="{FF2B5EF4-FFF2-40B4-BE49-F238E27FC236}">
              <a16:creationId xmlns:a16="http://schemas.microsoft.com/office/drawing/2014/main" id="{6576CB35-2320-6257-E476-636C0AAE5A8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1" name="Text Box 1069">
          <a:extLst>
            <a:ext uri="{FF2B5EF4-FFF2-40B4-BE49-F238E27FC236}">
              <a16:creationId xmlns:a16="http://schemas.microsoft.com/office/drawing/2014/main" id="{8C7B25D3-A3C3-8B2B-AD9F-F5F59796704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2" name="Text Box 1070">
          <a:extLst>
            <a:ext uri="{FF2B5EF4-FFF2-40B4-BE49-F238E27FC236}">
              <a16:creationId xmlns:a16="http://schemas.microsoft.com/office/drawing/2014/main" id="{3323872C-CB9B-48CD-0B1F-F500C3F2D99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3" name="Text Box 1071">
          <a:extLst>
            <a:ext uri="{FF2B5EF4-FFF2-40B4-BE49-F238E27FC236}">
              <a16:creationId xmlns:a16="http://schemas.microsoft.com/office/drawing/2014/main" id="{CB679292-5571-8F72-3110-2BA955FB21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4" name="Text Box 1072">
          <a:extLst>
            <a:ext uri="{FF2B5EF4-FFF2-40B4-BE49-F238E27FC236}">
              <a16:creationId xmlns:a16="http://schemas.microsoft.com/office/drawing/2014/main" id="{2F3DA091-A557-682F-6619-2B9959C493B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5" name="Text Box 1073">
          <a:extLst>
            <a:ext uri="{FF2B5EF4-FFF2-40B4-BE49-F238E27FC236}">
              <a16:creationId xmlns:a16="http://schemas.microsoft.com/office/drawing/2014/main" id="{3164A258-8F5C-7FA7-2DED-90BFDC2F196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6" name="Text Box 1074">
          <a:extLst>
            <a:ext uri="{FF2B5EF4-FFF2-40B4-BE49-F238E27FC236}">
              <a16:creationId xmlns:a16="http://schemas.microsoft.com/office/drawing/2014/main" id="{ACCA1131-1AD3-EB70-D939-1426BAD50A7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7" name="Text Box 1075">
          <a:extLst>
            <a:ext uri="{FF2B5EF4-FFF2-40B4-BE49-F238E27FC236}">
              <a16:creationId xmlns:a16="http://schemas.microsoft.com/office/drawing/2014/main" id="{00B6082F-CF73-0C61-2F5A-0554E679E15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8" name="Text Box 1076">
          <a:extLst>
            <a:ext uri="{FF2B5EF4-FFF2-40B4-BE49-F238E27FC236}">
              <a16:creationId xmlns:a16="http://schemas.microsoft.com/office/drawing/2014/main" id="{8C15288E-FF3E-E295-4461-CA74FCC832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29" name="Text Box 1077">
          <a:extLst>
            <a:ext uri="{FF2B5EF4-FFF2-40B4-BE49-F238E27FC236}">
              <a16:creationId xmlns:a16="http://schemas.microsoft.com/office/drawing/2014/main" id="{2E52EF0B-E0D9-38E9-3171-DDF7D79F3EF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0" name="Text Box 1078">
          <a:extLst>
            <a:ext uri="{FF2B5EF4-FFF2-40B4-BE49-F238E27FC236}">
              <a16:creationId xmlns:a16="http://schemas.microsoft.com/office/drawing/2014/main" id="{019D4FD3-398A-7886-4CC7-1D626DFAF1B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1" name="Text Box 1079">
          <a:extLst>
            <a:ext uri="{FF2B5EF4-FFF2-40B4-BE49-F238E27FC236}">
              <a16:creationId xmlns:a16="http://schemas.microsoft.com/office/drawing/2014/main" id="{461D6013-C582-66F7-0D92-9CD34DF6663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2" name="Text Box 1080">
          <a:extLst>
            <a:ext uri="{FF2B5EF4-FFF2-40B4-BE49-F238E27FC236}">
              <a16:creationId xmlns:a16="http://schemas.microsoft.com/office/drawing/2014/main" id="{48771B28-B8B0-2616-2020-58D72C0F5C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3" name="Text Box 1081">
          <a:extLst>
            <a:ext uri="{FF2B5EF4-FFF2-40B4-BE49-F238E27FC236}">
              <a16:creationId xmlns:a16="http://schemas.microsoft.com/office/drawing/2014/main" id="{290526A1-0E6B-8EEB-D890-0B187FCF6DE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4" name="Text Box 1082">
          <a:extLst>
            <a:ext uri="{FF2B5EF4-FFF2-40B4-BE49-F238E27FC236}">
              <a16:creationId xmlns:a16="http://schemas.microsoft.com/office/drawing/2014/main" id="{0657846B-0698-BA44-59F3-3C3D652C646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5" name="Text Box 1083">
          <a:extLst>
            <a:ext uri="{FF2B5EF4-FFF2-40B4-BE49-F238E27FC236}">
              <a16:creationId xmlns:a16="http://schemas.microsoft.com/office/drawing/2014/main" id="{9362F8E3-F316-CF72-85E5-ABEC32C191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6" name="Text Box 1084">
          <a:extLst>
            <a:ext uri="{FF2B5EF4-FFF2-40B4-BE49-F238E27FC236}">
              <a16:creationId xmlns:a16="http://schemas.microsoft.com/office/drawing/2014/main" id="{2EA5647C-D8B1-FF29-7D34-0F6F3D5E9F7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7" name="Text Box 1085">
          <a:extLst>
            <a:ext uri="{FF2B5EF4-FFF2-40B4-BE49-F238E27FC236}">
              <a16:creationId xmlns:a16="http://schemas.microsoft.com/office/drawing/2014/main" id="{C2C0A1B3-6A03-570F-C20E-4E4020A7931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8" name="Text Box 1086">
          <a:extLst>
            <a:ext uri="{FF2B5EF4-FFF2-40B4-BE49-F238E27FC236}">
              <a16:creationId xmlns:a16="http://schemas.microsoft.com/office/drawing/2014/main" id="{D5CD7FEF-9631-BACC-7FBD-394B4743AE7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39" name="Text Box 1087">
          <a:extLst>
            <a:ext uri="{FF2B5EF4-FFF2-40B4-BE49-F238E27FC236}">
              <a16:creationId xmlns:a16="http://schemas.microsoft.com/office/drawing/2014/main" id="{6C3138BE-0F89-2157-FB64-F2C61487C4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0" name="Text Box 1088">
          <a:extLst>
            <a:ext uri="{FF2B5EF4-FFF2-40B4-BE49-F238E27FC236}">
              <a16:creationId xmlns:a16="http://schemas.microsoft.com/office/drawing/2014/main" id="{43C28A19-DC93-6A8D-5E12-85420D99926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1" name="Text Box 1089">
          <a:extLst>
            <a:ext uri="{FF2B5EF4-FFF2-40B4-BE49-F238E27FC236}">
              <a16:creationId xmlns:a16="http://schemas.microsoft.com/office/drawing/2014/main" id="{736189ED-EB89-B452-115C-432EBAD8F54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2" name="Text Box 1090">
          <a:extLst>
            <a:ext uri="{FF2B5EF4-FFF2-40B4-BE49-F238E27FC236}">
              <a16:creationId xmlns:a16="http://schemas.microsoft.com/office/drawing/2014/main" id="{7BB99CB0-A459-FCA7-DAC5-E67AF850750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3" name="Text Box 1091">
          <a:extLst>
            <a:ext uri="{FF2B5EF4-FFF2-40B4-BE49-F238E27FC236}">
              <a16:creationId xmlns:a16="http://schemas.microsoft.com/office/drawing/2014/main" id="{09EE63D5-C7D7-FA49-F556-13F9BAC3CC1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4" name="Text Box 1092">
          <a:extLst>
            <a:ext uri="{FF2B5EF4-FFF2-40B4-BE49-F238E27FC236}">
              <a16:creationId xmlns:a16="http://schemas.microsoft.com/office/drawing/2014/main" id="{DB58FD7A-05FD-DD4C-129D-FF253D5927E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5" name="Text Box 1093">
          <a:extLst>
            <a:ext uri="{FF2B5EF4-FFF2-40B4-BE49-F238E27FC236}">
              <a16:creationId xmlns:a16="http://schemas.microsoft.com/office/drawing/2014/main" id="{FBED40AF-B97B-19A9-A16D-CE248FF6D74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6" name="Text Box 1094">
          <a:extLst>
            <a:ext uri="{FF2B5EF4-FFF2-40B4-BE49-F238E27FC236}">
              <a16:creationId xmlns:a16="http://schemas.microsoft.com/office/drawing/2014/main" id="{9900FA37-E73A-B6E4-65C3-D602FB81834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7" name="Text Box 1095">
          <a:extLst>
            <a:ext uri="{FF2B5EF4-FFF2-40B4-BE49-F238E27FC236}">
              <a16:creationId xmlns:a16="http://schemas.microsoft.com/office/drawing/2014/main" id="{F1CE0B36-EE5E-8824-27E6-BB93E936854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8" name="Text Box 1096">
          <a:extLst>
            <a:ext uri="{FF2B5EF4-FFF2-40B4-BE49-F238E27FC236}">
              <a16:creationId xmlns:a16="http://schemas.microsoft.com/office/drawing/2014/main" id="{3F01AFBF-FAFB-F6FE-2F86-8C1D74E35F2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49" name="Text Box 1097">
          <a:extLst>
            <a:ext uri="{FF2B5EF4-FFF2-40B4-BE49-F238E27FC236}">
              <a16:creationId xmlns:a16="http://schemas.microsoft.com/office/drawing/2014/main" id="{57ADC2E0-A80A-E3FB-A48D-C200098CDF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0" name="Text Box 1098">
          <a:extLst>
            <a:ext uri="{FF2B5EF4-FFF2-40B4-BE49-F238E27FC236}">
              <a16:creationId xmlns:a16="http://schemas.microsoft.com/office/drawing/2014/main" id="{ACD1FDC4-4A81-94B0-0D43-0DD1F41B98F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1" name="Text Box 1099">
          <a:extLst>
            <a:ext uri="{FF2B5EF4-FFF2-40B4-BE49-F238E27FC236}">
              <a16:creationId xmlns:a16="http://schemas.microsoft.com/office/drawing/2014/main" id="{E2747DE6-3985-3C21-FCE3-1E7128204DA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2" name="Text Box 1100">
          <a:extLst>
            <a:ext uri="{FF2B5EF4-FFF2-40B4-BE49-F238E27FC236}">
              <a16:creationId xmlns:a16="http://schemas.microsoft.com/office/drawing/2014/main" id="{97915299-98B9-EFD7-3326-E7151222D4F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3" name="Text Box 1101">
          <a:extLst>
            <a:ext uri="{FF2B5EF4-FFF2-40B4-BE49-F238E27FC236}">
              <a16:creationId xmlns:a16="http://schemas.microsoft.com/office/drawing/2014/main" id="{9581E940-8DFC-37C8-DD0C-3E777DAB7BD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4" name="Text Box 1102">
          <a:extLst>
            <a:ext uri="{FF2B5EF4-FFF2-40B4-BE49-F238E27FC236}">
              <a16:creationId xmlns:a16="http://schemas.microsoft.com/office/drawing/2014/main" id="{6857DAF6-3B37-7738-C144-016FBBB4266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5" name="Text Box 1103">
          <a:extLst>
            <a:ext uri="{FF2B5EF4-FFF2-40B4-BE49-F238E27FC236}">
              <a16:creationId xmlns:a16="http://schemas.microsoft.com/office/drawing/2014/main" id="{807F7AAF-232D-08CB-BD87-B51904AD0FF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6" name="Text Box 1104">
          <a:extLst>
            <a:ext uri="{FF2B5EF4-FFF2-40B4-BE49-F238E27FC236}">
              <a16:creationId xmlns:a16="http://schemas.microsoft.com/office/drawing/2014/main" id="{8AA3C6E5-0441-C79F-E38D-6C87D39D3C3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7" name="Text Box 1105">
          <a:extLst>
            <a:ext uri="{FF2B5EF4-FFF2-40B4-BE49-F238E27FC236}">
              <a16:creationId xmlns:a16="http://schemas.microsoft.com/office/drawing/2014/main" id="{78CB3FA9-32CF-6404-A069-1B927AA2AB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8" name="Text Box 1106">
          <a:extLst>
            <a:ext uri="{FF2B5EF4-FFF2-40B4-BE49-F238E27FC236}">
              <a16:creationId xmlns:a16="http://schemas.microsoft.com/office/drawing/2014/main" id="{81473279-07FF-E6E7-7B59-10400C56109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59" name="Text Box 1107">
          <a:extLst>
            <a:ext uri="{FF2B5EF4-FFF2-40B4-BE49-F238E27FC236}">
              <a16:creationId xmlns:a16="http://schemas.microsoft.com/office/drawing/2014/main" id="{2AC562C1-F886-A6E6-5E74-D8DAA11F671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0" name="Text Box 1108">
          <a:extLst>
            <a:ext uri="{FF2B5EF4-FFF2-40B4-BE49-F238E27FC236}">
              <a16:creationId xmlns:a16="http://schemas.microsoft.com/office/drawing/2014/main" id="{7C58262E-563F-7581-FEAF-60FC645DFD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1" name="Text Box 1109">
          <a:extLst>
            <a:ext uri="{FF2B5EF4-FFF2-40B4-BE49-F238E27FC236}">
              <a16:creationId xmlns:a16="http://schemas.microsoft.com/office/drawing/2014/main" id="{25C0D03F-AD05-3E12-8D5A-9D97CABE711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2" name="Text Box 1110">
          <a:extLst>
            <a:ext uri="{FF2B5EF4-FFF2-40B4-BE49-F238E27FC236}">
              <a16:creationId xmlns:a16="http://schemas.microsoft.com/office/drawing/2014/main" id="{1D825B10-6A92-8608-0D89-BB720032898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3" name="Text Box 1111">
          <a:extLst>
            <a:ext uri="{FF2B5EF4-FFF2-40B4-BE49-F238E27FC236}">
              <a16:creationId xmlns:a16="http://schemas.microsoft.com/office/drawing/2014/main" id="{BD212F06-B4C9-B6A5-5341-A6D2AC13420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4" name="Text Box 1112">
          <a:extLst>
            <a:ext uri="{FF2B5EF4-FFF2-40B4-BE49-F238E27FC236}">
              <a16:creationId xmlns:a16="http://schemas.microsoft.com/office/drawing/2014/main" id="{F70BD99A-4C0B-9768-C7C0-7A8AC3618A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5" name="Text Box 1113">
          <a:extLst>
            <a:ext uri="{FF2B5EF4-FFF2-40B4-BE49-F238E27FC236}">
              <a16:creationId xmlns:a16="http://schemas.microsoft.com/office/drawing/2014/main" id="{47E1D9EC-5BC5-75A5-BC9F-189689916FB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6" name="Text Box 1114">
          <a:extLst>
            <a:ext uri="{FF2B5EF4-FFF2-40B4-BE49-F238E27FC236}">
              <a16:creationId xmlns:a16="http://schemas.microsoft.com/office/drawing/2014/main" id="{B90680CC-CEE1-CD6F-1CE5-7DFDFFDF36C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7" name="Text Box 1115">
          <a:extLst>
            <a:ext uri="{FF2B5EF4-FFF2-40B4-BE49-F238E27FC236}">
              <a16:creationId xmlns:a16="http://schemas.microsoft.com/office/drawing/2014/main" id="{D1A64D0E-B0A2-E32D-EE3A-6C33250FE6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8" name="Text Box 1116">
          <a:extLst>
            <a:ext uri="{FF2B5EF4-FFF2-40B4-BE49-F238E27FC236}">
              <a16:creationId xmlns:a16="http://schemas.microsoft.com/office/drawing/2014/main" id="{24C13EEE-E2FC-E7A9-6E9C-48F4C58A44B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69" name="Text Box 1117">
          <a:extLst>
            <a:ext uri="{FF2B5EF4-FFF2-40B4-BE49-F238E27FC236}">
              <a16:creationId xmlns:a16="http://schemas.microsoft.com/office/drawing/2014/main" id="{28F51CB5-AB5D-BA01-2E6B-AEF1A6F47B2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0" name="Text Box 1118">
          <a:extLst>
            <a:ext uri="{FF2B5EF4-FFF2-40B4-BE49-F238E27FC236}">
              <a16:creationId xmlns:a16="http://schemas.microsoft.com/office/drawing/2014/main" id="{5E5589D7-7EE8-4D5A-BBC6-29C91FC74B3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1" name="Text Box 1119">
          <a:extLst>
            <a:ext uri="{FF2B5EF4-FFF2-40B4-BE49-F238E27FC236}">
              <a16:creationId xmlns:a16="http://schemas.microsoft.com/office/drawing/2014/main" id="{281F78E3-A594-27C6-8626-095C59A1616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2" name="Text Box 1120">
          <a:extLst>
            <a:ext uri="{FF2B5EF4-FFF2-40B4-BE49-F238E27FC236}">
              <a16:creationId xmlns:a16="http://schemas.microsoft.com/office/drawing/2014/main" id="{0EA519BE-A89C-940E-17EE-FE03C3A8B7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3" name="Text Box 1121">
          <a:extLst>
            <a:ext uri="{FF2B5EF4-FFF2-40B4-BE49-F238E27FC236}">
              <a16:creationId xmlns:a16="http://schemas.microsoft.com/office/drawing/2014/main" id="{7ED90063-F128-ADFD-048A-A43864C1315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4" name="Text Box 1122">
          <a:extLst>
            <a:ext uri="{FF2B5EF4-FFF2-40B4-BE49-F238E27FC236}">
              <a16:creationId xmlns:a16="http://schemas.microsoft.com/office/drawing/2014/main" id="{3C91171E-2396-0AE6-135C-49A91F755AB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5" name="Text Box 1123">
          <a:extLst>
            <a:ext uri="{FF2B5EF4-FFF2-40B4-BE49-F238E27FC236}">
              <a16:creationId xmlns:a16="http://schemas.microsoft.com/office/drawing/2014/main" id="{FAA631E3-1F23-4924-C46D-B3F0BA2516E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6" name="Text Box 1124">
          <a:extLst>
            <a:ext uri="{FF2B5EF4-FFF2-40B4-BE49-F238E27FC236}">
              <a16:creationId xmlns:a16="http://schemas.microsoft.com/office/drawing/2014/main" id="{E8C84B6C-9E0C-AAD7-17B0-127E717B5F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7" name="Text Box 1125">
          <a:extLst>
            <a:ext uri="{FF2B5EF4-FFF2-40B4-BE49-F238E27FC236}">
              <a16:creationId xmlns:a16="http://schemas.microsoft.com/office/drawing/2014/main" id="{320B4D0C-312B-66E4-4B22-B2A831E09ED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8" name="Text Box 1126">
          <a:extLst>
            <a:ext uri="{FF2B5EF4-FFF2-40B4-BE49-F238E27FC236}">
              <a16:creationId xmlns:a16="http://schemas.microsoft.com/office/drawing/2014/main" id="{017C70B7-27CB-04B9-C488-063016CB37A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79" name="Text Box 1127">
          <a:extLst>
            <a:ext uri="{FF2B5EF4-FFF2-40B4-BE49-F238E27FC236}">
              <a16:creationId xmlns:a16="http://schemas.microsoft.com/office/drawing/2014/main" id="{AB764E9D-BCCC-559B-DD03-665E2034D1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0" name="Text Box 1128">
          <a:extLst>
            <a:ext uri="{FF2B5EF4-FFF2-40B4-BE49-F238E27FC236}">
              <a16:creationId xmlns:a16="http://schemas.microsoft.com/office/drawing/2014/main" id="{57E3A8E7-0398-8F0D-DE29-3E10EC3F881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1" name="Text Box 1129">
          <a:extLst>
            <a:ext uri="{FF2B5EF4-FFF2-40B4-BE49-F238E27FC236}">
              <a16:creationId xmlns:a16="http://schemas.microsoft.com/office/drawing/2014/main" id="{7565B760-82D2-CCE0-699E-A4C65488154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2" name="Text Box 1130">
          <a:extLst>
            <a:ext uri="{FF2B5EF4-FFF2-40B4-BE49-F238E27FC236}">
              <a16:creationId xmlns:a16="http://schemas.microsoft.com/office/drawing/2014/main" id="{83442C36-8FA0-74AD-BEBB-B2EF9DD8427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3" name="Text Box 1131">
          <a:extLst>
            <a:ext uri="{FF2B5EF4-FFF2-40B4-BE49-F238E27FC236}">
              <a16:creationId xmlns:a16="http://schemas.microsoft.com/office/drawing/2014/main" id="{1182D99E-F2EF-B15C-0F2D-A36A3F34768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4" name="Text Box 1132">
          <a:extLst>
            <a:ext uri="{FF2B5EF4-FFF2-40B4-BE49-F238E27FC236}">
              <a16:creationId xmlns:a16="http://schemas.microsoft.com/office/drawing/2014/main" id="{16C27344-8AA6-BBF9-1637-3BB89FDF019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5" name="Text Box 1133">
          <a:extLst>
            <a:ext uri="{FF2B5EF4-FFF2-40B4-BE49-F238E27FC236}">
              <a16:creationId xmlns:a16="http://schemas.microsoft.com/office/drawing/2014/main" id="{04E15B57-8A55-21DC-A7EF-C8048B218D0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6" name="Text Box 1134">
          <a:extLst>
            <a:ext uri="{FF2B5EF4-FFF2-40B4-BE49-F238E27FC236}">
              <a16:creationId xmlns:a16="http://schemas.microsoft.com/office/drawing/2014/main" id="{B9A6AD2B-3497-FD25-39F3-E550EC833B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7" name="Text Box 1135">
          <a:extLst>
            <a:ext uri="{FF2B5EF4-FFF2-40B4-BE49-F238E27FC236}">
              <a16:creationId xmlns:a16="http://schemas.microsoft.com/office/drawing/2014/main" id="{B1D30EA8-F40E-CB3C-05B8-75E743CF0D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8" name="Text Box 1136">
          <a:extLst>
            <a:ext uri="{FF2B5EF4-FFF2-40B4-BE49-F238E27FC236}">
              <a16:creationId xmlns:a16="http://schemas.microsoft.com/office/drawing/2014/main" id="{C8FEEFF1-A54A-18E4-E1E2-D249E2F969A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89" name="Text Box 1137">
          <a:extLst>
            <a:ext uri="{FF2B5EF4-FFF2-40B4-BE49-F238E27FC236}">
              <a16:creationId xmlns:a16="http://schemas.microsoft.com/office/drawing/2014/main" id="{26035B70-4C42-9B22-3065-786221308AA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0" name="Text Box 1138">
          <a:extLst>
            <a:ext uri="{FF2B5EF4-FFF2-40B4-BE49-F238E27FC236}">
              <a16:creationId xmlns:a16="http://schemas.microsoft.com/office/drawing/2014/main" id="{CE340109-BF6E-F434-0110-260E01AA40A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1" name="Text Box 1139">
          <a:extLst>
            <a:ext uri="{FF2B5EF4-FFF2-40B4-BE49-F238E27FC236}">
              <a16:creationId xmlns:a16="http://schemas.microsoft.com/office/drawing/2014/main" id="{6820FB10-5FDF-B0E3-AF85-F1948C11A47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2" name="Text Box 1140">
          <a:extLst>
            <a:ext uri="{FF2B5EF4-FFF2-40B4-BE49-F238E27FC236}">
              <a16:creationId xmlns:a16="http://schemas.microsoft.com/office/drawing/2014/main" id="{C39D2536-8C3B-EB1D-1EB2-AB8330AE948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3" name="Text Box 1141">
          <a:extLst>
            <a:ext uri="{FF2B5EF4-FFF2-40B4-BE49-F238E27FC236}">
              <a16:creationId xmlns:a16="http://schemas.microsoft.com/office/drawing/2014/main" id="{A8183CEC-1A93-B3AA-C17F-C01570E37EF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4" name="Text Box 1142">
          <a:extLst>
            <a:ext uri="{FF2B5EF4-FFF2-40B4-BE49-F238E27FC236}">
              <a16:creationId xmlns:a16="http://schemas.microsoft.com/office/drawing/2014/main" id="{239F96EB-8943-0F32-4F45-714B215C92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5" name="Text Box 1143">
          <a:extLst>
            <a:ext uri="{FF2B5EF4-FFF2-40B4-BE49-F238E27FC236}">
              <a16:creationId xmlns:a16="http://schemas.microsoft.com/office/drawing/2014/main" id="{815CB22F-91AA-00EC-B733-9FACA7DF72F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6" name="Text Box 1144">
          <a:extLst>
            <a:ext uri="{FF2B5EF4-FFF2-40B4-BE49-F238E27FC236}">
              <a16:creationId xmlns:a16="http://schemas.microsoft.com/office/drawing/2014/main" id="{A82D3B1E-1CCA-8ED1-9AE9-22CACB87B9D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7" name="Text Box 1145">
          <a:extLst>
            <a:ext uri="{FF2B5EF4-FFF2-40B4-BE49-F238E27FC236}">
              <a16:creationId xmlns:a16="http://schemas.microsoft.com/office/drawing/2014/main" id="{C0606DF1-3980-A4C5-C28D-45DEBB62E8B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8" name="Text Box 1146">
          <a:extLst>
            <a:ext uri="{FF2B5EF4-FFF2-40B4-BE49-F238E27FC236}">
              <a16:creationId xmlns:a16="http://schemas.microsoft.com/office/drawing/2014/main" id="{ADD24793-6A31-41BF-0E12-7611E6BE2E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499" name="Text Box 1147">
          <a:extLst>
            <a:ext uri="{FF2B5EF4-FFF2-40B4-BE49-F238E27FC236}">
              <a16:creationId xmlns:a16="http://schemas.microsoft.com/office/drawing/2014/main" id="{8C29373F-9ACD-C4CD-8AA1-3B0DA8A036F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0" name="Text Box 1148">
          <a:extLst>
            <a:ext uri="{FF2B5EF4-FFF2-40B4-BE49-F238E27FC236}">
              <a16:creationId xmlns:a16="http://schemas.microsoft.com/office/drawing/2014/main" id="{5BBB54DA-B065-1DC4-24E6-4137282CB01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1" name="Text Box 1149">
          <a:extLst>
            <a:ext uri="{FF2B5EF4-FFF2-40B4-BE49-F238E27FC236}">
              <a16:creationId xmlns:a16="http://schemas.microsoft.com/office/drawing/2014/main" id="{41FDBFEE-8856-E69F-954C-3B7CDEA8DE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2" name="Text Box 1150">
          <a:extLst>
            <a:ext uri="{FF2B5EF4-FFF2-40B4-BE49-F238E27FC236}">
              <a16:creationId xmlns:a16="http://schemas.microsoft.com/office/drawing/2014/main" id="{DCB187C0-C5A0-74D7-3177-D53F38943D9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3" name="Text Box 1151">
          <a:extLst>
            <a:ext uri="{FF2B5EF4-FFF2-40B4-BE49-F238E27FC236}">
              <a16:creationId xmlns:a16="http://schemas.microsoft.com/office/drawing/2014/main" id="{C4D11BCC-FC9C-EB8B-38C7-3FB7A4368FD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4" name="Text Box 1152">
          <a:extLst>
            <a:ext uri="{FF2B5EF4-FFF2-40B4-BE49-F238E27FC236}">
              <a16:creationId xmlns:a16="http://schemas.microsoft.com/office/drawing/2014/main" id="{09C4BCA2-8E6A-97B9-F642-2141C8EADA2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5" name="Text Box 1153">
          <a:extLst>
            <a:ext uri="{FF2B5EF4-FFF2-40B4-BE49-F238E27FC236}">
              <a16:creationId xmlns:a16="http://schemas.microsoft.com/office/drawing/2014/main" id="{3F0E1A60-A94C-260C-8925-5647D542CD9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6" name="Text Box 1154">
          <a:extLst>
            <a:ext uri="{FF2B5EF4-FFF2-40B4-BE49-F238E27FC236}">
              <a16:creationId xmlns:a16="http://schemas.microsoft.com/office/drawing/2014/main" id="{664ED676-4DAF-F2C3-A71A-4FD8AC53DD6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7" name="Text Box 1155">
          <a:extLst>
            <a:ext uri="{FF2B5EF4-FFF2-40B4-BE49-F238E27FC236}">
              <a16:creationId xmlns:a16="http://schemas.microsoft.com/office/drawing/2014/main" id="{55375C3B-875C-86B6-FD64-7043A32FAD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8" name="Text Box 1156">
          <a:extLst>
            <a:ext uri="{FF2B5EF4-FFF2-40B4-BE49-F238E27FC236}">
              <a16:creationId xmlns:a16="http://schemas.microsoft.com/office/drawing/2014/main" id="{A30DD5BE-BB1B-CB73-E4A6-BF4F9A4533E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09" name="Text Box 1157">
          <a:extLst>
            <a:ext uri="{FF2B5EF4-FFF2-40B4-BE49-F238E27FC236}">
              <a16:creationId xmlns:a16="http://schemas.microsoft.com/office/drawing/2014/main" id="{7E11F0BC-E5E9-407C-FB16-F26DD6A0A9E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0" name="Text Box 1158">
          <a:extLst>
            <a:ext uri="{FF2B5EF4-FFF2-40B4-BE49-F238E27FC236}">
              <a16:creationId xmlns:a16="http://schemas.microsoft.com/office/drawing/2014/main" id="{6206448D-2496-5E32-34E6-34757924623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1" name="Text Box 1159">
          <a:extLst>
            <a:ext uri="{FF2B5EF4-FFF2-40B4-BE49-F238E27FC236}">
              <a16:creationId xmlns:a16="http://schemas.microsoft.com/office/drawing/2014/main" id="{89670B4B-3BDE-7AD8-DAB2-B0605C6D8B2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2" name="Text Box 1160">
          <a:extLst>
            <a:ext uri="{FF2B5EF4-FFF2-40B4-BE49-F238E27FC236}">
              <a16:creationId xmlns:a16="http://schemas.microsoft.com/office/drawing/2014/main" id="{799AA979-FA36-F793-92AD-960447E9228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3" name="Text Box 1161">
          <a:extLst>
            <a:ext uri="{FF2B5EF4-FFF2-40B4-BE49-F238E27FC236}">
              <a16:creationId xmlns:a16="http://schemas.microsoft.com/office/drawing/2014/main" id="{75436CFF-BE2E-B61C-BA1B-224FD29D94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4" name="Text Box 1162">
          <a:extLst>
            <a:ext uri="{FF2B5EF4-FFF2-40B4-BE49-F238E27FC236}">
              <a16:creationId xmlns:a16="http://schemas.microsoft.com/office/drawing/2014/main" id="{060659C1-3112-1A2C-94C7-86DACA73E1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5" name="Text Box 1163">
          <a:extLst>
            <a:ext uri="{FF2B5EF4-FFF2-40B4-BE49-F238E27FC236}">
              <a16:creationId xmlns:a16="http://schemas.microsoft.com/office/drawing/2014/main" id="{3A6D7AE4-EA34-2AAD-7259-02D18B627D5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6" name="Text Box 1164">
          <a:extLst>
            <a:ext uri="{FF2B5EF4-FFF2-40B4-BE49-F238E27FC236}">
              <a16:creationId xmlns:a16="http://schemas.microsoft.com/office/drawing/2014/main" id="{A64A08CA-4145-7868-6EB0-6A86E56044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7" name="Text Box 1165">
          <a:extLst>
            <a:ext uri="{FF2B5EF4-FFF2-40B4-BE49-F238E27FC236}">
              <a16:creationId xmlns:a16="http://schemas.microsoft.com/office/drawing/2014/main" id="{195C2E23-477A-D217-4BFA-946A9A7A46E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8" name="Text Box 1166">
          <a:extLst>
            <a:ext uri="{FF2B5EF4-FFF2-40B4-BE49-F238E27FC236}">
              <a16:creationId xmlns:a16="http://schemas.microsoft.com/office/drawing/2014/main" id="{E56B8D18-A58C-EAEA-82AB-6EF94A589F7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19" name="Text Box 1167">
          <a:extLst>
            <a:ext uri="{FF2B5EF4-FFF2-40B4-BE49-F238E27FC236}">
              <a16:creationId xmlns:a16="http://schemas.microsoft.com/office/drawing/2014/main" id="{6D70C330-224E-6B8C-2F7F-B65C933F8C2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0" name="Text Box 1168">
          <a:extLst>
            <a:ext uri="{FF2B5EF4-FFF2-40B4-BE49-F238E27FC236}">
              <a16:creationId xmlns:a16="http://schemas.microsoft.com/office/drawing/2014/main" id="{02A14904-DB1C-9F6A-50DE-8E50C279E75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1" name="Text Box 1169">
          <a:extLst>
            <a:ext uri="{FF2B5EF4-FFF2-40B4-BE49-F238E27FC236}">
              <a16:creationId xmlns:a16="http://schemas.microsoft.com/office/drawing/2014/main" id="{60F74BA3-A23A-BE19-73E2-5F057DD22A0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2" name="Text Box 1170">
          <a:extLst>
            <a:ext uri="{FF2B5EF4-FFF2-40B4-BE49-F238E27FC236}">
              <a16:creationId xmlns:a16="http://schemas.microsoft.com/office/drawing/2014/main" id="{A0F7D591-BF11-8604-E630-C5B54AB80CB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3" name="Text Box 1171">
          <a:extLst>
            <a:ext uri="{FF2B5EF4-FFF2-40B4-BE49-F238E27FC236}">
              <a16:creationId xmlns:a16="http://schemas.microsoft.com/office/drawing/2014/main" id="{C65EC06D-F683-F3FA-18D7-8C18640F8E2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4" name="Text Box 1172">
          <a:extLst>
            <a:ext uri="{FF2B5EF4-FFF2-40B4-BE49-F238E27FC236}">
              <a16:creationId xmlns:a16="http://schemas.microsoft.com/office/drawing/2014/main" id="{F7B20B2F-732C-7086-0995-35CD29C417A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5" name="Text Box 1173">
          <a:extLst>
            <a:ext uri="{FF2B5EF4-FFF2-40B4-BE49-F238E27FC236}">
              <a16:creationId xmlns:a16="http://schemas.microsoft.com/office/drawing/2014/main" id="{322742C1-2D46-BBF9-B919-89963787045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6" name="Text Box 1174">
          <a:extLst>
            <a:ext uri="{FF2B5EF4-FFF2-40B4-BE49-F238E27FC236}">
              <a16:creationId xmlns:a16="http://schemas.microsoft.com/office/drawing/2014/main" id="{5A139F66-58B6-B008-D3CA-5D85F5B03FE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7" name="Text Box 1175">
          <a:extLst>
            <a:ext uri="{FF2B5EF4-FFF2-40B4-BE49-F238E27FC236}">
              <a16:creationId xmlns:a16="http://schemas.microsoft.com/office/drawing/2014/main" id="{A459F83F-A1B0-017C-7DF1-A56AB7D939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8" name="Text Box 1176">
          <a:extLst>
            <a:ext uri="{FF2B5EF4-FFF2-40B4-BE49-F238E27FC236}">
              <a16:creationId xmlns:a16="http://schemas.microsoft.com/office/drawing/2014/main" id="{A240F30C-F0C2-5B52-8D5D-AF1314DD98F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29" name="Text Box 1177">
          <a:extLst>
            <a:ext uri="{FF2B5EF4-FFF2-40B4-BE49-F238E27FC236}">
              <a16:creationId xmlns:a16="http://schemas.microsoft.com/office/drawing/2014/main" id="{F104BFF2-BBD5-C8EB-32D8-0245FE3FB10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0" name="Text Box 1178">
          <a:extLst>
            <a:ext uri="{FF2B5EF4-FFF2-40B4-BE49-F238E27FC236}">
              <a16:creationId xmlns:a16="http://schemas.microsoft.com/office/drawing/2014/main" id="{2DC611F9-9FDB-FDD6-DBDF-6C4FD6BA1F7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1" name="Text Box 1179">
          <a:extLst>
            <a:ext uri="{FF2B5EF4-FFF2-40B4-BE49-F238E27FC236}">
              <a16:creationId xmlns:a16="http://schemas.microsoft.com/office/drawing/2014/main" id="{DFB42E62-4ED9-322E-40A8-F3E08A78D28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2" name="Text Box 1180">
          <a:extLst>
            <a:ext uri="{FF2B5EF4-FFF2-40B4-BE49-F238E27FC236}">
              <a16:creationId xmlns:a16="http://schemas.microsoft.com/office/drawing/2014/main" id="{C2439AE7-FECB-6378-5406-6A080CA0197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3" name="Text Box 1181">
          <a:extLst>
            <a:ext uri="{FF2B5EF4-FFF2-40B4-BE49-F238E27FC236}">
              <a16:creationId xmlns:a16="http://schemas.microsoft.com/office/drawing/2014/main" id="{6FF21BA4-A462-F706-95E1-99B95FA99B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4" name="Text Box 1182">
          <a:extLst>
            <a:ext uri="{FF2B5EF4-FFF2-40B4-BE49-F238E27FC236}">
              <a16:creationId xmlns:a16="http://schemas.microsoft.com/office/drawing/2014/main" id="{0F8E2CCF-19E5-D2E2-542B-968AE3FA1AE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5" name="Text Box 1183">
          <a:extLst>
            <a:ext uri="{FF2B5EF4-FFF2-40B4-BE49-F238E27FC236}">
              <a16:creationId xmlns:a16="http://schemas.microsoft.com/office/drawing/2014/main" id="{CCC4503E-E597-58A3-A0E9-FBE53AAB450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6" name="Text Box 1184">
          <a:extLst>
            <a:ext uri="{FF2B5EF4-FFF2-40B4-BE49-F238E27FC236}">
              <a16:creationId xmlns:a16="http://schemas.microsoft.com/office/drawing/2014/main" id="{17534374-3B0F-9EF9-4F9E-583AB80EEF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7" name="Text Box 1185">
          <a:extLst>
            <a:ext uri="{FF2B5EF4-FFF2-40B4-BE49-F238E27FC236}">
              <a16:creationId xmlns:a16="http://schemas.microsoft.com/office/drawing/2014/main" id="{5A425CCA-5A9F-0872-1477-1CCE9DA3E1A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8" name="Text Box 1186">
          <a:extLst>
            <a:ext uri="{FF2B5EF4-FFF2-40B4-BE49-F238E27FC236}">
              <a16:creationId xmlns:a16="http://schemas.microsoft.com/office/drawing/2014/main" id="{86BBBD41-593C-37AA-EA8E-C3E9FE979D3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39" name="Text Box 1187">
          <a:extLst>
            <a:ext uri="{FF2B5EF4-FFF2-40B4-BE49-F238E27FC236}">
              <a16:creationId xmlns:a16="http://schemas.microsoft.com/office/drawing/2014/main" id="{6D6AC7BB-1467-A0F4-C0FF-4B57D679773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0" name="Text Box 1188">
          <a:extLst>
            <a:ext uri="{FF2B5EF4-FFF2-40B4-BE49-F238E27FC236}">
              <a16:creationId xmlns:a16="http://schemas.microsoft.com/office/drawing/2014/main" id="{0D2382FC-ED8E-AF02-85E5-B5E8825B3C3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1" name="Text Box 1189">
          <a:extLst>
            <a:ext uri="{FF2B5EF4-FFF2-40B4-BE49-F238E27FC236}">
              <a16:creationId xmlns:a16="http://schemas.microsoft.com/office/drawing/2014/main" id="{DFE3CA3D-8A38-D800-A8D5-FFEB6F525C6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2" name="Text Box 1190">
          <a:extLst>
            <a:ext uri="{FF2B5EF4-FFF2-40B4-BE49-F238E27FC236}">
              <a16:creationId xmlns:a16="http://schemas.microsoft.com/office/drawing/2014/main" id="{847E8DD5-F12E-F6B5-6A6E-E3187EFE4A1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3" name="Text Box 1191">
          <a:extLst>
            <a:ext uri="{FF2B5EF4-FFF2-40B4-BE49-F238E27FC236}">
              <a16:creationId xmlns:a16="http://schemas.microsoft.com/office/drawing/2014/main" id="{E27C042F-5225-F93D-F50B-F98ED3701EB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4" name="Text Box 1192">
          <a:extLst>
            <a:ext uri="{FF2B5EF4-FFF2-40B4-BE49-F238E27FC236}">
              <a16:creationId xmlns:a16="http://schemas.microsoft.com/office/drawing/2014/main" id="{BDBFFAEC-19C1-9F48-F16F-899F23994EB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5" name="Text Box 1193">
          <a:extLst>
            <a:ext uri="{FF2B5EF4-FFF2-40B4-BE49-F238E27FC236}">
              <a16:creationId xmlns:a16="http://schemas.microsoft.com/office/drawing/2014/main" id="{D11CACF2-0F73-CCF5-BE10-860CB2EC247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6" name="Text Box 1194">
          <a:extLst>
            <a:ext uri="{FF2B5EF4-FFF2-40B4-BE49-F238E27FC236}">
              <a16:creationId xmlns:a16="http://schemas.microsoft.com/office/drawing/2014/main" id="{D96BAAF7-45EE-09B8-AFBC-142338DE17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7" name="Text Box 1195">
          <a:extLst>
            <a:ext uri="{FF2B5EF4-FFF2-40B4-BE49-F238E27FC236}">
              <a16:creationId xmlns:a16="http://schemas.microsoft.com/office/drawing/2014/main" id="{911B7B59-E7BF-159C-349F-1692F994C2B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8" name="Text Box 1196">
          <a:extLst>
            <a:ext uri="{FF2B5EF4-FFF2-40B4-BE49-F238E27FC236}">
              <a16:creationId xmlns:a16="http://schemas.microsoft.com/office/drawing/2014/main" id="{7AB21A43-439E-D5EC-4667-B497272B08E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49" name="Text Box 1197">
          <a:extLst>
            <a:ext uri="{FF2B5EF4-FFF2-40B4-BE49-F238E27FC236}">
              <a16:creationId xmlns:a16="http://schemas.microsoft.com/office/drawing/2014/main" id="{B4DC9C1B-036A-F7F2-058B-9A6037469BA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0" name="Text Box 1198">
          <a:extLst>
            <a:ext uri="{FF2B5EF4-FFF2-40B4-BE49-F238E27FC236}">
              <a16:creationId xmlns:a16="http://schemas.microsoft.com/office/drawing/2014/main" id="{0A8B1E4A-0D85-35F3-9222-F9F0DFE1CA1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1" name="Text Box 1199">
          <a:extLst>
            <a:ext uri="{FF2B5EF4-FFF2-40B4-BE49-F238E27FC236}">
              <a16:creationId xmlns:a16="http://schemas.microsoft.com/office/drawing/2014/main" id="{2FBDEB92-8EB1-2A9E-8C29-942A11D0BA3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2" name="Text Box 1200">
          <a:extLst>
            <a:ext uri="{FF2B5EF4-FFF2-40B4-BE49-F238E27FC236}">
              <a16:creationId xmlns:a16="http://schemas.microsoft.com/office/drawing/2014/main" id="{2289E8FE-0DB3-C36D-DF0D-F65EBE4AA7F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3" name="Text Box 1201">
          <a:extLst>
            <a:ext uri="{FF2B5EF4-FFF2-40B4-BE49-F238E27FC236}">
              <a16:creationId xmlns:a16="http://schemas.microsoft.com/office/drawing/2014/main" id="{63C04407-A747-833C-A0D4-DD9A8EB8B9F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4" name="Text Box 1202">
          <a:extLst>
            <a:ext uri="{FF2B5EF4-FFF2-40B4-BE49-F238E27FC236}">
              <a16:creationId xmlns:a16="http://schemas.microsoft.com/office/drawing/2014/main" id="{9A7C9EEE-5CFB-168A-1F9C-D7151A3ED6D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5" name="Text Box 1203">
          <a:extLst>
            <a:ext uri="{FF2B5EF4-FFF2-40B4-BE49-F238E27FC236}">
              <a16:creationId xmlns:a16="http://schemas.microsoft.com/office/drawing/2014/main" id="{274BD1C2-C07E-876D-5C71-A50CEA0F0D7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6" name="Text Box 1204">
          <a:extLst>
            <a:ext uri="{FF2B5EF4-FFF2-40B4-BE49-F238E27FC236}">
              <a16:creationId xmlns:a16="http://schemas.microsoft.com/office/drawing/2014/main" id="{FB35A442-36FC-26C1-C835-FDF8187C753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7" name="Text Box 1205">
          <a:extLst>
            <a:ext uri="{FF2B5EF4-FFF2-40B4-BE49-F238E27FC236}">
              <a16:creationId xmlns:a16="http://schemas.microsoft.com/office/drawing/2014/main" id="{8A583B2B-1351-83F3-D10C-9ADBAD57A08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8" name="Text Box 1206">
          <a:extLst>
            <a:ext uri="{FF2B5EF4-FFF2-40B4-BE49-F238E27FC236}">
              <a16:creationId xmlns:a16="http://schemas.microsoft.com/office/drawing/2014/main" id="{291D67F2-7CC8-71F2-8683-447F97FE85F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59" name="Text Box 1207">
          <a:extLst>
            <a:ext uri="{FF2B5EF4-FFF2-40B4-BE49-F238E27FC236}">
              <a16:creationId xmlns:a16="http://schemas.microsoft.com/office/drawing/2014/main" id="{C67F0EA4-73EE-44E2-C249-7BAB36DCD4A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0" name="Text Box 1208">
          <a:extLst>
            <a:ext uri="{FF2B5EF4-FFF2-40B4-BE49-F238E27FC236}">
              <a16:creationId xmlns:a16="http://schemas.microsoft.com/office/drawing/2014/main" id="{73A584B3-8E41-123C-4204-531577250A1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1" name="Text Box 1209">
          <a:extLst>
            <a:ext uri="{FF2B5EF4-FFF2-40B4-BE49-F238E27FC236}">
              <a16:creationId xmlns:a16="http://schemas.microsoft.com/office/drawing/2014/main" id="{CB419374-748F-7DFE-3781-7386B05561D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2" name="Text Box 1210">
          <a:extLst>
            <a:ext uri="{FF2B5EF4-FFF2-40B4-BE49-F238E27FC236}">
              <a16:creationId xmlns:a16="http://schemas.microsoft.com/office/drawing/2014/main" id="{CF9599DB-D2C8-0932-7914-4DA07AC696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3" name="Text Box 1211">
          <a:extLst>
            <a:ext uri="{FF2B5EF4-FFF2-40B4-BE49-F238E27FC236}">
              <a16:creationId xmlns:a16="http://schemas.microsoft.com/office/drawing/2014/main" id="{809C22D0-CF6C-B1AB-2088-98F69A266CC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4" name="Text Box 1212">
          <a:extLst>
            <a:ext uri="{FF2B5EF4-FFF2-40B4-BE49-F238E27FC236}">
              <a16:creationId xmlns:a16="http://schemas.microsoft.com/office/drawing/2014/main" id="{DF28F51C-A01F-D15E-1A96-A6BE5C3DC93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5" name="Text Box 1213">
          <a:extLst>
            <a:ext uri="{FF2B5EF4-FFF2-40B4-BE49-F238E27FC236}">
              <a16:creationId xmlns:a16="http://schemas.microsoft.com/office/drawing/2014/main" id="{D80BC9AC-F36B-5424-C1BB-9BDBAAFEDF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6" name="Text Box 1214">
          <a:extLst>
            <a:ext uri="{FF2B5EF4-FFF2-40B4-BE49-F238E27FC236}">
              <a16:creationId xmlns:a16="http://schemas.microsoft.com/office/drawing/2014/main" id="{5EC800B0-F7B4-8787-6006-DCF596048D8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7" name="Text Box 1215">
          <a:extLst>
            <a:ext uri="{FF2B5EF4-FFF2-40B4-BE49-F238E27FC236}">
              <a16:creationId xmlns:a16="http://schemas.microsoft.com/office/drawing/2014/main" id="{F09E9447-89E3-5A56-7683-B678174AD13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8" name="Text Box 1216">
          <a:extLst>
            <a:ext uri="{FF2B5EF4-FFF2-40B4-BE49-F238E27FC236}">
              <a16:creationId xmlns:a16="http://schemas.microsoft.com/office/drawing/2014/main" id="{94D10456-BB4A-E777-AE0B-14BC9AC0F0E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69" name="Text Box 1217">
          <a:extLst>
            <a:ext uri="{FF2B5EF4-FFF2-40B4-BE49-F238E27FC236}">
              <a16:creationId xmlns:a16="http://schemas.microsoft.com/office/drawing/2014/main" id="{51961FFE-5928-0ACC-FA8B-68666B687CF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0" name="Text Box 1218">
          <a:extLst>
            <a:ext uri="{FF2B5EF4-FFF2-40B4-BE49-F238E27FC236}">
              <a16:creationId xmlns:a16="http://schemas.microsoft.com/office/drawing/2014/main" id="{7C1117EE-DF3D-D304-0B5E-41A724E12E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1" name="Text Box 1219">
          <a:extLst>
            <a:ext uri="{FF2B5EF4-FFF2-40B4-BE49-F238E27FC236}">
              <a16:creationId xmlns:a16="http://schemas.microsoft.com/office/drawing/2014/main" id="{8BB35871-5EC3-A1B0-9D49-D256C6B8682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2" name="Text Box 1220">
          <a:extLst>
            <a:ext uri="{FF2B5EF4-FFF2-40B4-BE49-F238E27FC236}">
              <a16:creationId xmlns:a16="http://schemas.microsoft.com/office/drawing/2014/main" id="{1EE92463-DD18-D30C-26A9-9CD0B3000B5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3" name="Text Box 1221">
          <a:extLst>
            <a:ext uri="{FF2B5EF4-FFF2-40B4-BE49-F238E27FC236}">
              <a16:creationId xmlns:a16="http://schemas.microsoft.com/office/drawing/2014/main" id="{7D7EC51F-5ABC-B039-4B25-2D30FBCEBF5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4" name="Text Box 1222">
          <a:extLst>
            <a:ext uri="{FF2B5EF4-FFF2-40B4-BE49-F238E27FC236}">
              <a16:creationId xmlns:a16="http://schemas.microsoft.com/office/drawing/2014/main" id="{F3C6125E-1307-9D94-C984-97874241429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5" name="Text Box 1223">
          <a:extLst>
            <a:ext uri="{FF2B5EF4-FFF2-40B4-BE49-F238E27FC236}">
              <a16:creationId xmlns:a16="http://schemas.microsoft.com/office/drawing/2014/main" id="{C74F704F-25F2-7E2D-1D09-08DC8C909BE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6" name="Text Box 1224">
          <a:extLst>
            <a:ext uri="{FF2B5EF4-FFF2-40B4-BE49-F238E27FC236}">
              <a16:creationId xmlns:a16="http://schemas.microsoft.com/office/drawing/2014/main" id="{E83153EF-F848-7D9B-DB22-AA52575E7A2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7" name="Text Box 1225">
          <a:extLst>
            <a:ext uri="{FF2B5EF4-FFF2-40B4-BE49-F238E27FC236}">
              <a16:creationId xmlns:a16="http://schemas.microsoft.com/office/drawing/2014/main" id="{388D925B-CC2D-1DD1-ED7F-D86F0B37A0B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8" name="Text Box 1226">
          <a:extLst>
            <a:ext uri="{FF2B5EF4-FFF2-40B4-BE49-F238E27FC236}">
              <a16:creationId xmlns:a16="http://schemas.microsoft.com/office/drawing/2014/main" id="{637505BB-56F7-5910-2382-780A63EDB49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79" name="Text Box 1227">
          <a:extLst>
            <a:ext uri="{FF2B5EF4-FFF2-40B4-BE49-F238E27FC236}">
              <a16:creationId xmlns:a16="http://schemas.microsoft.com/office/drawing/2014/main" id="{3D8E2CD9-7246-B79E-7317-DE9A409F7C0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0" name="Text Box 1228">
          <a:extLst>
            <a:ext uri="{FF2B5EF4-FFF2-40B4-BE49-F238E27FC236}">
              <a16:creationId xmlns:a16="http://schemas.microsoft.com/office/drawing/2014/main" id="{013C128F-168B-B75D-80E8-33BC0F0F1B7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1" name="Text Box 1229">
          <a:extLst>
            <a:ext uri="{FF2B5EF4-FFF2-40B4-BE49-F238E27FC236}">
              <a16:creationId xmlns:a16="http://schemas.microsoft.com/office/drawing/2014/main" id="{2DB47688-11ED-01A5-ACF4-9C25B2EC05F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2" name="Text Box 1230">
          <a:extLst>
            <a:ext uri="{FF2B5EF4-FFF2-40B4-BE49-F238E27FC236}">
              <a16:creationId xmlns:a16="http://schemas.microsoft.com/office/drawing/2014/main" id="{7134AA8D-DAA8-A89F-9313-544E9C92F5A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3" name="Text Box 1231">
          <a:extLst>
            <a:ext uri="{FF2B5EF4-FFF2-40B4-BE49-F238E27FC236}">
              <a16:creationId xmlns:a16="http://schemas.microsoft.com/office/drawing/2014/main" id="{6FCE9100-93B7-7C6A-4C8A-826E659B1B2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4" name="Text Box 1232">
          <a:extLst>
            <a:ext uri="{FF2B5EF4-FFF2-40B4-BE49-F238E27FC236}">
              <a16:creationId xmlns:a16="http://schemas.microsoft.com/office/drawing/2014/main" id="{2305D34A-CD80-1F3F-1BA8-C15C8B12E62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5" name="Text Box 1233">
          <a:extLst>
            <a:ext uri="{FF2B5EF4-FFF2-40B4-BE49-F238E27FC236}">
              <a16:creationId xmlns:a16="http://schemas.microsoft.com/office/drawing/2014/main" id="{15654427-DD26-8797-3F08-021B3917AA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6" name="Text Box 1234">
          <a:extLst>
            <a:ext uri="{FF2B5EF4-FFF2-40B4-BE49-F238E27FC236}">
              <a16:creationId xmlns:a16="http://schemas.microsoft.com/office/drawing/2014/main" id="{637D8996-20DD-9522-D2DA-E3F08A9560E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7" name="Text Box 1235">
          <a:extLst>
            <a:ext uri="{FF2B5EF4-FFF2-40B4-BE49-F238E27FC236}">
              <a16:creationId xmlns:a16="http://schemas.microsoft.com/office/drawing/2014/main" id="{372E67DE-F353-CEEC-9686-B1550F52F278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8" name="Text Box 1236">
          <a:extLst>
            <a:ext uri="{FF2B5EF4-FFF2-40B4-BE49-F238E27FC236}">
              <a16:creationId xmlns:a16="http://schemas.microsoft.com/office/drawing/2014/main" id="{85EA1C45-6EC5-5901-1A38-33467C46500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89" name="Text Box 1237">
          <a:extLst>
            <a:ext uri="{FF2B5EF4-FFF2-40B4-BE49-F238E27FC236}">
              <a16:creationId xmlns:a16="http://schemas.microsoft.com/office/drawing/2014/main" id="{9CF5ADF8-C2B3-A6B1-4BD7-F3D716F689C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0" name="Text Box 1238">
          <a:extLst>
            <a:ext uri="{FF2B5EF4-FFF2-40B4-BE49-F238E27FC236}">
              <a16:creationId xmlns:a16="http://schemas.microsoft.com/office/drawing/2014/main" id="{EAFB7BB6-3811-87DE-22C3-6870CE72AAD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1" name="Text Box 1239">
          <a:extLst>
            <a:ext uri="{FF2B5EF4-FFF2-40B4-BE49-F238E27FC236}">
              <a16:creationId xmlns:a16="http://schemas.microsoft.com/office/drawing/2014/main" id="{CAF3F30A-02E2-577E-9E28-DEE82880133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2" name="Text Box 1240">
          <a:extLst>
            <a:ext uri="{FF2B5EF4-FFF2-40B4-BE49-F238E27FC236}">
              <a16:creationId xmlns:a16="http://schemas.microsoft.com/office/drawing/2014/main" id="{B418F752-6292-8E0E-ECAF-08D7EF6FB6E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3" name="Text Box 1241">
          <a:extLst>
            <a:ext uri="{FF2B5EF4-FFF2-40B4-BE49-F238E27FC236}">
              <a16:creationId xmlns:a16="http://schemas.microsoft.com/office/drawing/2014/main" id="{F78FD1BB-A362-575B-9B11-D193A4D006A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4" name="Text Box 1242">
          <a:extLst>
            <a:ext uri="{FF2B5EF4-FFF2-40B4-BE49-F238E27FC236}">
              <a16:creationId xmlns:a16="http://schemas.microsoft.com/office/drawing/2014/main" id="{D8233017-7AD9-5CDC-D1CD-17717A3DA5A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5" name="Text Box 1243">
          <a:extLst>
            <a:ext uri="{FF2B5EF4-FFF2-40B4-BE49-F238E27FC236}">
              <a16:creationId xmlns:a16="http://schemas.microsoft.com/office/drawing/2014/main" id="{F732F19F-FEF2-13FA-1746-71EB2C51BCC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6" name="Text Box 1244">
          <a:extLst>
            <a:ext uri="{FF2B5EF4-FFF2-40B4-BE49-F238E27FC236}">
              <a16:creationId xmlns:a16="http://schemas.microsoft.com/office/drawing/2014/main" id="{B54D3996-A107-D210-0717-168C8BAF514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7" name="Text Box 1245">
          <a:extLst>
            <a:ext uri="{FF2B5EF4-FFF2-40B4-BE49-F238E27FC236}">
              <a16:creationId xmlns:a16="http://schemas.microsoft.com/office/drawing/2014/main" id="{2948A126-FE0D-3A3C-AE6D-9B7917CD86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8" name="Text Box 1246">
          <a:extLst>
            <a:ext uri="{FF2B5EF4-FFF2-40B4-BE49-F238E27FC236}">
              <a16:creationId xmlns:a16="http://schemas.microsoft.com/office/drawing/2014/main" id="{25CB4F60-DEB2-386D-05FF-CA18F0CD900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599" name="Text Box 1247">
          <a:extLst>
            <a:ext uri="{FF2B5EF4-FFF2-40B4-BE49-F238E27FC236}">
              <a16:creationId xmlns:a16="http://schemas.microsoft.com/office/drawing/2014/main" id="{79EE22F1-C2D6-D5E9-8A0E-65F74958405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0" name="Text Box 1248">
          <a:extLst>
            <a:ext uri="{FF2B5EF4-FFF2-40B4-BE49-F238E27FC236}">
              <a16:creationId xmlns:a16="http://schemas.microsoft.com/office/drawing/2014/main" id="{9CBAFA01-9692-6CF5-3AB8-7906B5CA70F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1" name="Text Box 1249">
          <a:extLst>
            <a:ext uri="{FF2B5EF4-FFF2-40B4-BE49-F238E27FC236}">
              <a16:creationId xmlns:a16="http://schemas.microsoft.com/office/drawing/2014/main" id="{A9B66861-D7C4-FC78-1DAD-32F1DF28FC7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2" name="Text Box 1250">
          <a:extLst>
            <a:ext uri="{FF2B5EF4-FFF2-40B4-BE49-F238E27FC236}">
              <a16:creationId xmlns:a16="http://schemas.microsoft.com/office/drawing/2014/main" id="{1B03E37A-AB5E-5139-F886-00890C5C825F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3" name="Text Box 1251">
          <a:extLst>
            <a:ext uri="{FF2B5EF4-FFF2-40B4-BE49-F238E27FC236}">
              <a16:creationId xmlns:a16="http://schemas.microsoft.com/office/drawing/2014/main" id="{9F1FF262-C840-5097-4163-C3AB75CEFD8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4" name="Text Box 1252">
          <a:extLst>
            <a:ext uri="{FF2B5EF4-FFF2-40B4-BE49-F238E27FC236}">
              <a16:creationId xmlns:a16="http://schemas.microsoft.com/office/drawing/2014/main" id="{24DFE4F6-EC3B-5FD1-F951-8E904C7664D7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5" name="Text Box 1253">
          <a:extLst>
            <a:ext uri="{FF2B5EF4-FFF2-40B4-BE49-F238E27FC236}">
              <a16:creationId xmlns:a16="http://schemas.microsoft.com/office/drawing/2014/main" id="{7DE7297B-463D-30E5-B3FD-A3AC8A46CD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6" name="Text Box 1254">
          <a:extLst>
            <a:ext uri="{FF2B5EF4-FFF2-40B4-BE49-F238E27FC236}">
              <a16:creationId xmlns:a16="http://schemas.microsoft.com/office/drawing/2014/main" id="{EBC92EBE-D54A-BE90-8B49-A84E245C52C6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7" name="Text Box 1255">
          <a:extLst>
            <a:ext uri="{FF2B5EF4-FFF2-40B4-BE49-F238E27FC236}">
              <a16:creationId xmlns:a16="http://schemas.microsoft.com/office/drawing/2014/main" id="{167A1728-EDA7-8964-E827-C0F8AF37D46C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8" name="Text Box 1256">
          <a:extLst>
            <a:ext uri="{FF2B5EF4-FFF2-40B4-BE49-F238E27FC236}">
              <a16:creationId xmlns:a16="http://schemas.microsoft.com/office/drawing/2014/main" id="{202DAAF5-1C14-A924-40F6-2DD46D23315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09" name="Text Box 1257">
          <a:extLst>
            <a:ext uri="{FF2B5EF4-FFF2-40B4-BE49-F238E27FC236}">
              <a16:creationId xmlns:a16="http://schemas.microsoft.com/office/drawing/2014/main" id="{1F50FF58-2443-AB37-F996-6CA9B4393B4A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0" name="Text Box 1258">
          <a:extLst>
            <a:ext uri="{FF2B5EF4-FFF2-40B4-BE49-F238E27FC236}">
              <a16:creationId xmlns:a16="http://schemas.microsoft.com/office/drawing/2014/main" id="{2EAF2DB0-A57C-77FD-1928-44799218BFC2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1" name="Text Box 1259">
          <a:extLst>
            <a:ext uri="{FF2B5EF4-FFF2-40B4-BE49-F238E27FC236}">
              <a16:creationId xmlns:a16="http://schemas.microsoft.com/office/drawing/2014/main" id="{346B85C0-29AF-7538-A1C9-3AE418263FC1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2" name="Text Box 1260">
          <a:extLst>
            <a:ext uri="{FF2B5EF4-FFF2-40B4-BE49-F238E27FC236}">
              <a16:creationId xmlns:a16="http://schemas.microsoft.com/office/drawing/2014/main" id="{75AA891F-700E-3BFD-0502-2773DD8EEC85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3" name="Text Box 1261">
          <a:extLst>
            <a:ext uri="{FF2B5EF4-FFF2-40B4-BE49-F238E27FC236}">
              <a16:creationId xmlns:a16="http://schemas.microsoft.com/office/drawing/2014/main" id="{E2F22F01-83B7-EA7D-1C81-08C36B0ACA6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4" name="Text Box 1262">
          <a:extLst>
            <a:ext uri="{FF2B5EF4-FFF2-40B4-BE49-F238E27FC236}">
              <a16:creationId xmlns:a16="http://schemas.microsoft.com/office/drawing/2014/main" id="{752B5B46-B8A2-90D9-6F8C-04575D67A33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5" name="Text Box 1263">
          <a:extLst>
            <a:ext uri="{FF2B5EF4-FFF2-40B4-BE49-F238E27FC236}">
              <a16:creationId xmlns:a16="http://schemas.microsoft.com/office/drawing/2014/main" id="{20A19297-1294-910A-FF28-96C61643D163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6" name="Text Box 1264">
          <a:extLst>
            <a:ext uri="{FF2B5EF4-FFF2-40B4-BE49-F238E27FC236}">
              <a16:creationId xmlns:a16="http://schemas.microsoft.com/office/drawing/2014/main" id="{EB449383-5C30-5DF0-D432-1C6D7DFD99F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7" name="Text Box 1265">
          <a:extLst>
            <a:ext uri="{FF2B5EF4-FFF2-40B4-BE49-F238E27FC236}">
              <a16:creationId xmlns:a16="http://schemas.microsoft.com/office/drawing/2014/main" id="{EE921665-963B-E92D-2C74-03886A450D4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8" name="Text Box 1266">
          <a:extLst>
            <a:ext uri="{FF2B5EF4-FFF2-40B4-BE49-F238E27FC236}">
              <a16:creationId xmlns:a16="http://schemas.microsoft.com/office/drawing/2014/main" id="{6F116C61-F2CB-90B3-B320-0EF4EB43D1E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19" name="Text Box 1267">
          <a:extLst>
            <a:ext uri="{FF2B5EF4-FFF2-40B4-BE49-F238E27FC236}">
              <a16:creationId xmlns:a16="http://schemas.microsoft.com/office/drawing/2014/main" id="{8A415F25-B576-BB06-CEC9-6979E6851E94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0" name="Text Box 1268">
          <a:extLst>
            <a:ext uri="{FF2B5EF4-FFF2-40B4-BE49-F238E27FC236}">
              <a16:creationId xmlns:a16="http://schemas.microsoft.com/office/drawing/2014/main" id="{C749C9B4-8E85-88CC-A734-FA9CA077B01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1" name="Text Box 1269">
          <a:extLst>
            <a:ext uri="{FF2B5EF4-FFF2-40B4-BE49-F238E27FC236}">
              <a16:creationId xmlns:a16="http://schemas.microsoft.com/office/drawing/2014/main" id="{579FF20A-A07E-4A77-8475-E38AF210FC6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2" name="Text Box 1270">
          <a:extLst>
            <a:ext uri="{FF2B5EF4-FFF2-40B4-BE49-F238E27FC236}">
              <a16:creationId xmlns:a16="http://schemas.microsoft.com/office/drawing/2014/main" id="{3621AF26-71D4-91CB-A298-33AE3B034D8D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3" name="Text Box 1271">
          <a:extLst>
            <a:ext uri="{FF2B5EF4-FFF2-40B4-BE49-F238E27FC236}">
              <a16:creationId xmlns:a16="http://schemas.microsoft.com/office/drawing/2014/main" id="{A521093E-ED72-C410-4216-ECAF6F4B99B0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4" name="Text Box 1272">
          <a:extLst>
            <a:ext uri="{FF2B5EF4-FFF2-40B4-BE49-F238E27FC236}">
              <a16:creationId xmlns:a16="http://schemas.microsoft.com/office/drawing/2014/main" id="{36F38A9C-6027-D921-25F3-C0C42F25A1CE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5" name="Text Box 1273">
          <a:extLst>
            <a:ext uri="{FF2B5EF4-FFF2-40B4-BE49-F238E27FC236}">
              <a16:creationId xmlns:a16="http://schemas.microsoft.com/office/drawing/2014/main" id="{28C1A81E-791F-F9DF-2351-BD1A438D32AB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171450</xdr:rowOff>
    </xdr:to>
    <xdr:sp macro="" textlink="">
      <xdr:nvSpPr>
        <xdr:cNvPr id="1691626" name="Text Box 1274">
          <a:extLst>
            <a:ext uri="{FF2B5EF4-FFF2-40B4-BE49-F238E27FC236}">
              <a16:creationId xmlns:a16="http://schemas.microsoft.com/office/drawing/2014/main" id="{38F16F54-B53C-4818-BC32-D309B7DE8039}"/>
            </a:ext>
          </a:extLst>
        </xdr:cNvPr>
        <xdr:cNvSpPr txBox="1">
          <a:spLocks noChangeArrowheads="1"/>
        </xdr:cNvSpPr>
      </xdr:nvSpPr>
      <xdr:spPr bwMode="auto">
        <a:xfrm>
          <a:off x="3248025" y="8582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opLeftCell="A31" workbookViewId="0">
      <pane xSplit="4" topLeftCell="V1" activePane="topRight" state="frozen"/>
      <selection pane="topRight" activeCell="Z57" sqref="Z57:Z61"/>
    </sheetView>
  </sheetViews>
  <sheetFormatPr defaultRowHeight="12.75" x14ac:dyDescent="0.2"/>
  <cols>
    <col min="1" max="1" width="32.28515625" style="1" customWidth="1"/>
    <col min="2" max="3" width="5.5703125" style="1" customWidth="1"/>
    <col min="4" max="4" width="11.7109375" style="24" customWidth="1"/>
    <col min="5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5" ht="12.75" customHeight="1" x14ac:dyDescent="0.2">
      <c r="A1" s="8"/>
      <c r="B1" s="8"/>
      <c r="C1" s="8"/>
      <c r="D1" s="2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5" s="2" customFormat="1" ht="48" customHeight="1" x14ac:dyDescent="0.15">
      <c r="A2" s="17" t="s">
        <v>0</v>
      </c>
      <c r="B2" s="10" t="s">
        <v>4</v>
      </c>
      <c r="C2" s="10" t="s">
        <v>3</v>
      </c>
      <c r="D2" s="21" t="s">
        <v>1</v>
      </c>
      <c r="E2" s="9" t="s">
        <v>23</v>
      </c>
      <c r="F2" s="9" t="s">
        <v>23</v>
      </c>
      <c r="G2" s="9" t="s">
        <v>24</v>
      </c>
      <c r="H2" s="9" t="s">
        <v>24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5" s="2" customFormat="1" ht="30" customHeight="1" x14ac:dyDescent="0.15">
      <c r="A3" s="12" t="s">
        <v>22</v>
      </c>
      <c r="B3" s="13"/>
      <c r="C3" s="13"/>
      <c r="D3" s="22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6" customFormat="1" ht="15" customHeight="1" x14ac:dyDescent="0.15">
      <c r="A4" s="19"/>
      <c r="B4" s="3" t="s">
        <v>5</v>
      </c>
      <c r="C4" s="3"/>
      <c r="D4" s="23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7">
        <v>0.2</v>
      </c>
      <c r="S4" s="4">
        <f>Q4/(1-R4)</f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>S4/(1-X4)</f>
        <v>0</v>
      </c>
    </row>
    <row r="5" spans="1:25" s="6" customFormat="1" ht="15" customHeight="1" x14ac:dyDescent="0.25">
      <c r="A5" s="25" t="s">
        <v>47</v>
      </c>
      <c r="B5" s="3" t="s">
        <v>5</v>
      </c>
      <c r="C5" s="3">
        <v>1</v>
      </c>
      <c r="D5" s="23">
        <v>52000</v>
      </c>
      <c r="E5" s="4">
        <v>10</v>
      </c>
      <c r="F5" s="4">
        <f>+(D5/100*E5)+D5</f>
        <v>57200</v>
      </c>
      <c r="G5" s="4"/>
      <c r="H5" s="4">
        <f>+F5-(F5/100*G5)</f>
        <v>57200</v>
      </c>
      <c r="I5" s="4">
        <f>C5*H5</f>
        <v>57200</v>
      </c>
      <c r="J5" s="5"/>
      <c r="K5" s="5"/>
      <c r="L5" s="4">
        <f>J5*K5</f>
        <v>0</v>
      </c>
      <c r="M5" s="4"/>
      <c r="N5" s="4"/>
      <c r="O5" s="4">
        <f>M5*N5</f>
        <v>0</v>
      </c>
      <c r="P5" s="4"/>
      <c r="Q5" s="4">
        <f>I5+L5+O5+P5</f>
        <v>57200</v>
      </c>
      <c r="R5" s="7">
        <v>0.2</v>
      </c>
      <c r="S5" s="4">
        <f>Q5/(1-R5)</f>
        <v>71500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>S5/(1-X5)</f>
        <v>75263.15789473684</v>
      </c>
    </row>
    <row r="6" spans="1:25" s="6" customFormat="1" ht="15" customHeight="1" x14ac:dyDescent="0.25">
      <c r="A6" s="25" t="s">
        <v>48</v>
      </c>
      <c r="B6" s="3" t="s">
        <v>5</v>
      </c>
      <c r="C6" s="3">
        <v>32</v>
      </c>
      <c r="D6" s="23">
        <v>8</v>
      </c>
      <c r="E6" s="4"/>
      <c r="F6" s="4">
        <f>+(D6/100*E6)+D6</f>
        <v>8</v>
      </c>
      <c r="G6" s="4"/>
      <c r="H6" s="4">
        <f>+F6-(F6/100*G6)</f>
        <v>8</v>
      </c>
      <c r="I6" s="4">
        <f>C6*H6</f>
        <v>256</v>
      </c>
      <c r="J6" s="5"/>
      <c r="K6" s="5"/>
      <c r="L6" s="4">
        <f>J6*K6</f>
        <v>0</v>
      </c>
      <c r="M6" s="4"/>
      <c r="N6" s="4"/>
      <c r="O6" s="4">
        <f>M6*N6</f>
        <v>0</v>
      </c>
      <c r="P6" s="4"/>
      <c r="Q6" s="4">
        <f>I6+L6+O6+P6</f>
        <v>256</v>
      </c>
      <c r="R6" s="7">
        <v>0.2</v>
      </c>
      <c r="S6" s="4">
        <f>Q6/(1-R6)</f>
        <v>320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>S6/(1-X6)</f>
        <v>336.84210526315792</v>
      </c>
    </row>
    <row r="7" spans="1:25" s="6" customFormat="1" ht="15" customHeight="1" x14ac:dyDescent="0.25">
      <c r="A7" s="25" t="s">
        <v>49</v>
      </c>
      <c r="B7" s="3" t="s">
        <v>5</v>
      </c>
      <c r="C7" s="3">
        <v>1</v>
      </c>
      <c r="D7" s="23">
        <v>2000</v>
      </c>
      <c r="E7" s="4"/>
      <c r="F7" s="4">
        <f>+(D7/100*E7)+D7</f>
        <v>2000</v>
      </c>
      <c r="G7" s="4"/>
      <c r="H7" s="4">
        <f>+F7-(F7/100*G7)</f>
        <v>2000</v>
      </c>
      <c r="I7" s="4">
        <f>C7*H7</f>
        <v>2000</v>
      </c>
      <c r="J7" s="5"/>
      <c r="K7" s="5"/>
      <c r="L7" s="4">
        <f>J7*K7</f>
        <v>0</v>
      </c>
      <c r="M7" s="4"/>
      <c r="N7" s="4"/>
      <c r="O7" s="4">
        <f>M7*N7</f>
        <v>0</v>
      </c>
      <c r="P7" s="4"/>
      <c r="Q7" s="4">
        <f>I7+L7+O7+P7</f>
        <v>2000</v>
      </c>
      <c r="R7" s="7">
        <v>0.2</v>
      </c>
      <c r="S7" s="4">
        <f>Q7/(1-R7)</f>
        <v>2500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>S7/(1-X7)</f>
        <v>2631.5789473684213</v>
      </c>
    </row>
    <row r="8" spans="1:25" s="6" customFormat="1" ht="15" customHeight="1" x14ac:dyDescent="0.15">
      <c r="A8" s="19" t="s">
        <v>55</v>
      </c>
      <c r="B8" s="3" t="s">
        <v>5</v>
      </c>
      <c r="C8" s="3">
        <v>5</v>
      </c>
      <c r="D8" s="23">
        <v>600</v>
      </c>
      <c r="E8" s="4"/>
      <c r="F8" s="4">
        <f t="shared" ref="F8:F34" si="0">+(D8/100*E8)+D8</f>
        <v>600</v>
      </c>
      <c r="G8" s="4"/>
      <c r="H8" s="4">
        <f t="shared" ref="H8:H34" si="1">+F8-(F8/100*G8)</f>
        <v>600</v>
      </c>
      <c r="I8" s="4">
        <f t="shared" ref="I8:I34" si="2">C8*H8</f>
        <v>3000</v>
      </c>
      <c r="J8" s="5"/>
      <c r="K8" s="5"/>
      <c r="L8" s="4">
        <f t="shared" ref="L8:L34" si="3">J8*K8</f>
        <v>0</v>
      </c>
      <c r="M8" s="4"/>
      <c r="N8" s="4"/>
      <c r="O8" s="4">
        <f t="shared" ref="O8:O34" si="4">M8*N8</f>
        <v>0</v>
      </c>
      <c r="P8" s="4"/>
      <c r="Q8" s="4">
        <f t="shared" ref="Q8:Q34" si="5">I8+L8+O8+P8</f>
        <v>3000</v>
      </c>
      <c r="R8" s="7">
        <v>0.2</v>
      </c>
      <c r="S8" s="4">
        <f t="shared" ref="S8:S34" si="6">Q8/(1-R8)</f>
        <v>3750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ref="Y8:Y34" si="7">S8/(1-X8)</f>
        <v>3947.3684210526317</v>
      </c>
    </row>
    <row r="9" spans="1:25" s="6" customFormat="1" ht="15" customHeight="1" x14ac:dyDescent="0.15">
      <c r="A9" s="19" t="s">
        <v>44</v>
      </c>
      <c r="B9" s="3" t="s">
        <v>5</v>
      </c>
      <c r="C9" s="3">
        <v>5</v>
      </c>
      <c r="D9" s="4">
        <v>400</v>
      </c>
      <c r="E9" s="4"/>
      <c r="F9" s="4">
        <f t="shared" si="0"/>
        <v>400</v>
      </c>
      <c r="G9" s="4"/>
      <c r="H9" s="4">
        <f t="shared" si="1"/>
        <v>400</v>
      </c>
      <c r="I9" s="4">
        <f t="shared" si="2"/>
        <v>2000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2000</v>
      </c>
      <c r="R9" s="7">
        <v>0.2</v>
      </c>
      <c r="S9" s="4">
        <f t="shared" si="6"/>
        <v>2500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 t="shared" si="7"/>
        <v>2631.5789473684213</v>
      </c>
    </row>
    <row r="10" spans="1:25" s="6" customFormat="1" ht="15" customHeight="1" x14ac:dyDescent="0.15">
      <c r="A10" s="19" t="s">
        <v>56</v>
      </c>
      <c r="B10" s="3" t="s">
        <v>5</v>
      </c>
      <c r="C10" s="3">
        <v>5</v>
      </c>
      <c r="D10" s="4">
        <v>300</v>
      </c>
      <c r="E10" s="4"/>
      <c r="F10" s="4">
        <f t="shared" si="0"/>
        <v>300</v>
      </c>
      <c r="G10" s="4"/>
      <c r="H10" s="4">
        <f t="shared" si="1"/>
        <v>300</v>
      </c>
      <c r="I10" s="4">
        <f t="shared" si="2"/>
        <v>1500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1500</v>
      </c>
      <c r="R10" s="7">
        <v>0.2</v>
      </c>
      <c r="S10" s="4">
        <f t="shared" si="6"/>
        <v>1875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1973.6842105263158</v>
      </c>
    </row>
    <row r="11" spans="1:25" s="6" customFormat="1" ht="15" customHeight="1" x14ac:dyDescent="0.15">
      <c r="A11" s="19" t="s">
        <v>57</v>
      </c>
      <c r="B11" s="3" t="s">
        <v>5</v>
      </c>
      <c r="C11" s="3">
        <v>5</v>
      </c>
      <c r="D11" s="4">
        <v>200</v>
      </c>
      <c r="E11" s="4"/>
      <c r="F11" s="4">
        <f t="shared" si="0"/>
        <v>200</v>
      </c>
      <c r="G11" s="4"/>
      <c r="H11" s="4">
        <f t="shared" si="1"/>
        <v>200</v>
      </c>
      <c r="I11" s="4">
        <f t="shared" si="2"/>
        <v>1000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1000</v>
      </c>
      <c r="R11" s="7">
        <v>0.2</v>
      </c>
      <c r="S11" s="4">
        <f t="shared" si="6"/>
        <v>1250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1315.7894736842106</v>
      </c>
    </row>
    <row r="12" spans="1:25" s="6" customFormat="1" ht="15" customHeight="1" x14ac:dyDescent="0.15">
      <c r="A12" s="28"/>
      <c r="B12" s="3" t="s">
        <v>5</v>
      </c>
      <c r="C12" s="3"/>
      <c r="D12" s="4"/>
      <c r="E12" s="4"/>
      <c r="F12" s="4">
        <f t="shared" si="0"/>
        <v>0</v>
      </c>
      <c r="G12" s="4"/>
      <c r="H12" s="4">
        <f t="shared" si="1"/>
        <v>0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7">
        <v>0.2</v>
      </c>
      <c r="S12" s="4">
        <f t="shared" si="6"/>
        <v>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7"/>
        <v>0</v>
      </c>
    </row>
    <row r="13" spans="1:25" s="6" customFormat="1" ht="15" customHeight="1" x14ac:dyDescent="0.2">
      <c r="A13" s="29"/>
      <c r="B13" s="3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7"/>
        <v>0</v>
      </c>
    </row>
    <row r="14" spans="1:25" s="6" customFormat="1" ht="15" customHeight="1" x14ac:dyDescent="0.2">
      <c r="A14" s="29"/>
      <c r="B14" s="3" t="s">
        <v>5</v>
      </c>
      <c r="C14" s="3"/>
      <c r="D14" s="4"/>
      <c r="E14" s="4"/>
      <c r="F14" s="4">
        <f t="shared" si="0"/>
        <v>0</v>
      </c>
      <c r="G14" s="4"/>
      <c r="H14" s="4">
        <f t="shared" si="1"/>
        <v>0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7">
        <v>0.2</v>
      </c>
      <c r="S14" s="4">
        <f t="shared" si="6"/>
        <v>0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 t="shared" si="7"/>
        <v>0</v>
      </c>
    </row>
    <row r="15" spans="1:25" s="6" customFormat="1" ht="15" customHeight="1" x14ac:dyDescent="0.2">
      <c r="A15" s="29"/>
      <c r="B15" s="3" t="s">
        <v>5</v>
      </c>
      <c r="C15" s="3"/>
      <c r="D15" s="4"/>
      <c r="E15" s="4"/>
      <c r="F15" s="4">
        <f t="shared" si="0"/>
        <v>0</v>
      </c>
      <c r="G15" s="4"/>
      <c r="H15" s="4">
        <f t="shared" si="1"/>
        <v>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7">
        <v>0.2</v>
      </c>
      <c r="S15" s="4">
        <f t="shared" si="6"/>
        <v>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 t="shared" si="7"/>
        <v>0</v>
      </c>
    </row>
    <row r="16" spans="1:25" s="6" customFormat="1" ht="15" customHeight="1" x14ac:dyDescent="0.15">
      <c r="A16" s="19"/>
      <c r="B16" s="3" t="s">
        <v>5</v>
      </c>
      <c r="C16" s="3"/>
      <c r="D16" s="23"/>
      <c r="E16" s="4"/>
      <c r="F16" s="4">
        <f t="shared" si="0"/>
        <v>0</v>
      </c>
      <c r="G16" s="4"/>
      <c r="H16" s="4">
        <f t="shared" si="1"/>
        <v>0</v>
      </c>
      <c r="I16" s="4">
        <f t="shared" si="2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7">
        <v>0.2</v>
      </c>
      <c r="S16" s="4">
        <f t="shared" si="6"/>
        <v>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 t="shared" si="7"/>
        <v>0</v>
      </c>
    </row>
    <row r="17" spans="1:26" s="6" customFormat="1" ht="15" customHeight="1" x14ac:dyDescent="0.15">
      <c r="A17" s="19"/>
      <c r="B17" s="3" t="s">
        <v>5</v>
      </c>
      <c r="C17" s="3"/>
      <c r="D17" s="23"/>
      <c r="E17" s="4"/>
      <c r="F17" s="4">
        <f t="shared" si="0"/>
        <v>0</v>
      </c>
      <c r="G17" s="4"/>
      <c r="H17" s="4">
        <f t="shared" si="1"/>
        <v>0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7">
        <v>0.2</v>
      </c>
      <c r="S17" s="4">
        <f t="shared" si="6"/>
        <v>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 t="shared" si="7"/>
        <v>0</v>
      </c>
    </row>
    <row r="18" spans="1:26" s="6" customFormat="1" ht="15" customHeight="1" x14ac:dyDescent="0.15">
      <c r="A18" s="19"/>
      <c r="B18" s="3" t="s">
        <v>5</v>
      </c>
      <c r="C18" s="3"/>
      <c r="D18" s="23"/>
      <c r="E18" s="4"/>
      <c r="F18" s="4">
        <f t="shared" si="0"/>
        <v>0</v>
      </c>
      <c r="G18" s="4"/>
      <c r="H18" s="4">
        <f t="shared" si="1"/>
        <v>0</v>
      </c>
      <c r="I18" s="4">
        <f t="shared" si="2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7">
        <v>0.2</v>
      </c>
      <c r="S18" s="4">
        <f t="shared" si="6"/>
        <v>0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 t="shared" si="7"/>
        <v>0</v>
      </c>
      <c r="Z18" s="15"/>
    </row>
    <row r="19" spans="1:26" s="6" customFormat="1" ht="15" customHeight="1" x14ac:dyDescent="0.15">
      <c r="A19" s="19"/>
      <c r="B19" s="3" t="s">
        <v>5</v>
      </c>
      <c r="C19" s="3"/>
      <c r="D19" s="23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7"/>
        <v>0</v>
      </c>
    </row>
    <row r="20" spans="1:26" s="6" customFormat="1" ht="15" customHeight="1" x14ac:dyDescent="0.15">
      <c r="A20" s="19"/>
      <c r="B20" s="3" t="s">
        <v>5</v>
      </c>
      <c r="C20" s="3"/>
      <c r="D20" s="23"/>
      <c r="E20" s="4"/>
      <c r="F20" s="4">
        <f t="shared" si="0"/>
        <v>0</v>
      </c>
      <c r="G20" s="4"/>
      <c r="H20" s="4">
        <f t="shared" si="1"/>
        <v>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7"/>
        <v>0</v>
      </c>
    </row>
    <row r="21" spans="1:26" s="6" customFormat="1" ht="15" customHeight="1" x14ac:dyDescent="0.15">
      <c r="A21" s="19"/>
      <c r="B21" s="3" t="s">
        <v>5</v>
      </c>
      <c r="C21" s="3"/>
      <c r="D21" s="23"/>
      <c r="E21" s="4"/>
      <c r="F21" s="4">
        <f t="shared" si="0"/>
        <v>0</v>
      </c>
      <c r="G21" s="4"/>
      <c r="H21" s="4">
        <f t="shared" si="1"/>
        <v>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7">
        <v>0.2</v>
      </c>
      <c r="S21" s="4">
        <f t="shared" si="6"/>
        <v>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7"/>
        <v>0</v>
      </c>
    </row>
    <row r="22" spans="1:26" s="6" customFormat="1" ht="15" customHeight="1" x14ac:dyDescent="0.15">
      <c r="A22" s="19"/>
      <c r="B22" s="3" t="s">
        <v>5</v>
      </c>
      <c r="C22" s="3"/>
      <c r="D22" s="23"/>
      <c r="E22" s="4"/>
      <c r="F22" s="4">
        <f t="shared" si="0"/>
        <v>0</v>
      </c>
      <c r="G22" s="4"/>
      <c r="H22" s="4">
        <f t="shared" si="1"/>
        <v>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7">
        <v>0.2</v>
      </c>
      <c r="S22" s="4">
        <f t="shared" si="6"/>
        <v>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7"/>
        <v>0</v>
      </c>
    </row>
    <row r="23" spans="1:26" s="6" customFormat="1" ht="15" customHeight="1" x14ac:dyDescent="0.15">
      <c r="A23" s="19"/>
      <c r="B23" s="3" t="s">
        <v>5</v>
      </c>
      <c r="C23" s="3"/>
      <c r="D23" s="23"/>
      <c r="E23" s="4"/>
      <c r="F23" s="4">
        <f t="shared" si="0"/>
        <v>0</v>
      </c>
      <c r="G23" s="4"/>
      <c r="H23" s="4">
        <f t="shared" si="1"/>
        <v>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7">
        <v>0.2</v>
      </c>
      <c r="S23" s="4">
        <f t="shared" si="6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7"/>
        <v>0</v>
      </c>
    </row>
    <row r="24" spans="1:26" s="6" customFormat="1" ht="15" customHeight="1" x14ac:dyDescent="0.15">
      <c r="A24" s="19"/>
      <c r="B24" s="3" t="s">
        <v>5</v>
      </c>
      <c r="C24" s="3"/>
      <c r="D24" s="23"/>
      <c r="E24" s="4"/>
      <c r="F24" s="4">
        <f t="shared" si="0"/>
        <v>0</v>
      </c>
      <c r="G24" s="4"/>
      <c r="H24" s="4">
        <f t="shared" si="1"/>
        <v>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7">
        <v>0.2</v>
      </c>
      <c r="S24" s="4">
        <f t="shared" si="6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7"/>
        <v>0</v>
      </c>
    </row>
    <row r="25" spans="1:26" s="6" customFormat="1" ht="15" customHeight="1" x14ac:dyDescent="0.15">
      <c r="A25" s="18"/>
      <c r="B25" s="16" t="s">
        <v>5</v>
      </c>
      <c r="C25" s="3"/>
      <c r="D25" s="23"/>
      <c r="E25" s="4"/>
      <c r="F25" s="4">
        <f t="shared" si="0"/>
        <v>0</v>
      </c>
      <c r="G25" s="4"/>
      <c r="H25" s="4">
        <f t="shared" si="1"/>
        <v>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7">
        <v>0.2</v>
      </c>
      <c r="S25" s="4">
        <f t="shared" si="6"/>
        <v>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si="7"/>
        <v>0</v>
      </c>
    </row>
    <row r="26" spans="1:26" s="6" customFormat="1" ht="15" customHeight="1" x14ac:dyDescent="0.15">
      <c r="A26" s="18"/>
      <c r="B26" s="16" t="s">
        <v>5</v>
      </c>
      <c r="C26" s="3"/>
      <c r="D26" s="23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7"/>
        <v>0</v>
      </c>
    </row>
    <row r="27" spans="1:26" s="6" customFormat="1" ht="15" customHeight="1" x14ac:dyDescent="0.15">
      <c r="A27" s="18"/>
      <c r="B27" s="16" t="s">
        <v>5</v>
      </c>
      <c r="C27" s="3"/>
      <c r="D27" s="23"/>
      <c r="E27" s="4"/>
      <c r="F27" s="4">
        <f t="shared" si="0"/>
        <v>0</v>
      </c>
      <c r="G27" s="4"/>
      <c r="H27" s="4">
        <f t="shared" si="1"/>
        <v>0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7">
        <v>0.2</v>
      </c>
      <c r="S27" s="4">
        <f t="shared" si="6"/>
        <v>0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7"/>
        <v>0</v>
      </c>
    </row>
    <row r="28" spans="1:26" s="6" customFormat="1" ht="15" customHeight="1" x14ac:dyDescent="0.15">
      <c r="A28" s="18"/>
      <c r="B28" s="16" t="s">
        <v>5</v>
      </c>
      <c r="C28" s="3"/>
      <c r="D28" s="23"/>
      <c r="E28" s="4"/>
      <c r="F28" s="4">
        <f t="shared" si="0"/>
        <v>0</v>
      </c>
      <c r="G28" s="4"/>
      <c r="H28" s="4">
        <f t="shared" si="1"/>
        <v>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7">
        <v>0.2</v>
      </c>
      <c r="S28" s="4">
        <f t="shared" si="6"/>
        <v>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7"/>
        <v>0</v>
      </c>
    </row>
    <row r="29" spans="1:26" s="6" customFormat="1" ht="15" customHeight="1" x14ac:dyDescent="0.15">
      <c r="A29" s="18"/>
      <c r="B29" s="16" t="s">
        <v>5</v>
      </c>
      <c r="C29" s="3"/>
      <c r="D29" s="23"/>
      <c r="E29" s="4"/>
      <c r="F29" s="4">
        <f t="shared" si="0"/>
        <v>0</v>
      </c>
      <c r="G29" s="4"/>
      <c r="H29" s="4">
        <f t="shared" si="1"/>
        <v>0</v>
      </c>
      <c r="I29" s="4">
        <f t="shared" si="2"/>
        <v>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0</v>
      </c>
      <c r="R29" s="7">
        <v>0.2</v>
      </c>
      <c r="S29" s="4">
        <f t="shared" si="6"/>
        <v>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7"/>
        <v>0</v>
      </c>
    </row>
    <row r="30" spans="1:26" s="6" customFormat="1" ht="15" customHeight="1" x14ac:dyDescent="0.15">
      <c r="A30" s="18"/>
      <c r="B30" s="16" t="s">
        <v>5</v>
      </c>
      <c r="C30" s="3"/>
      <c r="D30" s="23"/>
      <c r="E30" s="4"/>
      <c r="F30" s="4">
        <f t="shared" si="0"/>
        <v>0</v>
      </c>
      <c r="G30" s="4"/>
      <c r="H30" s="4">
        <f t="shared" si="1"/>
        <v>0</v>
      </c>
      <c r="I30" s="4">
        <f t="shared" si="2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7">
        <v>0.2</v>
      </c>
      <c r="S30" s="4">
        <f t="shared" si="6"/>
        <v>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 t="shared" si="7"/>
        <v>0</v>
      </c>
    </row>
    <row r="31" spans="1:26" s="6" customFormat="1" ht="15" customHeight="1" x14ac:dyDescent="0.15">
      <c r="A31" s="18"/>
      <c r="B31" s="16" t="s">
        <v>5</v>
      </c>
      <c r="C31" s="3"/>
      <c r="D31" s="23"/>
      <c r="E31" s="4"/>
      <c r="F31" s="4">
        <f t="shared" si="0"/>
        <v>0</v>
      </c>
      <c r="G31" s="4"/>
      <c r="H31" s="4">
        <f t="shared" si="1"/>
        <v>0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7">
        <v>0.2</v>
      </c>
      <c r="S31" s="4">
        <f t="shared" si="6"/>
        <v>0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7"/>
        <v>0</v>
      </c>
    </row>
    <row r="32" spans="1:26" s="6" customFormat="1" ht="15" customHeight="1" x14ac:dyDescent="0.15">
      <c r="A32" s="18"/>
      <c r="B32" s="16" t="s">
        <v>5</v>
      </c>
      <c r="C32" s="3"/>
      <c r="D32" s="23"/>
      <c r="E32" s="4"/>
      <c r="F32" s="4">
        <f t="shared" si="0"/>
        <v>0</v>
      </c>
      <c r="G32" s="4"/>
      <c r="H32" s="4">
        <f t="shared" si="1"/>
        <v>0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7">
        <v>0.2</v>
      </c>
      <c r="S32" s="4">
        <f t="shared" si="6"/>
        <v>0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7"/>
        <v>0</v>
      </c>
    </row>
    <row r="33" spans="1:25" s="6" customFormat="1" ht="15" customHeight="1" x14ac:dyDescent="0.15">
      <c r="A33" s="18"/>
      <c r="B33" s="16" t="s">
        <v>5</v>
      </c>
      <c r="C33" s="3"/>
      <c r="D33" s="23"/>
      <c r="E33" s="4"/>
      <c r="F33" s="4">
        <f t="shared" si="0"/>
        <v>0</v>
      </c>
      <c r="G33" s="4"/>
      <c r="H33" s="4">
        <f t="shared" si="1"/>
        <v>0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7">
        <v>0.2</v>
      </c>
      <c r="S33" s="4">
        <f t="shared" si="6"/>
        <v>0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7"/>
        <v>0</v>
      </c>
    </row>
    <row r="34" spans="1:25" s="6" customFormat="1" ht="15" customHeight="1" x14ac:dyDescent="0.15">
      <c r="A34" s="18"/>
      <c r="B34" s="16" t="s">
        <v>5</v>
      </c>
      <c r="C34" s="3"/>
      <c r="D34" s="23"/>
      <c r="E34" s="4"/>
      <c r="F34" s="4">
        <f t="shared" si="0"/>
        <v>0</v>
      </c>
      <c r="G34" s="4"/>
      <c r="H34" s="4">
        <f t="shared" si="1"/>
        <v>0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7">
        <v>0.2</v>
      </c>
      <c r="S34" s="4">
        <f t="shared" si="6"/>
        <v>0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7"/>
        <v>0</v>
      </c>
    </row>
    <row r="35" spans="1:25" s="6" customFormat="1" ht="15" customHeight="1" x14ac:dyDescent="0.15">
      <c r="A35" s="18"/>
      <c r="B35" s="16" t="s">
        <v>5</v>
      </c>
      <c r="C35" s="3"/>
      <c r="D35" s="23"/>
      <c r="E35" s="4"/>
      <c r="F35" s="4">
        <f t="shared" ref="F35:F58" si="8">+(D35/100*E35)+D35</f>
        <v>0</v>
      </c>
      <c r="G35" s="4"/>
      <c r="H35" s="4">
        <f t="shared" ref="H35:H58" si="9">+F35-(F35/100*G35)</f>
        <v>0</v>
      </c>
      <c r="I35" s="4">
        <f t="shared" ref="I35:I58" si="10">C35*H35</f>
        <v>0</v>
      </c>
      <c r="J35" s="5"/>
      <c r="K35" s="5"/>
      <c r="L35" s="4">
        <f t="shared" ref="L35:L58" si="11">J35*K35</f>
        <v>0</v>
      </c>
      <c r="M35" s="4"/>
      <c r="N35" s="4"/>
      <c r="O35" s="4">
        <f t="shared" ref="O35:O58" si="12">M35*N35</f>
        <v>0</v>
      </c>
      <c r="P35" s="4"/>
      <c r="Q35" s="4">
        <f t="shared" ref="Q35:Q58" si="13">I35+L35+O35+P35</f>
        <v>0</v>
      </c>
      <c r="R35" s="7">
        <v>0.2</v>
      </c>
      <c r="S35" s="4">
        <f t="shared" ref="S35:S58" si="14">Q35/(1-R35)</f>
        <v>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ref="Y35:Y58" si="15">S35/(1-X35)</f>
        <v>0</v>
      </c>
    </row>
    <row r="36" spans="1:25" s="6" customFormat="1" ht="15" customHeight="1" x14ac:dyDescent="0.15">
      <c r="A36" s="18"/>
      <c r="B36" s="16" t="s">
        <v>5</v>
      </c>
      <c r="C36" s="3"/>
      <c r="D36" s="23"/>
      <c r="E36" s="4"/>
      <c r="F36" s="4">
        <f t="shared" si="8"/>
        <v>0</v>
      </c>
      <c r="G36" s="4"/>
      <c r="H36" s="4">
        <f t="shared" si="9"/>
        <v>0</v>
      </c>
      <c r="I36" s="4">
        <f t="shared" si="10"/>
        <v>0</v>
      </c>
      <c r="J36" s="5"/>
      <c r="K36" s="5"/>
      <c r="L36" s="4">
        <f t="shared" si="11"/>
        <v>0</v>
      </c>
      <c r="M36" s="4"/>
      <c r="N36" s="4"/>
      <c r="O36" s="4">
        <f t="shared" si="12"/>
        <v>0</v>
      </c>
      <c r="P36" s="4"/>
      <c r="Q36" s="4">
        <f t="shared" si="13"/>
        <v>0</v>
      </c>
      <c r="R36" s="7">
        <v>0.2</v>
      </c>
      <c r="S36" s="4">
        <f t="shared" si="14"/>
        <v>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15"/>
        <v>0</v>
      </c>
    </row>
    <row r="37" spans="1:25" s="6" customFormat="1" ht="15" customHeight="1" x14ac:dyDescent="0.15">
      <c r="A37" s="18"/>
      <c r="B37" s="16" t="s">
        <v>5</v>
      </c>
      <c r="C37" s="3"/>
      <c r="D37" s="23"/>
      <c r="E37" s="4"/>
      <c r="F37" s="4">
        <f t="shared" si="8"/>
        <v>0</v>
      </c>
      <c r="G37" s="4"/>
      <c r="H37" s="4">
        <f t="shared" si="9"/>
        <v>0</v>
      </c>
      <c r="I37" s="4">
        <f t="shared" si="10"/>
        <v>0</v>
      </c>
      <c r="J37" s="5"/>
      <c r="K37" s="5"/>
      <c r="L37" s="4">
        <f t="shared" si="11"/>
        <v>0</v>
      </c>
      <c r="M37" s="4"/>
      <c r="N37" s="4"/>
      <c r="O37" s="4">
        <f t="shared" si="12"/>
        <v>0</v>
      </c>
      <c r="P37" s="4"/>
      <c r="Q37" s="4">
        <f t="shared" si="13"/>
        <v>0</v>
      </c>
      <c r="R37" s="7">
        <v>0.2</v>
      </c>
      <c r="S37" s="4">
        <f t="shared" si="14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15"/>
        <v>0</v>
      </c>
    </row>
    <row r="38" spans="1:25" s="6" customFormat="1" ht="15" customHeight="1" x14ac:dyDescent="0.15">
      <c r="A38" s="18"/>
      <c r="B38" s="16" t="s">
        <v>5</v>
      </c>
      <c r="C38" s="3"/>
      <c r="D38" s="23"/>
      <c r="E38" s="4"/>
      <c r="F38" s="4">
        <f t="shared" si="8"/>
        <v>0</v>
      </c>
      <c r="G38" s="4"/>
      <c r="H38" s="4">
        <f t="shared" si="9"/>
        <v>0</v>
      </c>
      <c r="I38" s="4">
        <f t="shared" si="10"/>
        <v>0</v>
      </c>
      <c r="J38" s="5"/>
      <c r="K38" s="5"/>
      <c r="L38" s="4">
        <f t="shared" si="11"/>
        <v>0</v>
      </c>
      <c r="M38" s="4"/>
      <c r="N38" s="4"/>
      <c r="O38" s="4">
        <f t="shared" si="12"/>
        <v>0</v>
      </c>
      <c r="P38" s="4"/>
      <c r="Q38" s="4">
        <f t="shared" si="13"/>
        <v>0</v>
      </c>
      <c r="R38" s="7">
        <v>0.2</v>
      </c>
      <c r="S38" s="4">
        <f t="shared" si="14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15"/>
        <v>0</v>
      </c>
    </row>
    <row r="39" spans="1:25" s="6" customFormat="1" ht="15" customHeight="1" x14ac:dyDescent="0.15">
      <c r="A39" s="18"/>
      <c r="B39" s="16" t="s">
        <v>5</v>
      </c>
      <c r="C39" s="3"/>
      <c r="D39" s="23"/>
      <c r="E39" s="4"/>
      <c r="F39" s="4">
        <f t="shared" si="8"/>
        <v>0</v>
      </c>
      <c r="G39" s="4"/>
      <c r="H39" s="4">
        <f t="shared" si="9"/>
        <v>0</v>
      </c>
      <c r="I39" s="4">
        <f t="shared" si="10"/>
        <v>0</v>
      </c>
      <c r="J39" s="5"/>
      <c r="K39" s="5"/>
      <c r="L39" s="4">
        <f t="shared" si="11"/>
        <v>0</v>
      </c>
      <c r="M39" s="4"/>
      <c r="N39" s="4"/>
      <c r="O39" s="4">
        <f t="shared" si="12"/>
        <v>0</v>
      </c>
      <c r="P39" s="4"/>
      <c r="Q39" s="4">
        <f t="shared" si="13"/>
        <v>0</v>
      </c>
      <c r="R39" s="7">
        <v>0.2</v>
      </c>
      <c r="S39" s="4">
        <f t="shared" si="14"/>
        <v>0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15"/>
        <v>0</v>
      </c>
    </row>
    <row r="40" spans="1:25" s="6" customFormat="1" ht="15" customHeight="1" x14ac:dyDescent="0.15">
      <c r="A40" s="18"/>
      <c r="B40" s="16" t="s">
        <v>5</v>
      </c>
      <c r="C40" s="3"/>
      <c r="D40" s="23"/>
      <c r="E40" s="4"/>
      <c r="F40" s="4">
        <f t="shared" si="8"/>
        <v>0</v>
      </c>
      <c r="G40" s="4"/>
      <c r="H40" s="4">
        <f t="shared" si="9"/>
        <v>0</v>
      </c>
      <c r="I40" s="4">
        <f t="shared" si="10"/>
        <v>0</v>
      </c>
      <c r="J40" s="5"/>
      <c r="K40" s="5"/>
      <c r="L40" s="4">
        <f t="shared" si="11"/>
        <v>0</v>
      </c>
      <c r="M40" s="4"/>
      <c r="N40" s="4"/>
      <c r="O40" s="4">
        <f t="shared" si="12"/>
        <v>0</v>
      </c>
      <c r="P40" s="4"/>
      <c r="Q40" s="4">
        <f t="shared" si="13"/>
        <v>0</v>
      </c>
      <c r="R40" s="7">
        <v>0.2</v>
      </c>
      <c r="S40" s="4">
        <f t="shared" si="14"/>
        <v>0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 t="shared" si="15"/>
        <v>0</v>
      </c>
    </row>
    <row r="41" spans="1:25" s="6" customFormat="1" ht="15" customHeight="1" x14ac:dyDescent="0.15">
      <c r="A41" s="18"/>
      <c r="B41" s="16" t="s">
        <v>5</v>
      </c>
      <c r="C41" s="3"/>
      <c r="D41" s="23"/>
      <c r="E41" s="4"/>
      <c r="F41" s="4">
        <f t="shared" si="8"/>
        <v>0</v>
      </c>
      <c r="G41" s="4"/>
      <c r="H41" s="4">
        <f t="shared" si="9"/>
        <v>0</v>
      </c>
      <c r="I41" s="4">
        <f t="shared" si="10"/>
        <v>0</v>
      </c>
      <c r="J41" s="5"/>
      <c r="K41" s="5"/>
      <c r="L41" s="4">
        <f t="shared" si="11"/>
        <v>0</v>
      </c>
      <c r="M41" s="4"/>
      <c r="N41" s="4"/>
      <c r="O41" s="4">
        <f t="shared" si="12"/>
        <v>0</v>
      </c>
      <c r="P41" s="4"/>
      <c r="Q41" s="4">
        <f t="shared" si="13"/>
        <v>0</v>
      </c>
      <c r="R41" s="7">
        <v>0.2</v>
      </c>
      <c r="S41" s="4">
        <f t="shared" si="14"/>
        <v>0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 t="shared" si="15"/>
        <v>0</v>
      </c>
    </row>
    <row r="42" spans="1:25" s="6" customFormat="1" ht="15" customHeight="1" x14ac:dyDescent="0.15">
      <c r="A42" s="18"/>
      <c r="B42" s="16" t="s">
        <v>5</v>
      </c>
      <c r="C42" s="3"/>
      <c r="D42" s="23"/>
      <c r="E42" s="4"/>
      <c r="F42" s="4">
        <f t="shared" si="8"/>
        <v>0</v>
      </c>
      <c r="G42" s="4"/>
      <c r="H42" s="4">
        <f t="shared" si="9"/>
        <v>0</v>
      </c>
      <c r="I42" s="4">
        <f t="shared" si="10"/>
        <v>0</v>
      </c>
      <c r="J42" s="5"/>
      <c r="K42" s="5"/>
      <c r="L42" s="4">
        <f t="shared" si="11"/>
        <v>0</v>
      </c>
      <c r="M42" s="4"/>
      <c r="N42" s="4"/>
      <c r="O42" s="4">
        <f t="shared" si="12"/>
        <v>0</v>
      </c>
      <c r="P42" s="4"/>
      <c r="Q42" s="4">
        <f t="shared" si="13"/>
        <v>0</v>
      </c>
      <c r="R42" s="7">
        <v>0.2</v>
      </c>
      <c r="S42" s="4">
        <f t="shared" si="14"/>
        <v>0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 t="shared" si="15"/>
        <v>0</v>
      </c>
    </row>
    <row r="43" spans="1:25" s="6" customFormat="1" ht="15" customHeight="1" x14ac:dyDescent="0.15">
      <c r="A43" s="18"/>
      <c r="B43" s="16" t="s">
        <v>5</v>
      </c>
      <c r="C43" s="3"/>
      <c r="D43" s="23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0</v>
      </c>
      <c r="R43" s="7">
        <v>0.2</v>
      </c>
      <c r="S43" s="4">
        <f t="shared" si="14"/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 t="shared" si="15"/>
        <v>0</v>
      </c>
    </row>
    <row r="44" spans="1:25" s="6" customFormat="1" ht="15" customHeight="1" x14ac:dyDescent="0.15">
      <c r="A44" s="18"/>
      <c r="B44" s="16" t="s">
        <v>5</v>
      </c>
      <c r="C44" s="3"/>
      <c r="D44" s="23"/>
      <c r="E44" s="4"/>
      <c r="F44" s="4">
        <f t="shared" si="8"/>
        <v>0</v>
      </c>
      <c r="G44" s="4"/>
      <c r="H44" s="4">
        <f t="shared" si="9"/>
        <v>0</v>
      </c>
      <c r="I44" s="4">
        <f t="shared" si="10"/>
        <v>0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0</v>
      </c>
      <c r="R44" s="7">
        <v>0.2</v>
      </c>
      <c r="S44" s="4">
        <f t="shared" si="14"/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 t="shared" si="15"/>
        <v>0</v>
      </c>
    </row>
    <row r="45" spans="1:25" s="6" customFormat="1" ht="15" customHeight="1" x14ac:dyDescent="0.15">
      <c r="A45" s="18"/>
      <c r="B45" s="16" t="s">
        <v>5</v>
      </c>
      <c r="C45" s="3"/>
      <c r="D45" s="23"/>
      <c r="E45" s="4"/>
      <c r="F45" s="4">
        <f t="shared" si="8"/>
        <v>0</v>
      </c>
      <c r="G45" s="4"/>
      <c r="H45" s="4">
        <f t="shared" si="9"/>
        <v>0</v>
      </c>
      <c r="I45" s="4">
        <f t="shared" si="10"/>
        <v>0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0</v>
      </c>
      <c r="R45" s="7">
        <v>0.2</v>
      </c>
      <c r="S45" s="4">
        <f t="shared" si="14"/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si="15"/>
        <v>0</v>
      </c>
    </row>
    <row r="46" spans="1:25" s="6" customFormat="1" ht="15" customHeight="1" x14ac:dyDescent="0.15">
      <c r="A46" s="18"/>
      <c r="B46" s="16" t="s">
        <v>5</v>
      </c>
      <c r="C46" s="3"/>
      <c r="D46" s="23"/>
      <c r="E46" s="4"/>
      <c r="F46" s="4">
        <f t="shared" si="8"/>
        <v>0</v>
      </c>
      <c r="G46" s="4"/>
      <c r="H46" s="4">
        <f t="shared" si="9"/>
        <v>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7">
        <v>0.2</v>
      </c>
      <c r="S46" s="4">
        <f t="shared" si="14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15"/>
        <v>0</v>
      </c>
    </row>
    <row r="47" spans="1:25" s="6" customFormat="1" ht="15" customHeight="1" x14ac:dyDescent="0.15">
      <c r="A47" s="18"/>
      <c r="B47" s="16" t="s">
        <v>5</v>
      </c>
      <c r="C47" s="3"/>
      <c r="D47" s="23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15"/>
        <v>0</v>
      </c>
    </row>
    <row r="48" spans="1:25" s="6" customFormat="1" ht="15" customHeight="1" x14ac:dyDescent="0.15">
      <c r="A48" s="18"/>
      <c r="B48" s="16" t="s">
        <v>5</v>
      </c>
      <c r="C48" s="3"/>
      <c r="D48" s="23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15"/>
        <v>0</v>
      </c>
    </row>
    <row r="49" spans="1:26" s="6" customFormat="1" ht="15" customHeight="1" x14ac:dyDescent="0.15">
      <c r="A49" s="18"/>
      <c r="B49" s="16" t="s">
        <v>5</v>
      </c>
      <c r="C49" s="3"/>
      <c r="D49" s="23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7">
        <v>0.2</v>
      </c>
      <c r="S49" s="4">
        <f t="shared" si="14"/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15"/>
        <v>0</v>
      </c>
    </row>
    <row r="50" spans="1:26" s="6" customFormat="1" ht="15" customHeight="1" x14ac:dyDescent="0.15">
      <c r="A50" s="18"/>
      <c r="B50" s="16" t="s">
        <v>5</v>
      </c>
      <c r="C50" s="3"/>
      <c r="D50" s="23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7">
        <v>0.2</v>
      </c>
      <c r="S50" s="4">
        <f t="shared" si="14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15"/>
        <v>0</v>
      </c>
    </row>
    <row r="51" spans="1:26" s="6" customFormat="1" ht="15" customHeight="1" x14ac:dyDescent="0.15">
      <c r="A51" s="18"/>
      <c r="B51" s="16" t="s">
        <v>5</v>
      </c>
      <c r="C51" s="3"/>
      <c r="D51" s="23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7">
        <v>0.2</v>
      </c>
      <c r="S51" s="4">
        <f t="shared" si="14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15"/>
        <v>0</v>
      </c>
    </row>
    <row r="52" spans="1:26" s="6" customFormat="1" ht="15" customHeight="1" x14ac:dyDescent="0.15">
      <c r="A52" s="18"/>
      <c r="B52" s="16" t="s">
        <v>5</v>
      </c>
      <c r="C52" s="3"/>
      <c r="D52" s="23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7">
        <v>0.2</v>
      </c>
      <c r="S52" s="4">
        <f t="shared" si="14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15"/>
        <v>0</v>
      </c>
    </row>
    <row r="53" spans="1:26" s="6" customFormat="1" ht="15" customHeight="1" x14ac:dyDescent="0.15">
      <c r="A53" s="18"/>
      <c r="B53" s="16" t="s">
        <v>5</v>
      </c>
      <c r="C53" s="3"/>
      <c r="D53" s="23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7">
        <v>0.2</v>
      </c>
      <c r="S53" s="4">
        <f t="shared" si="14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15"/>
        <v>0</v>
      </c>
    </row>
    <row r="54" spans="1:26" s="6" customFormat="1" ht="15" customHeight="1" x14ac:dyDescent="0.15">
      <c r="A54" s="18"/>
      <c r="B54" s="16" t="s">
        <v>5</v>
      </c>
      <c r="C54" s="3"/>
      <c r="D54" s="23"/>
      <c r="E54" s="4"/>
      <c r="F54" s="4">
        <f t="shared" si="8"/>
        <v>0</v>
      </c>
      <c r="G54" s="4"/>
      <c r="H54" s="4">
        <f t="shared" si="9"/>
        <v>0</v>
      </c>
      <c r="I54" s="4">
        <f t="shared" si="10"/>
        <v>0</v>
      </c>
      <c r="J54" s="5"/>
      <c r="K54" s="5"/>
      <c r="L54" s="4">
        <f t="shared" si="11"/>
        <v>0</v>
      </c>
      <c r="M54" s="4"/>
      <c r="N54" s="4"/>
      <c r="O54" s="4">
        <f t="shared" si="12"/>
        <v>0</v>
      </c>
      <c r="P54" s="4"/>
      <c r="Q54" s="4">
        <f t="shared" si="13"/>
        <v>0</v>
      </c>
      <c r="R54" s="7">
        <v>0.2</v>
      </c>
      <c r="S54" s="4">
        <f t="shared" si="14"/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 t="shared" si="15"/>
        <v>0</v>
      </c>
    </row>
    <row r="55" spans="1:26" s="6" customFormat="1" ht="15" customHeight="1" x14ac:dyDescent="0.15">
      <c r="A55" s="18"/>
      <c r="B55" s="16" t="s">
        <v>5</v>
      </c>
      <c r="C55" s="3"/>
      <c r="D55" s="23"/>
      <c r="E55" s="4"/>
      <c r="F55" s="4">
        <f t="shared" si="8"/>
        <v>0</v>
      </c>
      <c r="G55" s="4"/>
      <c r="H55" s="4">
        <f t="shared" si="9"/>
        <v>0</v>
      </c>
      <c r="I55" s="4">
        <f t="shared" si="10"/>
        <v>0</v>
      </c>
      <c r="J55" s="5"/>
      <c r="K55" s="5"/>
      <c r="L55" s="4">
        <f t="shared" si="11"/>
        <v>0</v>
      </c>
      <c r="M55" s="4"/>
      <c r="N55" s="4"/>
      <c r="O55" s="4">
        <f t="shared" si="12"/>
        <v>0</v>
      </c>
      <c r="P55" s="4"/>
      <c r="Q55" s="4">
        <f t="shared" si="13"/>
        <v>0</v>
      </c>
      <c r="R55" s="7">
        <v>0.2</v>
      </c>
      <c r="S55" s="4">
        <f t="shared" si="14"/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 t="shared" si="15"/>
        <v>0</v>
      </c>
    </row>
    <row r="56" spans="1:26" s="6" customFormat="1" ht="15" customHeight="1" x14ac:dyDescent="0.15">
      <c r="A56" s="18"/>
      <c r="B56" s="16" t="s">
        <v>5</v>
      </c>
      <c r="C56" s="3"/>
      <c r="D56" s="23"/>
      <c r="E56" s="4"/>
      <c r="F56" s="4">
        <f t="shared" si="8"/>
        <v>0</v>
      </c>
      <c r="G56" s="4"/>
      <c r="H56" s="4">
        <f t="shared" si="9"/>
        <v>0</v>
      </c>
      <c r="I56" s="4">
        <f t="shared" si="10"/>
        <v>0</v>
      </c>
      <c r="J56" s="5"/>
      <c r="K56" s="5"/>
      <c r="L56" s="4">
        <f t="shared" si="11"/>
        <v>0</v>
      </c>
      <c r="M56" s="4"/>
      <c r="N56" s="4"/>
      <c r="O56" s="4">
        <f t="shared" si="12"/>
        <v>0</v>
      </c>
      <c r="P56" s="4"/>
      <c r="Q56" s="4">
        <f t="shared" si="13"/>
        <v>0</v>
      </c>
      <c r="R56" s="7">
        <v>0.2</v>
      </c>
      <c r="S56" s="4">
        <f t="shared" si="14"/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 t="shared" si="15"/>
        <v>0</v>
      </c>
    </row>
    <row r="57" spans="1:26" s="6" customFormat="1" ht="15" customHeight="1" x14ac:dyDescent="0.15">
      <c r="A57" s="18"/>
      <c r="B57" s="16" t="s">
        <v>5</v>
      </c>
      <c r="C57" s="3"/>
      <c r="D57" s="23"/>
      <c r="E57" s="4"/>
      <c r="F57" s="4">
        <f t="shared" si="8"/>
        <v>0</v>
      </c>
      <c r="G57" s="4"/>
      <c r="H57" s="4">
        <f t="shared" si="9"/>
        <v>0</v>
      </c>
      <c r="I57" s="4">
        <f t="shared" si="10"/>
        <v>0</v>
      </c>
      <c r="J57" s="5"/>
      <c r="K57" s="5"/>
      <c r="L57" s="4">
        <f t="shared" si="11"/>
        <v>0</v>
      </c>
      <c r="M57" s="4"/>
      <c r="N57" s="4"/>
      <c r="O57" s="4">
        <f t="shared" si="12"/>
        <v>0</v>
      </c>
      <c r="P57" s="4"/>
      <c r="Q57" s="4">
        <f t="shared" si="13"/>
        <v>0</v>
      </c>
      <c r="R57" s="7">
        <v>0.2</v>
      </c>
      <c r="S57" s="4">
        <f t="shared" si="14"/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 t="shared" si="15"/>
        <v>0</v>
      </c>
    </row>
    <row r="58" spans="1:26" s="6" customFormat="1" ht="15" customHeight="1" x14ac:dyDescent="0.15">
      <c r="A58" s="18"/>
      <c r="B58" s="16" t="s">
        <v>5</v>
      </c>
      <c r="C58" s="3"/>
      <c r="D58" s="23"/>
      <c r="E58" s="4"/>
      <c r="F58" s="4">
        <f t="shared" si="8"/>
        <v>0</v>
      </c>
      <c r="G58" s="4"/>
      <c r="H58" s="4">
        <f t="shared" si="9"/>
        <v>0</v>
      </c>
      <c r="I58" s="4">
        <f t="shared" si="10"/>
        <v>0</v>
      </c>
      <c r="J58" s="5"/>
      <c r="K58" s="5"/>
      <c r="L58" s="4">
        <f t="shared" si="11"/>
        <v>0</v>
      </c>
      <c r="M58" s="4"/>
      <c r="N58" s="4"/>
      <c r="O58" s="4">
        <f t="shared" si="12"/>
        <v>0</v>
      </c>
      <c r="P58" s="4"/>
      <c r="Q58" s="4">
        <f t="shared" si="13"/>
        <v>0</v>
      </c>
      <c r="R58" s="7">
        <v>0.2</v>
      </c>
      <c r="S58" s="4">
        <f t="shared" si="14"/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 t="shared" si="15"/>
        <v>0</v>
      </c>
    </row>
    <row r="59" spans="1:26" x14ac:dyDescent="0.2">
      <c r="Z59" s="27">
        <f>SUM(Y4:Y58)</f>
        <v>88100.000000000015</v>
      </c>
    </row>
    <row r="60" spans="1:26" x14ac:dyDescent="0.2">
      <c r="Z60" s="1">
        <v>40500</v>
      </c>
    </row>
  </sheetData>
  <pageMargins left="0.19685039370078741" right="0.19685039370078741" top="0.98425196850393704" bottom="0.98425196850393704" header="0.51181102362204722" footer="0.51181102362204722"/>
  <pageSetup paperSize="8" scale="37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0354-497F-4FAE-83A3-909C6BA27202}">
  <sheetPr>
    <pageSetUpPr fitToPage="1"/>
  </sheetPr>
  <dimension ref="A1:Z73"/>
  <sheetViews>
    <sheetView tabSelected="1" topLeftCell="A37" workbookViewId="0">
      <pane xSplit="4" topLeftCell="U1" activePane="topRight" state="frozen"/>
      <selection pane="topRight" activeCell="D11" sqref="D11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5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5" s="2" customFormat="1" ht="48" customHeight="1" x14ac:dyDescent="0.15">
      <c r="A2" s="17" t="s">
        <v>0</v>
      </c>
      <c r="B2" s="10" t="s">
        <v>4</v>
      </c>
      <c r="C2" s="10" t="s">
        <v>3</v>
      </c>
      <c r="D2" s="9" t="s">
        <v>1</v>
      </c>
      <c r="E2" s="9" t="s">
        <v>23</v>
      </c>
      <c r="F2" s="9" t="s">
        <v>23</v>
      </c>
      <c r="G2" s="9" t="s">
        <v>24</v>
      </c>
      <c r="H2" s="9" t="s">
        <v>24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5" s="2" customFormat="1" ht="30" customHeight="1" x14ac:dyDescent="0.15">
      <c r="A3" s="12" t="s">
        <v>22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6" customFormat="1" ht="15" customHeight="1" x14ac:dyDescent="0.15">
      <c r="A4" s="12" t="s">
        <v>35</v>
      </c>
      <c r="B4" s="16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7">
        <v>0.2</v>
      </c>
      <c r="S4" s="4">
        <f>Q4/(1-R4)</f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>S4/(1-X4)</f>
        <v>0</v>
      </c>
    </row>
    <row r="5" spans="1:25" s="6" customFormat="1" ht="15" customHeight="1" x14ac:dyDescent="0.15">
      <c r="A5" s="18"/>
      <c r="B5" s="16" t="s">
        <v>5</v>
      </c>
      <c r="C5" s="3"/>
      <c r="D5" s="4"/>
      <c r="E5" s="4"/>
      <c r="F5" s="4">
        <f>+(D5/100*E5)+D5</f>
        <v>0</v>
      </c>
      <c r="G5" s="4"/>
      <c r="H5" s="4">
        <f>+F5-(F5/100*G5)</f>
        <v>0</v>
      </c>
      <c r="I5" s="4">
        <f>C5*H5</f>
        <v>0</v>
      </c>
      <c r="J5" s="5"/>
      <c r="K5" s="5"/>
      <c r="L5" s="4">
        <f>J5*K5</f>
        <v>0</v>
      </c>
      <c r="M5" s="4"/>
      <c r="N5" s="4"/>
      <c r="O5" s="4">
        <f>M5*N5</f>
        <v>0</v>
      </c>
      <c r="P5" s="4"/>
      <c r="Q5" s="4">
        <f>I5+L5+O5+P5</f>
        <v>0</v>
      </c>
      <c r="R5" s="7">
        <v>0.2</v>
      </c>
      <c r="S5" s="4">
        <f>Q5/(1-R5)</f>
        <v>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>S5/(1-X5)</f>
        <v>0</v>
      </c>
    </row>
    <row r="6" spans="1:25" s="6" customFormat="1" ht="15" customHeight="1" x14ac:dyDescent="0.15">
      <c r="A6" s="18"/>
      <c r="B6" s="16" t="s">
        <v>5</v>
      </c>
      <c r="C6" s="3"/>
      <c r="D6" s="4"/>
      <c r="E6" s="4"/>
      <c r="F6" s="4">
        <f>+(D6/100*E6)+D6</f>
        <v>0</v>
      </c>
      <c r="G6" s="4"/>
      <c r="H6" s="4">
        <f>+F6-(F6/100*G6)</f>
        <v>0</v>
      </c>
      <c r="I6" s="4">
        <f>C6*H6</f>
        <v>0</v>
      </c>
      <c r="J6" s="5"/>
      <c r="K6" s="5"/>
      <c r="L6" s="4">
        <f>J6*K6</f>
        <v>0</v>
      </c>
      <c r="M6" s="4"/>
      <c r="N6" s="4"/>
      <c r="O6" s="4">
        <f>M6*N6</f>
        <v>0</v>
      </c>
      <c r="P6" s="4"/>
      <c r="Q6" s="4">
        <f>I6+L6+O6+P6</f>
        <v>0</v>
      </c>
      <c r="R6" s="7">
        <v>0.2</v>
      </c>
      <c r="S6" s="4">
        <f>Q6/(1-R6)</f>
        <v>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>S6/(1-X6)</f>
        <v>0</v>
      </c>
    </row>
    <row r="7" spans="1:25" s="6" customFormat="1" ht="15" customHeight="1" x14ac:dyDescent="0.15">
      <c r="A7" s="18" t="s">
        <v>52</v>
      </c>
      <c r="B7" s="16" t="s">
        <v>5</v>
      </c>
      <c r="C7" s="3">
        <v>1</v>
      </c>
      <c r="D7" s="4">
        <v>6200</v>
      </c>
      <c r="E7" s="4"/>
      <c r="F7" s="4">
        <f t="shared" ref="F7:F70" si="0">+(D7/100*E7)+D7</f>
        <v>6200</v>
      </c>
      <c r="G7" s="4"/>
      <c r="H7" s="4">
        <f t="shared" ref="H7:H70" si="1">+F7-(F7/100*G7)</f>
        <v>6200</v>
      </c>
      <c r="I7" s="4">
        <f t="shared" ref="I7:I70" si="2">C7*H7</f>
        <v>6200</v>
      </c>
      <c r="J7" s="5"/>
      <c r="K7" s="5"/>
      <c r="L7" s="4">
        <f t="shared" ref="L7:L70" si="3">J7*K7</f>
        <v>0</v>
      </c>
      <c r="M7" s="4"/>
      <c r="N7" s="4"/>
      <c r="O7" s="4">
        <f t="shared" ref="O7:O70" si="4">M7*N7</f>
        <v>0</v>
      </c>
      <c r="P7" s="4"/>
      <c r="Q7" s="4">
        <f t="shared" ref="Q7:Q70" si="5">I7+L7+O7+P7</f>
        <v>6200</v>
      </c>
      <c r="R7" s="7">
        <v>0.2</v>
      </c>
      <c r="S7" s="4">
        <f t="shared" ref="S7:S70" si="6">Q7/(1-R7)</f>
        <v>7750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ref="Y7:Y70" si="7">S7/(1-X7)</f>
        <v>8157.8947368421059</v>
      </c>
    </row>
    <row r="8" spans="1:25" s="6" customFormat="1" ht="15" customHeight="1" x14ac:dyDescent="0.15">
      <c r="A8" s="18" t="s">
        <v>38</v>
      </c>
      <c r="B8" s="16" t="s">
        <v>5</v>
      </c>
      <c r="C8" s="3">
        <v>3</v>
      </c>
      <c r="D8" s="4">
        <v>120</v>
      </c>
      <c r="E8" s="4"/>
      <c r="F8" s="4">
        <f t="shared" si="0"/>
        <v>120</v>
      </c>
      <c r="G8" s="4"/>
      <c r="H8" s="4">
        <f t="shared" si="1"/>
        <v>120</v>
      </c>
      <c r="I8" s="4">
        <f t="shared" si="2"/>
        <v>360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360</v>
      </c>
      <c r="R8" s="7">
        <v>0.2</v>
      </c>
      <c r="S8" s="4">
        <f t="shared" si="6"/>
        <v>450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473.68421052631584</v>
      </c>
    </row>
    <row r="9" spans="1:25" s="6" customFormat="1" ht="15" customHeight="1" x14ac:dyDescent="0.15">
      <c r="A9" s="18" t="s">
        <v>53</v>
      </c>
      <c r="B9" s="16" t="s">
        <v>5</v>
      </c>
      <c r="C9" s="3">
        <v>1</v>
      </c>
      <c r="D9" s="4">
        <v>6000</v>
      </c>
      <c r="E9" s="4"/>
      <c r="F9" s="4">
        <f t="shared" si="0"/>
        <v>6000</v>
      </c>
      <c r="G9" s="4"/>
      <c r="H9" s="4">
        <f t="shared" si="1"/>
        <v>6000</v>
      </c>
      <c r="I9" s="4">
        <f t="shared" si="2"/>
        <v>6000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6000</v>
      </c>
      <c r="R9" s="7">
        <v>0.2</v>
      </c>
      <c r="S9" s="4">
        <f t="shared" si="6"/>
        <v>7500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 t="shared" si="7"/>
        <v>7894.7368421052633</v>
      </c>
    </row>
    <row r="10" spans="1:25" s="6" customFormat="1" ht="15" customHeight="1" x14ac:dyDescent="0.15">
      <c r="A10" s="18" t="s">
        <v>54</v>
      </c>
      <c r="B10" s="16" t="s">
        <v>5</v>
      </c>
      <c r="C10" s="3">
        <v>1</v>
      </c>
      <c r="D10" s="4">
        <v>1500</v>
      </c>
      <c r="E10" s="4"/>
      <c r="F10" s="4">
        <f t="shared" si="0"/>
        <v>1500</v>
      </c>
      <c r="G10" s="4"/>
      <c r="H10" s="4">
        <f t="shared" si="1"/>
        <v>1500</v>
      </c>
      <c r="I10" s="4">
        <f t="shared" si="2"/>
        <v>1500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1500</v>
      </c>
      <c r="R10" s="7">
        <v>0.2</v>
      </c>
      <c r="S10" s="4">
        <f t="shared" si="6"/>
        <v>1875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1973.6842105263158</v>
      </c>
    </row>
    <row r="11" spans="1:25" s="6" customFormat="1" ht="15" customHeight="1" x14ac:dyDescent="0.15">
      <c r="A11" s="18"/>
      <c r="B11" s="16" t="s">
        <v>5</v>
      </c>
      <c r="C11" s="3"/>
      <c r="D11" s="4"/>
      <c r="E11" s="4"/>
      <c r="F11" s="4">
        <f t="shared" si="0"/>
        <v>0</v>
      </c>
      <c r="G11" s="4"/>
      <c r="H11" s="4">
        <f t="shared" si="1"/>
        <v>0</v>
      </c>
      <c r="I11" s="4">
        <f t="shared" si="2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7">
        <v>0.2</v>
      </c>
      <c r="S11" s="4">
        <f t="shared" si="6"/>
        <v>0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0</v>
      </c>
    </row>
    <row r="12" spans="1:25" s="6" customFormat="1" ht="15" customHeight="1" x14ac:dyDescent="0.15">
      <c r="A12" s="18"/>
      <c r="B12" s="16" t="s">
        <v>5</v>
      </c>
      <c r="C12" s="3"/>
      <c r="D12" s="4"/>
      <c r="E12" s="4"/>
      <c r="F12" s="4">
        <f t="shared" si="0"/>
        <v>0</v>
      </c>
      <c r="G12" s="4"/>
      <c r="H12" s="4">
        <f t="shared" si="1"/>
        <v>0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7">
        <v>0.2</v>
      </c>
      <c r="S12" s="4">
        <f t="shared" si="6"/>
        <v>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7"/>
        <v>0</v>
      </c>
    </row>
    <row r="13" spans="1:25" s="6" customFormat="1" ht="15" customHeight="1" x14ac:dyDescent="0.15">
      <c r="A13" s="12" t="s">
        <v>34</v>
      </c>
      <c r="B13" s="16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7"/>
        <v>0</v>
      </c>
    </row>
    <row r="14" spans="1:25" s="6" customFormat="1" ht="15" customHeight="1" x14ac:dyDescent="0.15">
      <c r="A14" s="18" t="s">
        <v>27</v>
      </c>
      <c r="B14" s="16" t="s">
        <v>5</v>
      </c>
      <c r="C14" s="3"/>
      <c r="D14" s="4">
        <v>30</v>
      </c>
      <c r="E14" s="4"/>
      <c r="F14" s="4">
        <f t="shared" si="0"/>
        <v>30</v>
      </c>
      <c r="G14" s="4"/>
      <c r="H14" s="4">
        <f t="shared" si="1"/>
        <v>30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7">
        <v>0.2</v>
      </c>
      <c r="S14" s="4">
        <f t="shared" si="6"/>
        <v>0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 t="shared" si="7"/>
        <v>0</v>
      </c>
    </row>
    <row r="15" spans="1:25" s="6" customFormat="1" ht="15" customHeight="1" x14ac:dyDescent="0.15">
      <c r="A15" s="18" t="s">
        <v>28</v>
      </c>
      <c r="B15" s="16" t="s">
        <v>5</v>
      </c>
      <c r="C15" s="3"/>
      <c r="D15" s="4">
        <v>30</v>
      </c>
      <c r="E15" s="4"/>
      <c r="F15" s="4">
        <f t="shared" si="0"/>
        <v>30</v>
      </c>
      <c r="G15" s="4"/>
      <c r="H15" s="4">
        <f t="shared" si="1"/>
        <v>30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7">
        <v>0.2</v>
      </c>
      <c r="S15" s="4">
        <f t="shared" si="6"/>
        <v>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 t="shared" si="7"/>
        <v>0</v>
      </c>
    </row>
    <row r="16" spans="1:25" s="6" customFormat="1" ht="15" customHeight="1" x14ac:dyDescent="0.15">
      <c r="A16" s="18" t="s">
        <v>41</v>
      </c>
      <c r="B16" s="16" t="s">
        <v>5</v>
      </c>
      <c r="C16" s="3"/>
      <c r="D16" s="4">
        <v>30</v>
      </c>
      <c r="E16" s="4"/>
      <c r="F16" s="4">
        <f t="shared" si="0"/>
        <v>30</v>
      </c>
      <c r="G16" s="4"/>
      <c r="H16" s="4">
        <f t="shared" si="1"/>
        <v>30</v>
      </c>
      <c r="I16" s="4">
        <f t="shared" si="2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7">
        <v>0.2</v>
      </c>
      <c r="S16" s="4">
        <f t="shared" si="6"/>
        <v>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 t="shared" si="7"/>
        <v>0</v>
      </c>
    </row>
    <row r="17" spans="1:25" s="6" customFormat="1" ht="15" customHeight="1" x14ac:dyDescent="0.15">
      <c r="A17" s="18" t="s">
        <v>25</v>
      </c>
      <c r="B17" s="16" t="s">
        <v>5</v>
      </c>
      <c r="C17" s="3"/>
      <c r="D17" s="4">
        <v>0.9</v>
      </c>
      <c r="E17" s="4"/>
      <c r="F17" s="4">
        <f t="shared" si="0"/>
        <v>0.9</v>
      </c>
      <c r="G17" s="4"/>
      <c r="H17" s="4">
        <f t="shared" si="1"/>
        <v>0.9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7">
        <v>0.2</v>
      </c>
      <c r="S17" s="4">
        <f t="shared" si="6"/>
        <v>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 t="shared" si="7"/>
        <v>0</v>
      </c>
    </row>
    <row r="18" spans="1:25" s="6" customFormat="1" ht="15" customHeight="1" x14ac:dyDescent="0.15">
      <c r="A18" s="18" t="s">
        <v>31</v>
      </c>
      <c r="B18" s="16" t="s">
        <v>5</v>
      </c>
      <c r="C18" s="3"/>
      <c r="D18" s="4">
        <v>25</v>
      </c>
      <c r="E18" s="4"/>
      <c r="F18" s="4">
        <f>+(D18/100*E18)+D18</f>
        <v>25</v>
      </c>
      <c r="G18" s="4"/>
      <c r="H18" s="4">
        <f>+F18-(F18/100*G18)</f>
        <v>25</v>
      </c>
      <c r="I18" s="4">
        <f>C18*H18</f>
        <v>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0</v>
      </c>
      <c r="R18" s="7">
        <v>0.2</v>
      </c>
      <c r="S18" s="4">
        <f>Q18/(1-R18)</f>
        <v>0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>S18/(1-X18)</f>
        <v>0</v>
      </c>
    </row>
    <row r="19" spans="1:25" s="6" customFormat="1" ht="15" customHeight="1" x14ac:dyDescent="0.15">
      <c r="A19" s="18" t="s">
        <v>26</v>
      </c>
      <c r="B19" s="16" t="s">
        <v>5</v>
      </c>
      <c r="C19" s="3"/>
      <c r="D19" s="4">
        <v>25</v>
      </c>
      <c r="E19" s="4"/>
      <c r="F19" s="4">
        <f t="shared" si="0"/>
        <v>25</v>
      </c>
      <c r="G19" s="4"/>
      <c r="H19" s="4">
        <f t="shared" si="1"/>
        <v>25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7"/>
        <v>0</v>
      </c>
    </row>
    <row r="20" spans="1:25" s="6" customFormat="1" ht="15" customHeight="1" x14ac:dyDescent="0.15">
      <c r="A20" s="18" t="s">
        <v>38</v>
      </c>
      <c r="B20" s="16" t="s">
        <v>5</v>
      </c>
      <c r="C20" s="3"/>
      <c r="D20" s="4">
        <v>90</v>
      </c>
      <c r="E20" s="4"/>
      <c r="F20" s="4">
        <f t="shared" si="0"/>
        <v>90</v>
      </c>
      <c r="G20" s="4"/>
      <c r="H20" s="4">
        <f t="shared" si="1"/>
        <v>90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7"/>
        <v>0</v>
      </c>
    </row>
    <row r="21" spans="1:25" s="6" customFormat="1" ht="15" customHeight="1" x14ac:dyDescent="0.15">
      <c r="A21" s="18" t="s">
        <v>32</v>
      </c>
      <c r="B21" s="16" t="s">
        <v>5</v>
      </c>
      <c r="C21" s="3"/>
      <c r="D21" s="4">
        <v>30</v>
      </c>
      <c r="E21" s="4"/>
      <c r="F21" s="4">
        <f t="shared" si="0"/>
        <v>30</v>
      </c>
      <c r="G21" s="4"/>
      <c r="H21" s="4">
        <f t="shared" si="1"/>
        <v>30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7">
        <v>0.2</v>
      </c>
      <c r="S21" s="4">
        <f t="shared" si="6"/>
        <v>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7"/>
        <v>0</v>
      </c>
    </row>
    <row r="22" spans="1:25" s="6" customFormat="1" ht="15" customHeight="1" x14ac:dyDescent="0.15">
      <c r="A22" s="18" t="s">
        <v>33</v>
      </c>
      <c r="B22" s="16" t="s">
        <v>5</v>
      </c>
      <c r="C22" s="3"/>
      <c r="D22" s="4">
        <v>30</v>
      </c>
      <c r="E22" s="4"/>
      <c r="F22" s="4">
        <f t="shared" si="0"/>
        <v>30</v>
      </c>
      <c r="G22" s="4"/>
      <c r="H22" s="4">
        <f t="shared" si="1"/>
        <v>30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7">
        <v>0.2</v>
      </c>
      <c r="S22" s="4">
        <f t="shared" si="6"/>
        <v>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7"/>
        <v>0</v>
      </c>
    </row>
    <row r="23" spans="1:25" s="6" customFormat="1" ht="15" customHeight="1" x14ac:dyDescent="0.15">
      <c r="A23" s="18"/>
      <c r="B23" s="16" t="s">
        <v>5</v>
      </c>
      <c r="C23" s="3"/>
      <c r="D23" s="4"/>
      <c r="E23" s="4"/>
      <c r="F23" s="4">
        <f t="shared" si="0"/>
        <v>0</v>
      </c>
      <c r="G23" s="4"/>
      <c r="H23" s="4">
        <f t="shared" si="1"/>
        <v>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7">
        <v>0.2</v>
      </c>
      <c r="S23" s="4">
        <f t="shared" si="6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7"/>
        <v>0</v>
      </c>
    </row>
    <row r="24" spans="1:25" s="6" customFormat="1" ht="15" customHeight="1" x14ac:dyDescent="0.15">
      <c r="A24" s="18" t="s">
        <v>37</v>
      </c>
      <c r="B24" s="16" t="s">
        <v>5</v>
      </c>
      <c r="C24" s="3"/>
      <c r="D24" s="4">
        <v>30</v>
      </c>
      <c r="E24" s="4"/>
      <c r="F24" s="4">
        <f t="shared" si="0"/>
        <v>30</v>
      </c>
      <c r="G24" s="4"/>
      <c r="H24" s="4">
        <f t="shared" si="1"/>
        <v>30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7">
        <v>0.2</v>
      </c>
      <c r="S24" s="4">
        <f t="shared" si="6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7"/>
        <v>0</v>
      </c>
    </row>
    <row r="25" spans="1:25" s="6" customFormat="1" ht="15" customHeight="1" x14ac:dyDescent="0.15">
      <c r="A25" s="18" t="s">
        <v>25</v>
      </c>
      <c r="B25" s="16" t="s">
        <v>5</v>
      </c>
      <c r="C25" s="3"/>
      <c r="D25" s="4">
        <v>0.9</v>
      </c>
      <c r="E25" s="4"/>
      <c r="F25" s="4">
        <f t="shared" si="0"/>
        <v>0.9</v>
      </c>
      <c r="G25" s="4"/>
      <c r="H25" s="4">
        <f t="shared" si="1"/>
        <v>0.9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7">
        <v>0.2</v>
      </c>
      <c r="S25" s="4">
        <f t="shared" si="6"/>
        <v>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si="7"/>
        <v>0</v>
      </c>
    </row>
    <row r="26" spans="1:25" s="6" customFormat="1" ht="15" customHeight="1" x14ac:dyDescent="0.15">
      <c r="A26" s="18" t="s">
        <v>31</v>
      </c>
      <c r="B26" s="16" t="s">
        <v>5</v>
      </c>
      <c r="C26" s="3"/>
      <c r="D26" s="4">
        <v>25</v>
      </c>
      <c r="E26" s="4"/>
      <c r="F26" s="4">
        <f t="shared" si="0"/>
        <v>25</v>
      </c>
      <c r="G26" s="4"/>
      <c r="H26" s="4">
        <f t="shared" si="1"/>
        <v>25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7"/>
        <v>0</v>
      </c>
    </row>
    <row r="27" spans="1:25" s="6" customFormat="1" ht="15" customHeight="1" x14ac:dyDescent="0.15">
      <c r="A27" s="18" t="s">
        <v>26</v>
      </c>
      <c r="B27" s="16" t="s">
        <v>5</v>
      </c>
      <c r="C27" s="3"/>
      <c r="D27" s="4">
        <v>25</v>
      </c>
      <c r="E27" s="4"/>
      <c r="F27" s="4">
        <f t="shared" si="0"/>
        <v>25</v>
      </c>
      <c r="G27" s="4"/>
      <c r="H27" s="4">
        <f t="shared" si="1"/>
        <v>25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7">
        <v>0.2</v>
      </c>
      <c r="S27" s="4">
        <f t="shared" si="6"/>
        <v>0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7"/>
        <v>0</v>
      </c>
    </row>
    <row r="28" spans="1:25" s="6" customFormat="1" ht="15" customHeight="1" x14ac:dyDescent="0.15">
      <c r="A28" s="18" t="s">
        <v>38</v>
      </c>
      <c r="B28" s="16" t="s">
        <v>5</v>
      </c>
      <c r="C28" s="3"/>
      <c r="D28" s="4">
        <v>90</v>
      </c>
      <c r="E28" s="4"/>
      <c r="F28" s="4">
        <f t="shared" si="0"/>
        <v>90</v>
      </c>
      <c r="G28" s="4"/>
      <c r="H28" s="4">
        <f t="shared" si="1"/>
        <v>90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7">
        <v>0.2</v>
      </c>
      <c r="S28" s="4">
        <f t="shared" si="6"/>
        <v>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7"/>
        <v>0</v>
      </c>
    </row>
    <row r="29" spans="1:25" s="6" customFormat="1" ht="15" customHeight="1" x14ac:dyDescent="0.15">
      <c r="A29" s="18"/>
      <c r="B29" s="16" t="s">
        <v>5</v>
      </c>
      <c r="C29" s="3"/>
      <c r="D29" s="4"/>
      <c r="E29" s="4"/>
      <c r="F29" s="4">
        <f t="shared" si="0"/>
        <v>0</v>
      </c>
      <c r="G29" s="4"/>
      <c r="H29" s="4">
        <f t="shared" si="1"/>
        <v>0</v>
      </c>
      <c r="I29" s="4">
        <f t="shared" si="2"/>
        <v>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0</v>
      </c>
      <c r="R29" s="7">
        <v>0.2</v>
      </c>
      <c r="S29" s="4">
        <f t="shared" si="6"/>
        <v>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7"/>
        <v>0</v>
      </c>
    </row>
    <row r="30" spans="1:25" s="6" customFormat="1" ht="15" customHeight="1" x14ac:dyDescent="0.15">
      <c r="A30" s="18" t="s">
        <v>39</v>
      </c>
      <c r="B30" s="16" t="s">
        <v>5</v>
      </c>
      <c r="C30" s="3"/>
      <c r="D30" s="4">
        <v>30</v>
      </c>
      <c r="E30" s="4"/>
      <c r="F30" s="4">
        <f t="shared" si="0"/>
        <v>30</v>
      </c>
      <c r="G30" s="4"/>
      <c r="H30" s="4">
        <f t="shared" si="1"/>
        <v>30</v>
      </c>
      <c r="I30" s="4">
        <f t="shared" si="2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7">
        <v>0.2</v>
      </c>
      <c r="S30" s="4">
        <f t="shared" si="6"/>
        <v>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 t="shared" si="7"/>
        <v>0</v>
      </c>
    </row>
    <row r="31" spans="1:25" s="6" customFormat="1" ht="15" customHeight="1" x14ac:dyDescent="0.15">
      <c r="A31" s="18" t="s">
        <v>25</v>
      </c>
      <c r="B31" s="16" t="s">
        <v>5</v>
      </c>
      <c r="C31" s="3"/>
      <c r="D31" s="4">
        <v>0.9</v>
      </c>
      <c r="E31" s="4"/>
      <c r="F31" s="4">
        <f t="shared" si="0"/>
        <v>0.9</v>
      </c>
      <c r="G31" s="4"/>
      <c r="H31" s="4">
        <f t="shared" si="1"/>
        <v>0.9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7">
        <v>0.2</v>
      </c>
      <c r="S31" s="4">
        <f t="shared" si="6"/>
        <v>0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7"/>
        <v>0</v>
      </c>
    </row>
    <row r="32" spans="1:25" s="6" customFormat="1" ht="15" customHeight="1" x14ac:dyDescent="0.15">
      <c r="A32" s="18" t="s">
        <v>31</v>
      </c>
      <c r="B32" s="16" t="s">
        <v>5</v>
      </c>
      <c r="C32" s="3"/>
      <c r="D32" s="4">
        <v>25</v>
      </c>
      <c r="E32" s="4"/>
      <c r="F32" s="4">
        <f t="shared" si="0"/>
        <v>25</v>
      </c>
      <c r="G32" s="4"/>
      <c r="H32" s="4">
        <f t="shared" si="1"/>
        <v>25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7">
        <v>0.2</v>
      </c>
      <c r="S32" s="4">
        <f t="shared" si="6"/>
        <v>0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7"/>
        <v>0</v>
      </c>
    </row>
    <row r="33" spans="1:26" s="6" customFormat="1" ht="15" customHeight="1" x14ac:dyDescent="0.15">
      <c r="A33" s="18" t="s">
        <v>26</v>
      </c>
      <c r="B33" s="16" t="s">
        <v>5</v>
      </c>
      <c r="C33" s="3"/>
      <c r="D33" s="4">
        <v>25</v>
      </c>
      <c r="E33" s="4"/>
      <c r="F33" s="4">
        <f t="shared" si="0"/>
        <v>25</v>
      </c>
      <c r="G33" s="4"/>
      <c r="H33" s="4">
        <f t="shared" si="1"/>
        <v>25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7">
        <v>0.2</v>
      </c>
      <c r="S33" s="4">
        <f t="shared" si="6"/>
        <v>0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7"/>
        <v>0</v>
      </c>
    </row>
    <row r="34" spans="1:26" s="6" customFormat="1" ht="15" customHeight="1" x14ac:dyDescent="0.15">
      <c r="A34" s="18" t="s">
        <v>38</v>
      </c>
      <c r="B34" s="16" t="s">
        <v>5</v>
      </c>
      <c r="C34" s="3"/>
      <c r="D34" s="4">
        <v>90</v>
      </c>
      <c r="E34" s="4"/>
      <c r="F34" s="4">
        <f t="shared" si="0"/>
        <v>90</v>
      </c>
      <c r="G34" s="4"/>
      <c r="H34" s="4">
        <f t="shared" si="1"/>
        <v>90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7">
        <v>0.2</v>
      </c>
      <c r="S34" s="4">
        <f t="shared" si="6"/>
        <v>0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7"/>
        <v>0</v>
      </c>
    </row>
    <row r="35" spans="1:26" s="6" customFormat="1" ht="15" customHeight="1" x14ac:dyDescent="0.15">
      <c r="A35" s="18"/>
      <c r="B35" s="16" t="s">
        <v>5</v>
      </c>
      <c r="C35" s="3"/>
      <c r="D35" s="4"/>
      <c r="E35" s="4"/>
      <c r="F35" s="4">
        <f t="shared" si="0"/>
        <v>0</v>
      </c>
      <c r="G35" s="4"/>
      <c r="H35" s="4">
        <f t="shared" si="1"/>
        <v>0</v>
      </c>
      <c r="I35" s="4">
        <f t="shared" si="2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7">
        <v>0.2</v>
      </c>
      <c r="S35" s="4">
        <f t="shared" si="6"/>
        <v>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7"/>
        <v>0</v>
      </c>
    </row>
    <row r="36" spans="1:26" s="6" customFormat="1" ht="15" customHeight="1" x14ac:dyDescent="0.15">
      <c r="A36" s="18" t="s">
        <v>40</v>
      </c>
      <c r="B36" s="16" t="s">
        <v>5</v>
      </c>
      <c r="C36" s="3"/>
      <c r="D36" s="4">
        <v>30</v>
      </c>
      <c r="E36" s="4"/>
      <c r="F36" s="4">
        <f t="shared" si="0"/>
        <v>30</v>
      </c>
      <c r="G36" s="4"/>
      <c r="H36" s="4">
        <f t="shared" si="1"/>
        <v>30</v>
      </c>
      <c r="I36" s="4">
        <f t="shared" si="2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7">
        <v>0.2</v>
      </c>
      <c r="S36" s="4">
        <f t="shared" si="6"/>
        <v>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7"/>
        <v>0</v>
      </c>
      <c r="Z36" s="15"/>
    </row>
    <row r="37" spans="1:26" s="6" customFormat="1" ht="15" customHeight="1" x14ac:dyDescent="0.15">
      <c r="A37" s="18" t="s">
        <v>25</v>
      </c>
      <c r="B37" s="16" t="s">
        <v>5</v>
      </c>
      <c r="C37" s="3"/>
      <c r="D37" s="4">
        <v>0.9</v>
      </c>
      <c r="E37" s="4"/>
      <c r="F37" s="4">
        <f t="shared" si="0"/>
        <v>0.9</v>
      </c>
      <c r="G37" s="4"/>
      <c r="H37" s="4">
        <f t="shared" si="1"/>
        <v>0.9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7"/>
        <v>0</v>
      </c>
    </row>
    <row r="38" spans="1:26" s="6" customFormat="1" ht="15" customHeight="1" x14ac:dyDescent="0.15">
      <c r="A38" s="18" t="s">
        <v>31</v>
      </c>
      <c r="B38" s="16" t="s">
        <v>5</v>
      </c>
      <c r="C38" s="3"/>
      <c r="D38" s="4">
        <v>25</v>
      </c>
      <c r="E38" s="4"/>
      <c r="F38" s="4">
        <f t="shared" si="0"/>
        <v>25</v>
      </c>
      <c r="G38" s="4"/>
      <c r="H38" s="4">
        <f t="shared" si="1"/>
        <v>25</v>
      </c>
      <c r="I38" s="4">
        <f t="shared" si="2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7">
        <v>0.2</v>
      </c>
      <c r="S38" s="4">
        <f t="shared" si="6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7"/>
        <v>0</v>
      </c>
    </row>
    <row r="39" spans="1:26" s="6" customFormat="1" ht="15" customHeight="1" x14ac:dyDescent="0.15">
      <c r="A39" s="18" t="s">
        <v>26</v>
      </c>
      <c r="B39" s="16" t="s">
        <v>5</v>
      </c>
      <c r="C39" s="3"/>
      <c r="D39" s="4">
        <v>25</v>
      </c>
      <c r="E39" s="4"/>
      <c r="F39" s="4">
        <f t="shared" si="0"/>
        <v>25</v>
      </c>
      <c r="G39" s="4"/>
      <c r="H39" s="4">
        <f t="shared" si="1"/>
        <v>25</v>
      </c>
      <c r="I39" s="4">
        <f t="shared" si="2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7">
        <v>0.2</v>
      </c>
      <c r="S39" s="4">
        <f t="shared" si="6"/>
        <v>0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7"/>
        <v>0</v>
      </c>
    </row>
    <row r="40" spans="1:26" s="6" customFormat="1" ht="15" customHeight="1" x14ac:dyDescent="0.15">
      <c r="A40" s="18" t="s">
        <v>38</v>
      </c>
      <c r="B40" s="16" t="s">
        <v>5</v>
      </c>
      <c r="C40" s="3"/>
      <c r="D40" s="4">
        <v>90</v>
      </c>
      <c r="E40" s="4"/>
      <c r="F40" s="4">
        <f t="shared" si="0"/>
        <v>90</v>
      </c>
      <c r="G40" s="4"/>
      <c r="H40" s="4">
        <f t="shared" si="1"/>
        <v>90</v>
      </c>
      <c r="I40" s="4">
        <f t="shared" si="2"/>
        <v>0</v>
      </c>
      <c r="J40" s="5"/>
      <c r="K40" s="5"/>
      <c r="L40" s="4">
        <f t="shared" si="3"/>
        <v>0</v>
      </c>
      <c r="M40" s="4"/>
      <c r="N40" s="4"/>
      <c r="O40" s="4">
        <f t="shared" si="4"/>
        <v>0</v>
      </c>
      <c r="P40" s="4"/>
      <c r="Q40" s="4">
        <f t="shared" si="5"/>
        <v>0</v>
      </c>
      <c r="R40" s="7">
        <v>0.2</v>
      </c>
      <c r="S40" s="4">
        <f t="shared" si="6"/>
        <v>0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 t="shared" si="7"/>
        <v>0</v>
      </c>
    </row>
    <row r="41" spans="1:26" s="6" customFormat="1" ht="15" customHeight="1" x14ac:dyDescent="0.15">
      <c r="A41" s="18"/>
      <c r="B41" s="16" t="s">
        <v>5</v>
      </c>
      <c r="C41" s="3"/>
      <c r="D41" s="4"/>
      <c r="E41" s="4"/>
      <c r="F41" s="4">
        <f t="shared" si="0"/>
        <v>0</v>
      </c>
      <c r="G41" s="4"/>
      <c r="H41" s="4">
        <f t="shared" si="1"/>
        <v>0</v>
      </c>
      <c r="I41" s="4">
        <f t="shared" si="2"/>
        <v>0</v>
      </c>
      <c r="J41" s="5"/>
      <c r="K41" s="5"/>
      <c r="L41" s="4">
        <f t="shared" si="3"/>
        <v>0</v>
      </c>
      <c r="M41" s="4"/>
      <c r="N41" s="4"/>
      <c r="O41" s="4">
        <f t="shared" si="4"/>
        <v>0</v>
      </c>
      <c r="P41" s="4"/>
      <c r="Q41" s="4">
        <f t="shared" si="5"/>
        <v>0</v>
      </c>
      <c r="R41" s="7">
        <v>0.2</v>
      </c>
      <c r="S41" s="4">
        <f t="shared" si="6"/>
        <v>0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 t="shared" si="7"/>
        <v>0</v>
      </c>
    </row>
    <row r="42" spans="1:26" s="6" customFormat="1" ht="15" customHeight="1" x14ac:dyDescent="0.15">
      <c r="A42" s="18"/>
      <c r="B42" s="16" t="s">
        <v>5</v>
      </c>
      <c r="C42" s="3"/>
      <c r="D42" s="4"/>
      <c r="E42" s="4"/>
      <c r="F42" s="4">
        <f t="shared" si="0"/>
        <v>0</v>
      </c>
      <c r="G42" s="4"/>
      <c r="H42" s="4">
        <f t="shared" si="1"/>
        <v>0</v>
      </c>
      <c r="I42" s="4">
        <f t="shared" si="2"/>
        <v>0</v>
      </c>
      <c r="J42" s="5"/>
      <c r="K42" s="5"/>
      <c r="L42" s="4">
        <f t="shared" si="3"/>
        <v>0</v>
      </c>
      <c r="M42" s="4"/>
      <c r="N42" s="4"/>
      <c r="O42" s="4">
        <f t="shared" si="4"/>
        <v>0</v>
      </c>
      <c r="P42" s="4"/>
      <c r="Q42" s="4">
        <f t="shared" si="5"/>
        <v>0</v>
      </c>
      <c r="R42" s="7">
        <v>0.2</v>
      </c>
      <c r="S42" s="4">
        <f t="shared" si="6"/>
        <v>0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 t="shared" si="7"/>
        <v>0</v>
      </c>
      <c r="Z42" s="15"/>
    </row>
    <row r="43" spans="1:26" s="6" customFormat="1" ht="15" customHeight="1" x14ac:dyDescent="0.15">
      <c r="A43" s="18"/>
      <c r="B43" s="16" t="s">
        <v>5</v>
      </c>
      <c r="C43" s="3"/>
      <c r="D43" s="4"/>
      <c r="E43" s="4"/>
      <c r="F43" s="4">
        <f t="shared" si="0"/>
        <v>0</v>
      </c>
      <c r="G43" s="4"/>
      <c r="H43" s="4">
        <f t="shared" si="1"/>
        <v>0</v>
      </c>
      <c r="I43" s="4">
        <f t="shared" si="2"/>
        <v>0</v>
      </c>
      <c r="J43" s="5"/>
      <c r="K43" s="5"/>
      <c r="L43" s="4">
        <f t="shared" si="3"/>
        <v>0</v>
      </c>
      <c r="M43" s="4"/>
      <c r="N43" s="4"/>
      <c r="O43" s="4">
        <f t="shared" si="4"/>
        <v>0</v>
      </c>
      <c r="P43" s="4"/>
      <c r="Q43" s="4">
        <f t="shared" si="5"/>
        <v>0</v>
      </c>
      <c r="R43" s="7">
        <v>0.2</v>
      </c>
      <c r="S43" s="4">
        <f t="shared" si="6"/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 t="shared" si="7"/>
        <v>0</v>
      </c>
    </row>
    <row r="44" spans="1:26" s="6" customFormat="1" ht="15" customHeight="1" x14ac:dyDescent="0.15">
      <c r="A44" s="12" t="s">
        <v>42</v>
      </c>
      <c r="B44" s="16" t="s">
        <v>5</v>
      </c>
      <c r="C44" s="3"/>
      <c r="D44" s="4"/>
      <c r="E44" s="4"/>
      <c r="F44" s="4">
        <f t="shared" si="0"/>
        <v>0</v>
      </c>
      <c r="G44" s="4"/>
      <c r="H44" s="4">
        <f t="shared" si="1"/>
        <v>0</v>
      </c>
      <c r="I44" s="4">
        <f t="shared" si="2"/>
        <v>0</v>
      </c>
      <c r="J44" s="5"/>
      <c r="K44" s="5"/>
      <c r="L44" s="4">
        <f t="shared" si="3"/>
        <v>0</v>
      </c>
      <c r="M44" s="4"/>
      <c r="N44" s="4"/>
      <c r="O44" s="4">
        <f t="shared" si="4"/>
        <v>0</v>
      </c>
      <c r="P44" s="4"/>
      <c r="Q44" s="4">
        <f t="shared" si="5"/>
        <v>0</v>
      </c>
      <c r="R44" s="7">
        <v>0.2</v>
      </c>
      <c r="S44" s="4">
        <f t="shared" si="6"/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 t="shared" si="7"/>
        <v>0</v>
      </c>
    </row>
    <row r="45" spans="1:26" s="6" customFormat="1" ht="15" customHeight="1" x14ac:dyDescent="0.15">
      <c r="A45" s="18" t="s">
        <v>27</v>
      </c>
      <c r="B45" s="16" t="s">
        <v>5</v>
      </c>
      <c r="C45" s="3"/>
      <c r="D45" s="4">
        <v>30</v>
      </c>
      <c r="E45" s="4"/>
      <c r="F45" s="4">
        <f t="shared" si="0"/>
        <v>30</v>
      </c>
      <c r="G45" s="4"/>
      <c r="H45" s="4">
        <f t="shared" si="1"/>
        <v>30</v>
      </c>
      <c r="I45" s="4">
        <f t="shared" si="2"/>
        <v>0</v>
      </c>
      <c r="J45" s="5"/>
      <c r="K45" s="5"/>
      <c r="L45" s="4">
        <f t="shared" si="3"/>
        <v>0</v>
      </c>
      <c r="M45" s="4"/>
      <c r="N45" s="4"/>
      <c r="O45" s="4">
        <f t="shared" si="4"/>
        <v>0</v>
      </c>
      <c r="P45" s="4"/>
      <c r="Q45" s="4">
        <f t="shared" si="5"/>
        <v>0</v>
      </c>
      <c r="R45" s="7">
        <v>0.2</v>
      </c>
      <c r="S45" s="4">
        <f t="shared" si="6"/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si="7"/>
        <v>0</v>
      </c>
    </row>
    <row r="46" spans="1:26" s="6" customFormat="1" ht="15" customHeight="1" x14ac:dyDescent="0.15">
      <c r="A46" s="18" t="s">
        <v>28</v>
      </c>
      <c r="B46" s="16" t="s">
        <v>5</v>
      </c>
      <c r="C46" s="3"/>
      <c r="D46" s="4">
        <v>30</v>
      </c>
      <c r="E46" s="4"/>
      <c r="F46" s="4">
        <f t="shared" si="0"/>
        <v>30</v>
      </c>
      <c r="G46" s="4"/>
      <c r="H46" s="4">
        <f t="shared" si="1"/>
        <v>30</v>
      </c>
      <c r="I46" s="4">
        <f t="shared" si="2"/>
        <v>0</v>
      </c>
      <c r="J46" s="5"/>
      <c r="K46" s="5"/>
      <c r="L46" s="4">
        <f t="shared" si="3"/>
        <v>0</v>
      </c>
      <c r="M46" s="4"/>
      <c r="N46" s="4"/>
      <c r="O46" s="4">
        <f t="shared" si="4"/>
        <v>0</v>
      </c>
      <c r="P46" s="4"/>
      <c r="Q46" s="4">
        <f t="shared" si="5"/>
        <v>0</v>
      </c>
      <c r="R46" s="7">
        <v>0.2</v>
      </c>
      <c r="S46" s="4">
        <f t="shared" si="6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7"/>
        <v>0</v>
      </c>
    </row>
    <row r="47" spans="1:26" s="6" customFormat="1" ht="15" customHeight="1" x14ac:dyDescent="0.15">
      <c r="A47" s="18" t="s">
        <v>29</v>
      </c>
      <c r="B47" s="16" t="s">
        <v>5</v>
      </c>
      <c r="C47" s="3"/>
      <c r="D47" s="4">
        <v>30</v>
      </c>
      <c r="E47" s="4"/>
      <c r="F47" s="4">
        <f t="shared" si="0"/>
        <v>30</v>
      </c>
      <c r="G47" s="4"/>
      <c r="H47" s="4">
        <f t="shared" si="1"/>
        <v>30</v>
      </c>
      <c r="I47" s="4">
        <f t="shared" si="2"/>
        <v>0</v>
      </c>
      <c r="J47" s="5"/>
      <c r="K47" s="5"/>
      <c r="L47" s="4">
        <f t="shared" si="3"/>
        <v>0</v>
      </c>
      <c r="M47" s="4"/>
      <c r="N47" s="4"/>
      <c r="O47" s="4">
        <f t="shared" si="4"/>
        <v>0</v>
      </c>
      <c r="P47" s="4"/>
      <c r="Q47" s="4">
        <f t="shared" si="5"/>
        <v>0</v>
      </c>
      <c r="R47" s="7">
        <v>0.2</v>
      </c>
      <c r="S47" s="4">
        <f t="shared" si="6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7"/>
        <v>0</v>
      </c>
    </row>
    <row r="48" spans="1:26" s="6" customFormat="1" ht="15" customHeight="1" x14ac:dyDescent="0.15">
      <c r="A48" s="18" t="s">
        <v>36</v>
      </c>
      <c r="B48" s="16" t="s">
        <v>5</v>
      </c>
      <c r="C48" s="3"/>
      <c r="D48" s="4">
        <v>30</v>
      </c>
      <c r="E48" s="4"/>
      <c r="F48" s="4">
        <f t="shared" si="0"/>
        <v>30</v>
      </c>
      <c r="G48" s="4"/>
      <c r="H48" s="4">
        <f t="shared" si="1"/>
        <v>30</v>
      </c>
      <c r="I48" s="4">
        <f t="shared" si="2"/>
        <v>0</v>
      </c>
      <c r="J48" s="5"/>
      <c r="K48" s="5"/>
      <c r="L48" s="4">
        <f t="shared" si="3"/>
        <v>0</v>
      </c>
      <c r="M48" s="4"/>
      <c r="N48" s="4"/>
      <c r="O48" s="4">
        <f t="shared" si="4"/>
        <v>0</v>
      </c>
      <c r="P48" s="4"/>
      <c r="Q48" s="4">
        <f t="shared" si="5"/>
        <v>0</v>
      </c>
      <c r="R48" s="7">
        <v>0.2</v>
      </c>
      <c r="S48" s="4">
        <f t="shared" si="6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7"/>
        <v>0</v>
      </c>
    </row>
    <row r="49" spans="1:26" s="6" customFormat="1" ht="15" customHeight="1" x14ac:dyDescent="0.15">
      <c r="A49" s="18" t="s">
        <v>30</v>
      </c>
      <c r="B49" s="16" t="s">
        <v>5</v>
      </c>
      <c r="C49" s="3"/>
      <c r="D49" s="4">
        <v>30</v>
      </c>
      <c r="E49" s="4"/>
      <c r="F49" s="4">
        <f t="shared" si="0"/>
        <v>30</v>
      </c>
      <c r="G49" s="4"/>
      <c r="H49" s="4">
        <f t="shared" si="1"/>
        <v>30</v>
      </c>
      <c r="I49" s="4">
        <f t="shared" si="2"/>
        <v>0</v>
      </c>
      <c r="J49" s="5"/>
      <c r="K49" s="5"/>
      <c r="L49" s="4">
        <f t="shared" si="3"/>
        <v>0</v>
      </c>
      <c r="M49" s="4"/>
      <c r="N49" s="4"/>
      <c r="O49" s="4">
        <f t="shared" si="4"/>
        <v>0</v>
      </c>
      <c r="P49" s="4"/>
      <c r="Q49" s="4">
        <f t="shared" si="5"/>
        <v>0</v>
      </c>
      <c r="R49" s="7">
        <v>0.2</v>
      </c>
      <c r="S49" s="4">
        <f t="shared" si="6"/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7"/>
        <v>0</v>
      </c>
    </row>
    <row r="50" spans="1:26" s="6" customFormat="1" ht="15" customHeight="1" x14ac:dyDescent="0.15">
      <c r="A50" s="18" t="s">
        <v>15</v>
      </c>
      <c r="B50" s="16" t="s">
        <v>5</v>
      </c>
      <c r="C50" s="3"/>
      <c r="D50" s="4">
        <v>0.9</v>
      </c>
      <c r="E50" s="4"/>
      <c r="F50" s="4">
        <f t="shared" si="0"/>
        <v>0.9</v>
      </c>
      <c r="G50" s="4"/>
      <c r="H50" s="4">
        <f t="shared" si="1"/>
        <v>0.9</v>
      </c>
      <c r="I50" s="4">
        <f t="shared" si="2"/>
        <v>0</v>
      </c>
      <c r="J50" s="5"/>
      <c r="K50" s="5"/>
      <c r="L50" s="4">
        <f t="shared" si="3"/>
        <v>0</v>
      </c>
      <c r="M50" s="4"/>
      <c r="N50" s="4"/>
      <c r="O50" s="4">
        <f t="shared" si="4"/>
        <v>0</v>
      </c>
      <c r="P50" s="4"/>
      <c r="Q50" s="4">
        <f t="shared" si="5"/>
        <v>0</v>
      </c>
      <c r="R50" s="7">
        <v>0.2</v>
      </c>
      <c r="S50" s="4">
        <f t="shared" si="6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7"/>
        <v>0</v>
      </c>
    </row>
    <row r="51" spans="1:26" s="6" customFormat="1" ht="15" customHeight="1" x14ac:dyDescent="0.15">
      <c r="A51" s="18" t="s">
        <v>45</v>
      </c>
      <c r="B51" s="16" t="s">
        <v>5</v>
      </c>
      <c r="C51" s="3"/>
      <c r="D51" s="23">
        <v>30</v>
      </c>
      <c r="E51" s="4"/>
      <c r="F51" s="4">
        <f t="shared" si="0"/>
        <v>30</v>
      </c>
      <c r="G51" s="4"/>
      <c r="H51" s="4">
        <f t="shared" si="1"/>
        <v>30</v>
      </c>
      <c r="I51" s="4">
        <f t="shared" si="2"/>
        <v>0</v>
      </c>
      <c r="J51" s="5"/>
      <c r="K51" s="5"/>
      <c r="L51" s="4">
        <f t="shared" si="3"/>
        <v>0</v>
      </c>
      <c r="M51" s="4"/>
      <c r="N51" s="4"/>
      <c r="O51" s="4">
        <f t="shared" si="4"/>
        <v>0</v>
      </c>
      <c r="P51" s="4"/>
      <c r="Q51" s="4">
        <f t="shared" si="5"/>
        <v>0</v>
      </c>
      <c r="R51" s="7">
        <v>0.2</v>
      </c>
      <c r="S51" s="4">
        <f t="shared" si="6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7"/>
        <v>0</v>
      </c>
    </row>
    <row r="52" spans="1:26" s="6" customFormat="1" ht="15" customHeight="1" x14ac:dyDescent="0.15">
      <c r="A52" s="18"/>
      <c r="B52" s="16" t="s">
        <v>5</v>
      </c>
      <c r="C52" s="3"/>
      <c r="D52" s="4"/>
      <c r="E52" s="4"/>
      <c r="F52" s="4">
        <f t="shared" si="0"/>
        <v>0</v>
      </c>
      <c r="G52" s="4"/>
      <c r="H52" s="4">
        <f t="shared" si="1"/>
        <v>0</v>
      </c>
      <c r="I52" s="4">
        <f t="shared" si="2"/>
        <v>0</v>
      </c>
      <c r="J52" s="5"/>
      <c r="K52" s="5"/>
      <c r="L52" s="4">
        <f t="shared" si="3"/>
        <v>0</v>
      </c>
      <c r="M52" s="4"/>
      <c r="N52" s="4"/>
      <c r="O52" s="4">
        <f t="shared" si="4"/>
        <v>0</v>
      </c>
      <c r="P52" s="4"/>
      <c r="Q52" s="4">
        <f t="shared" si="5"/>
        <v>0</v>
      </c>
      <c r="R52" s="7">
        <v>0.2</v>
      </c>
      <c r="S52" s="4">
        <f t="shared" si="6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7"/>
        <v>0</v>
      </c>
    </row>
    <row r="53" spans="1:26" s="6" customFormat="1" ht="15" customHeight="1" x14ac:dyDescent="0.15">
      <c r="A53" s="18" t="s">
        <v>43</v>
      </c>
      <c r="B53" s="16" t="s">
        <v>5</v>
      </c>
      <c r="C53" s="3"/>
      <c r="D53" s="4">
        <v>30</v>
      </c>
      <c r="E53" s="4"/>
      <c r="F53" s="4">
        <f t="shared" si="0"/>
        <v>30</v>
      </c>
      <c r="G53" s="26"/>
      <c r="H53" s="4">
        <f t="shared" si="1"/>
        <v>30</v>
      </c>
      <c r="I53" s="4">
        <f t="shared" si="2"/>
        <v>0</v>
      </c>
      <c r="J53" s="5"/>
      <c r="K53" s="5"/>
      <c r="L53" s="4">
        <f t="shared" si="3"/>
        <v>0</v>
      </c>
      <c r="M53" s="4"/>
      <c r="N53" s="4"/>
      <c r="O53" s="4">
        <f t="shared" si="4"/>
        <v>0</v>
      </c>
      <c r="P53" s="4"/>
      <c r="Q53" s="4">
        <f t="shared" si="5"/>
        <v>0</v>
      </c>
      <c r="R53" s="7">
        <v>0.2</v>
      </c>
      <c r="S53" s="4">
        <f t="shared" si="6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7"/>
        <v>0</v>
      </c>
    </row>
    <row r="54" spans="1:26" s="6" customFormat="1" ht="15" customHeight="1" x14ac:dyDescent="0.15">
      <c r="A54" s="18" t="s">
        <v>46</v>
      </c>
      <c r="B54" s="16" t="s">
        <v>5</v>
      </c>
      <c r="C54" s="3"/>
      <c r="D54" s="4">
        <v>30</v>
      </c>
      <c r="E54" s="4"/>
      <c r="F54" s="4">
        <f t="shared" si="0"/>
        <v>30</v>
      </c>
      <c r="G54" s="4"/>
      <c r="H54" s="4">
        <f t="shared" si="1"/>
        <v>30</v>
      </c>
      <c r="I54" s="4">
        <f t="shared" si="2"/>
        <v>0</v>
      </c>
      <c r="J54" s="5"/>
      <c r="K54" s="5"/>
      <c r="L54" s="4">
        <f t="shared" si="3"/>
        <v>0</v>
      </c>
      <c r="M54" s="4"/>
      <c r="N54" s="4"/>
      <c r="O54" s="4">
        <f t="shared" si="4"/>
        <v>0</v>
      </c>
      <c r="P54" s="4"/>
      <c r="Q54" s="4">
        <f t="shared" si="5"/>
        <v>0</v>
      </c>
      <c r="R54" s="7">
        <v>0.2</v>
      </c>
      <c r="S54" s="4">
        <f t="shared" si="6"/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 t="shared" si="7"/>
        <v>0</v>
      </c>
      <c r="Z54" s="15"/>
    </row>
    <row r="55" spans="1:26" s="6" customFormat="1" ht="15" customHeight="1" x14ac:dyDescent="0.15">
      <c r="A55" s="18"/>
      <c r="B55" s="16" t="s">
        <v>5</v>
      </c>
      <c r="C55" s="3"/>
      <c r="D55" s="4"/>
      <c r="E55" s="4"/>
      <c r="F55" s="4">
        <f t="shared" si="0"/>
        <v>0</v>
      </c>
      <c r="G55" s="4"/>
      <c r="H55" s="4">
        <f t="shared" si="1"/>
        <v>0</v>
      </c>
      <c r="I55" s="4">
        <f t="shared" si="2"/>
        <v>0</v>
      </c>
      <c r="J55" s="5"/>
      <c r="K55" s="5"/>
      <c r="L55" s="4">
        <f t="shared" si="3"/>
        <v>0</v>
      </c>
      <c r="M55" s="4"/>
      <c r="N55" s="4"/>
      <c r="O55" s="4">
        <f t="shared" si="4"/>
        <v>0</v>
      </c>
      <c r="P55" s="4"/>
      <c r="Q55" s="4">
        <f t="shared" si="5"/>
        <v>0</v>
      </c>
      <c r="R55" s="7">
        <v>0.2</v>
      </c>
      <c r="S55" s="4">
        <f t="shared" si="6"/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 t="shared" si="7"/>
        <v>0</v>
      </c>
    </row>
    <row r="56" spans="1:26" s="6" customFormat="1" ht="15" customHeight="1" x14ac:dyDescent="0.15">
      <c r="A56" s="18"/>
      <c r="B56" s="16" t="s">
        <v>5</v>
      </c>
      <c r="C56" s="3"/>
      <c r="D56" s="4"/>
      <c r="E56" s="4"/>
      <c r="F56" s="4">
        <f t="shared" si="0"/>
        <v>0</v>
      </c>
      <c r="G56" s="4"/>
      <c r="H56" s="4">
        <f t="shared" si="1"/>
        <v>0</v>
      </c>
      <c r="I56" s="4">
        <f t="shared" si="2"/>
        <v>0</v>
      </c>
      <c r="J56" s="5"/>
      <c r="K56" s="5"/>
      <c r="L56" s="4">
        <f t="shared" si="3"/>
        <v>0</v>
      </c>
      <c r="M56" s="4"/>
      <c r="N56" s="4"/>
      <c r="O56" s="4">
        <f t="shared" si="4"/>
        <v>0</v>
      </c>
      <c r="P56" s="4"/>
      <c r="Q56" s="4">
        <f t="shared" si="5"/>
        <v>0</v>
      </c>
      <c r="R56" s="7">
        <v>0.2</v>
      </c>
      <c r="S56" s="4">
        <f t="shared" si="6"/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 t="shared" si="7"/>
        <v>0</v>
      </c>
    </row>
    <row r="57" spans="1:26" s="6" customFormat="1" ht="15" customHeight="1" x14ac:dyDescent="0.15">
      <c r="A57" s="18"/>
      <c r="B57" s="16" t="s">
        <v>5</v>
      </c>
      <c r="C57" s="3"/>
      <c r="D57" s="4"/>
      <c r="E57" s="4"/>
      <c r="F57" s="4">
        <f t="shared" si="0"/>
        <v>0</v>
      </c>
      <c r="G57" s="4"/>
      <c r="H57" s="4">
        <f t="shared" si="1"/>
        <v>0</v>
      </c>
      <c r="I57" s="4">
        <f t="shared" si="2"/>
        <v>0</v>
      </c>
      <c r="J57" s="5"/>
      <c r="K57" s="5"/>
      <c r="L57" s="4">
        <f t="shared" si="3"/>
        <v>0</v>
      </c>
      <c r="M57" s="4"/>
      <c r="N57" s="4"/>
      <c r="O57" s="4">
        <f t="shared" si="4"/>
        <v>0</v>
      </c>
      <c r="P57" s="4"/>
      <c r="Q57" s="4">
        <f t="shared" si="5"/>
        <v>0</v>
      </c>
      <c r="R57" s="7">
        <v>0.2</v>
      </c>
      <c r="S57" s="4">
        <f t="shared" si="6"/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 t="shared" si="7"/>
        <v>0</v>
      </c>
    </row>
    <row r="58" spans="1:26" s="6" customFormat="1" ht="15" customHeight="1" x14ac:dyDescent="0.15">
      <c r="A58" s="18"/>
      <c r="B58" s="16" t="s">
        <v>5</v>
      </c>
      <c r="C58" s="3"/>
      <c r="D58" s="4"/>
      <c r="E58" s="4"/>
      <c r="F58" s="4">
        <f t="shared" si="0"/>
        <v>0</v>
      </c>
      <c r="G58" s="4"/>
      <c r="H58" s="4">
        <f t="shared" si="1"/>
        <v>0</v>
      </c>
      <c r="I58" s="4">
        <f t="shared" si="2"/>
        <v>0</v>
      </c>
      <c r="J58" s="5"/>
      <c r="K58" s="5"/>
      <c r="L58" s="4">
        <f t="shared" si="3"/>
        <v>0</v>
      </c>
      <c r="M58" s="4"/>
      <c r="N58" s="4"/>
      <c r="O58" s="4">
        <f t="shared" si="4"/>
        <v>0</v>
      </c>
      <c r="P58" s="4"/>
      <c r="Q58" s="4">
        <f t="shared" si="5"/>
        <v>0</v>
      </c>
      <c r="R58" s="7">
        <v>0.2</v>
      </c>
      <c r="S58" s="4">
        <f t="shared" si="6"/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 t="shared" si="7"/>
        <v>0</v>
      </c>
    </row>
    <row r="59" spans="1:26" s="6" customFormat="1" ht="15" customHeight="1" x14ac:dyDescent="0.15">
      <c r="A59" s="18"/>
      <c r="B59" s="16" t="s">
        <v>5</v>
      </c>
      <c r="C59" s="3"/>
      <c r="D59" s="4"/>
      <c r="E59" s="4"/>
      <c r="F59" s="4">
        <f t="shared" si="0"/>
        <v>0</v>
      </c>
      <c r="G59" s="4"/>
      <c r="H59" s="4">
        <f t="shared" si="1"/>
        <v>0</v>
      </c>
      <c r="I59" s="4">
        <f t="shared" si="2"/>
        <v>0</v>
      </c>
      <c r="J59" s="5"/>
      <c r="K59" s="5"/>
      <c r="L59" s="4">
        <f t="shared" si="3"/>
        <v>0</v>
      </c>
      <c r="M59" s="4"/>
      <c r="N59" s="4"/>
      <c r="O59" s="4">
        <f t="shared" si="4"/>
        <v>0</v>
      </c>
      <c r="P59" s="4"/>
      <c r="Q59" s="4">
        <f t="shared" si="5"/>
        <v>0</v>
      </c>
      <c r="R59" s="7">
        <v>0.2</v>
      </c>
      <c r="S59" s="4">
        <f t="shared" si="6"/>
        <v>0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si="7"/>
        <v>0</v>
      </c>
    </row>
    <row r="60" spans="1:26" s="6" customFormat="1" ht="15" customHeight="1" x14ac:dyDescent="0.15">
      <c r="A60" s="18"/>
      <c r="B60" s="16" t="s">
        <v>5</v>
      </c>
      <c r="C60" s="3"/>
      <c r="D60" s="4"/>
      <c r="E60" s="4"/>
      <c r="F60" s="4">
        <f t="shared" si="0"/>
        <v>0</v>
      </c>
      <c r="G60" s="4"/>
      <c r="H60" s="4">
        <f t="shared" si="1"/>
        <v>0</v>
      </c>
      <c r="I60" s="4">
        <f t="shared" si="2"/>
        <v>0</v>
      </c>
      <c r="J60" s="5"/>
      <c r="K60" s="5"/>
      <c r="L60" s="4">
        <f t="shared" si="3"/>
        <v>0</v>
      </c>
      <c r="M60" s="4"/>
      <c r="N60" s="4"/>
      <c r="O60" s="4">
        <f t="shared" si="4"/>
        <v>0</v>
      </c>
      <c r="P60" s="4"/>
      <c r="Q60" s="4">
        <f t="shared" si="5"/>
        <v>0</v>
      </c>
      <c r="R60" s="7">
        <v>0.2</v>
      </c>
      <c r="S60" s="4">
        <f t="shared" si="6"/>
        <v>0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7"/>
        <v>0</v>
      </c>
    </row>
    <row r="61" spans="1:26" s="6" customFormat="1" ht="15" customHeight="1" x14ac:dyDescent="0.15">
      <c r="A61" s="18"/>
      <c r="B61" s="16" t="s">
        <v>5</v>
      </c>
      <c r="C61" s="3"/>
      <c r="D61" s="4"/>
      <c r="E61" s="4"/>
      <c r="F61" s="4">
        <f t="shared" si="0"/>
        <v>0</v>
      </c>
      <c r="G61" s="4"/>
      <c r="H61" s="4">
        <f t="shared" si="1"/>
        <v>0</v>
      </c>
      <c r="I61" s="4">
        <f t="shared" si="2"/>
        <v>0</v>
      </c>
      <c r="J61" s="5"/>
      <c r="K61" s="5"/>
      <c r="L61" s="4">
        <f t="shared" si="3"/>
        <v>0</v>
      </c>
      <c r="M61" s="4"/>
      <c r="N61" s="4"/>
      <c r="O61" s="4">
        <f t="shared" si="4"/>
        <v>0</v>
      </c>
      <c r="P61" s="4"/>
      <c r="Q61" s="4">
        <f t="shared" si="5"/>
        <v>0</v>
      </c>
      <c r="R61" s="7">
        <v>0.2</v>
      </c>
      <c r="S61" s="4">
        <f t="shared" si="6"/>
        <v>0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7"/>
        <v>0</v>
      </c>
    </row>
    <row r="62" spans="1:26" s="6" customFormat="1" ht="15" customHeight="1" x14ac:dyDescent="0.15">
      <c r="A62" s="18"/>
      <c r="B62" s="16" t="s">
        <v>5</v>
      </c>
      <c r="C62" s="3"/>
      <c r="D62" s="4"/>
      <c r="E62" s="4"/>
      <c r="F62" s="4">
        <f t="shared" si="0"/>
        <v>0</v>
      </c>
      <c r="G62" s="4"/>
      <c r="H62" s="4">
        <f t="shared" si="1"/>
        <v>0</v>
      </c>
      <c r="I62" s="4">
        <f t="shared" si="2"/>
        <v>0</v>
      </c>
      <c r="J62" s="5"/>
      <c r="K62" s="5"/>
      <c r="L62" s="4">
        <f t="shared" si="3"/>
        <v>0</v>
      </c>
      <c r="M62" s="4"/>
      <c r="N62" s="4"/>
      <c r="O62" s="4">
        <f t="shared" si="4"/>
        <v>0</v>
      </c>
      <c r="P62" s="4"/>
      <c r="Q62" s="4">
        <f t="shared" si="5"/>
        <v>0</v>
      </c>
      <c r="R62" s="7">
        <v>0.2</v>
      </c>
      <c r="S62" s="4">
        <f t="shared" si="6"/>
        <v>0</v>
      </c>
      <c r="T62" s="7">
        <v>0</v>
      </c>
      <c r="U62" s="7"/>
      <c r="V62" s="7">
        <v>0</v>
      </c>
      <c r="W62" s="7">
        <v>0</v>
      </c>
      <c r="X62" s="7">
        <v>0.05</v>
      </c>
      <c r="Y62" s="4">
        <f t="shared" si="7"/>
        <v>0</v>
      </c>
    </row>
    <row r="63" spans="1:26" s="6" customFormat="1" ht="15" customHeight="1" x14ac:dyDescent="0.15">
      <c r="A63" s="18"/>
      <c r="B63" s="16" t="s">
        <v>5</v>
      </c>
      <c r="C63" s="3"/>
      <c r="D63" s="4"/>
      <c r="E63" s="4"/>
      <c r="F63" s="4">
        <f t="shared" si="0"/>
        <v>0</v>
      </c>
      <c r="G63" s="4"/>
      <c r="H63" s="4">
        <f t="shared" si="1"/>
        <v>0</v>
      </c>
      <c r="I63" s="4">
        <f t="shared" si="2"/>
        <v>0</v>
      </c>
      <c r="J63" s="5"/>
      <c r="K63" s="5"/>
      <c r="L63" s="4">
        <f t="shared" si="3"/>
        <v>0</v>
      </c>
      <c r="M63" s="4"/>
      <c r="N63" s="4"/>
      <c r="O63" s="4">
        <f t="shared" si="4"/>
        <v>0</v>
      </c>
      <c r="P63" s="4"/>
      <c r="Q63" s="4">
        <f t="shared" si="5"/>
        <v>0</v>
      </c>
      <c r="R63" s="7">
        <v>0.2</v>
      </c>
      <c r="S63" s="4">
        <f t="shared" si="6"/>
        <v>0</v>
      </c>
      <c r="T63" s="7">
        <v>0</v>
      </c>
      <c r="U63" s="7"/>
      <c r="V63" s="7">
        <v>0</v>
      </c>
      <c r="W63" s="7">
        <v>0</v>
      </c>
      <c r="X63" s="7">
        <v>0.05</v>
      </c>
      <c r="Y63" s="4">
        <f t="shared" si="7"/>
        <v>0</v>
      </c>
    </row>
    <row r="64" spans="1:26" s="6" customFormat="1" ht="15" customHeight="1" x14ac:dyDescent="0.15">
      <c r="A64" s="18"/>
      <c r="B64" s="16" t="s">
        <v>5</v>
      </c>
      <c r="C64" s="3"/>
      <c r="D64" s="4"/>
      <c r="E64" s="4"/>
      <c r="F64" s="4">
        <f t="shared" si="0"/>
        <v>0</v>
      </c>
      <c r="G64" s="4"/>
      <c r="H64" s="4">
        <f t="shared" si="1"/>
        <v>0</v>
      </c>
      <c r="I64" s="4">
        <f t="shared" si="2"/>
        <v>0</v>
      </c>
      <c r="J64" s="5"/>
      <c r="K64" s="5"/>
      <c r="L64" s="4">
        <f t="shared" si="3"/>
        <v>0</v>
      </c>
      <c r="M64" s="4"/>
      <c r="N64" s="4"/>
      <c r="O64" s="4">
        <f t="shared" si="4"/>
        <v>0</v>
      </c>
      <c r="P64" s="4"/>
      <c r="Q64" s="4">
        <f t="shared" si="5"/>
        <v>0</v>
      </c>
      <c r="R64" s="7">
        <v>0.2</v>
      </c>
      <c r="S64" s="4">
        <f t="shared" si="6"/>
        <v>0</v>
      </c>
      <c r="T64" s="7">
        <v>0</v>
      </c>
      <c r="U64" s="7"/>
      <c r="V64" s="7">
        <v>0</v>
      </c>
      <c r="W64" s="7">
        <v>0</v>
      </c>
      <c r="X64" s="7">
        <v>0.05</v>
      </c>
      <c r="Y64" s="4">
        <f t="shared" si="7"/>
        <v>0</v>
      </c>
    </row>
    <row r="65" spans="1:26" s="6" customFormat="1" ht="15" customHeight="1" x14ac:dyDescent="0.15">
      <c r="A65" s="18"/>
      <c r="B65" s="16" t="s">
        <v>5</v>
      </c>
      <c r="C65" s="3"/>
      <c r="D65" s="4"/>
      <c r="E65" s="4"/>
      <c r="F65" s="4">
        <f t="shared" si="0"/>
        <v>0</v>
      </c>
      <c r="G65" s="4"/>
      <c r="H65" s="4">
        <f t="shared" si="1"/>
        <v>0</v>
      </c>
      <c r="I65" s="4">
        <f t="shared" si="2"/>
        <v>0</v>
      </c>
      <c r="J65" s="5"/>
      <c r="K65" s="5"/>
      <c r="L65" s="4">
        <f t="shared" si="3"/>
        <v>0</v>
      </c>
      <c r="M65" s="4"/>
      <c r="N65" s="4"/>
      <c r="O65" s="4">
        <f t="shared" si="4"/>
        <v>0</v>
      </c>
      <c r="P65" s="4"/>
      <c r="Q65" s="4">
        <f t="shared" si="5"/>
        <v>0</v>
      </c>
      <c r="R65" s="7">
        <v>0.2</v>
      </c>
      <c r="S65" s="4">
        <f t="shared" si="6"/>
        <v>0</v>
      </c>
      <c r="T65" s="7">
        <v>0</v>
      </c>
      <c r="U65" s="7"/>
      <c r="V65" s="7">
        <v>0</v>
      </c>
      <c r="W65" s="7">
        <v>0</v>
      </c>
      <c r="X65" s="7">
        <v>0.05</v>
      </c>
      <c r="Y65" s="4">
        <f t="shared" si="7"/>
        <v>0</v>
      </c>
    </row>
    <row r="66" spans="1:26" s="6" customFormat="1" ht="15" customHeight="1" x14ac:dyDescent="0.15">
      <c r="A66" s="18"/>
      <c r="B66" s="16" t="s">
        <v>5</v>
      </c>
      <c r="C66" s="3"/>
      <c r="D66" s="4"/>
      <c r="E66" s="4"/>
      <c r="F66" s="4">
        <f t="shared" si="0"/>
        <v>0</v>
      </c>
      <c r="G66" s="4"/>
      <c r="H66" s="4">
        <f t="shared" si="1"/>
        <v>0</v>
      </c>
      <c r="I66" s="4">
        <f t="shared" si="2"/>
        <v>0</v>
      </c>
      <c r="J66" s="5"/>
      <c r="K66" s="5"/>
      <c r="L66" s="4">
        <f t="shared" si="3"/>
        <v>0</v>
      </c>
      <c r="M66" s="4"/>
      <c r="N66" s="4"/>
      <c r="O66" s="4">
        <f t="shared" si="4"/>
        <v>0</v>
      </c>
      <c r="P66" s="4"/>
      <c r="Q66" s="4">
        <f t="shared" si="5"/>
        <v>0</v>
      </c>
      <c r="R66" s="7">
        <v>0.2</v>
      </c>
      <c r="S66" s="4">
        <f t="shared" si="6"/>
        <v>0</v>
      </c>
      <c r="T66" s="7">
        <v>0</v>
      </c>
      <c r="U66" s="7"/>
      <c r="V66" s="7">
        <v>0</v>
      </c>
      <c r="W66" s="7">
        <v>0</v>
      </c>
      <c r="X66" s="7">
        <v>0.05</v>
      </c>
      <c r="Y66" s="4">
        <f t="shared" si="7"/>
        <v>0</v>
      </c>
    </row>
    <row r="67" spans="1:26" s="6" customFormat="1" ht="15" customHeight="1" x14ac:dyDescent="0.15">
      <c r="A67" s="18"/>
      <c r="B67" s="16" t="s">
        <v>5</v>
      </c>
      <c r="C67" s="3"/>
      <c r="D67" s="4"/>
      <c r="E67" s="4"/>
      <c r="F67" s="4">
        <f t="shared" si="0"/>
        <v>0</v>
      </c>
      <c r="G67" s="4"/>
      <c r="H67" s="4">
        <f t="shared" si="1"/>
        <v>0</v>
      </c>
      <c r="I67" s="4">
        <f t="shared" si="2"/>
        <v>0</v>
      </c>
      <c r="J67" s="5"/>
      <c r="K67" s="5"/>
      <c r="L67" s="4">
        <f t="shared" si="3"/>
        <v>0</v>
      </c>
      <c r="M67" s="4"/>
      <c r="N67" s="4"/>
      <c r="O67" s="4">
        <f t="shared" si="4"/>
        <v>0</v>
      </c>
      <c r="P67" s="4"/>
      <c r="Q67" s="4">
        <f t="shared" si="5"/>
        <v>0</v>
      </c>
      <c r="R67" s="7">
        <v>0.2</v>
      </c>
      <c r="S67" s="4">
        <f t="shared" si="6"/>
        <v>0</v>
      </c>
      <c r="T67" s="7">
        <v>0</v>
      </c>
      <c r="U67" s="7"/>
      <c r="V67" s="7">
        <v>0</v>
      </c>
      <c r="W67" s="7">
        <v>0</v>
      </c>
      <c r="X67" s="7">
        <v>0.05</v>
      </c>
      <c r="Y67" s="4">
        <f t="shared" si="7"/>
        <v>0</v>
      </c>
    </row>
    <row r="68" spans="1:26" s="6" customFormat="1" ht="15" customHeight="1" x14ac:dyDescent="0.15">
      <c r="A68" s="18"/>
      <c r="B68" s="16" t="s">
        <v>5</v>
      </c>
      <c r="C68" s="3"/>
      <c r="D68" s="4"/>
      <c r="E68" s="4"/>
      <c r="F68" s="4">
        <f t="shared" si="0"/>
        <v>0</v>
      </c>
      <c r="G68" s="4"/>
      <c r="H68" s="4">
        <f t="shared" si="1"/>
        <v>0</v>
      </c>
      <c r="I68" s="4">
        <f t="shared" si="2"/>
        <v>0</v>
      </c>
      <c r="J68" s="5"/>
      <c r="K68" s="5"/>
      <c r="L68" s="4">
        <f t="shared" si="3"/>
        <v>0</v>
      </c>
      <c r="M68" s="4"/>
      <c r="N68" s="4"/>
      <c r="O68" s="4">
        <f t="shared" si="4"/>
        <v>0</v>
      </c>
      <c r="P68" s="4"/>
      <c r="Q68" s="4">
        <f t="shared" si="5"/>
        <v>0</v>
      </c>
      <c r="R68" s="7">
        <v>0.2</v>
      </c>
      <c r="S68" s="4">
        <f t="shared" si="6"/>
        <v>0</v>
      </c>
      <c r="T68" s="7">
        <v>0</v>
      </c>
      <c r="U68" s="7"/>
      <c r="V68" s="7">
        <v>0</v>
      </c>
      <c r="W68" s="7">
        <v>0</v>
      </c>
      <c r="X68" s="7">
        <v>0.05</v>
      </c>
      <c r="Y68" s="4">
        <f t="shared" si="7"/>
        <v>0</v>
      </c>
    </row>
    <row r="69" spans="1:26" s="6" customFormat="1" ht="15" customHeight="1" x14ac:dyDescent="0.15">
      <c r="A69" s="18"/>
      <c r="B69" s="16" t="s">
        <v>5</v>
      </c>
      <c r="C69" s="3"/>
      <c r="D69" s="4"/>
      <c r="E69" s="4"/>
      <c r="F69" s="4">
        <f t="shared" si="0"/>
        <v>0</v>
      </c>
      <c r="G69" s="4"/>
      <c r="H69" s="4">
        <f t="shared" si="1"/>
        <v>0</v>
      </c>
      <c r="I69" s="4">
        <f t="shared" si="2"/>
        <v>0</v>
      </c>
      <c r="J69" s="5"/>
      <c r="K69" s="5"/>
      <c r="L69" s="4">
        <f t="shared" si="3"/>
        <v>0</v>
      </c>
      <c r="M69" s="4"/>
      <c r="N69" s="4"/>
      <c r="O69" s="4">
        <f t="shared" si="4"/>
        <v>0</v>
      </c>
      <c r="P69" s="4"/>
      <c r="Q69" s="4">
        <f t="shared" si="5"/>
        <v>0</v>
      </c>
      <c r="R69" s="7">
        <v>0.2</v>
      </c>
      <c r="S69" s="4">
        <f t="shared" si="6"/>
        <v>0</v>
      </c>
      <c r="T69" s="7">
        <v>0</v>
      </c>
      <c r="U69" s="7"/>
      <c r="V69" s="7">
        <v>0</v>
      </c>
      <c r="W69" s="7">
        <v>0</v>
      </c>
      <c r="X69" s="7">
        <v>0.05</v>
      </c>
      <c r="Y69" s="4">
        <f t="shared" si="7"/>
        <v>0</v>
      </c>
    </row>
    <row r="70" spans="1:26" s="6" customFormat="1" ht="15" customHeight="1" x14ac:dyDescent="0.15">
      <c r="A70" s="18"/>
      <c r="B70" s="16" t="s">
        <v>5</v>
      </c>
      <c r="C70" s="3"/>
      <c r="D70" s="4"/>
      <c r="E70" s="4"/>
      <c r="F70" s="4">
        <f t="shared" si="0"/>
        <v>0</v>
      </c>
      <c r="G70" s="4"/>
      <c r="H70" s="4">
        <f t="shared" si="1"/>
        <v>0</v>
      </c>
      <c r="I70" s="4">
        <f t="shared" si="2"/>
        <v>0</v>
      </c>
      <c r="J70" s="5"/>
      <c r="K70" s="5"/>
      <c r="L70" s="4">
        <f t="shared" si="3"/>
        <v>0</v>
      </c>
      <c r="M70" s="4"/>
      <c r="N70" s="4"/>
      <c r="O70" s="4">
        <f t="shared" si="4"/>
        <v>0</v>
      </c>
      <c r="P70" s="4"/>
      <c r="Q70" s="4">
        <f t="shared" si="5"/>
        <v>0</v>
      </c>
      <c r="R70" s="7">
        <v>0.2</v>
      </c>
      <c r="S70" s="4">
        <f t="shared" si="6"/>
        <v>0</v>
      </c>
      <c r="T70" s="7">
        <v>0</v>
      </c>
      <c r="U70" s="7"/>
      <c r="V70" s="7">
        <v>0</v>
      </c>
      <c r="W70" s="7">
        <v>0</v>
      </c>
      <c r="X70" s="7">
        <v>0.05</v>
      </c>
      <c r="Y70" s="4">
        <f t="shared" si="7"/>
        <v>0</v>
      </c>
    </row>
    <row r="71" spans="1:26" s="6" customFormat="1" ht="15" customHeight="1" x14ac:dyDescent="0.15">
      <c r="A71" s="18"/>
      <c r="B71" s="16" t="s">
        <v>5</v>
      </c>
      <c r="C71" s="3"/>
      <c r="D71" s="4"/>
      <c r="E71" s="4"/>
      <c r="F71" s="4">
        <f t="shared" ref="F71:F95" si="8">+(D71/100*E71)+D71</f>
        <v>0</v>
      </c>
      <c r="G71" s="4"/>
      <c r="H71" s="4">
        <f t="shared" ref="H71:H95" si="9">+F71-(F71/100*G71)</f>
        <v>0</v>
      </c>
      <c r="I71" s="4">
        <f t="shared" ref="I71:I95" si="10">C71*H71</f>
        <v>0</v>
      </c>
      <c r="J71" s="5"/>
      <c r="K71" s="5"/>
      <c r="L71" s="4">
        <f t="shared" ref="L71:L95" si="11">J71*K71</f>
        <v>0</v>
      </c>
      <c r="M71" s="4"/>
      <c r="N71" s="4"/>
      <c r="O71" s="4">
        <f t="shared" ref="O71:O95" si="12">M71*N71</f>
        <v>0</v>
      </c>
      <c r="P71" s="4"/>
      <c r="Q71" s="4">
        <f t="shared" ref="Q71:Q95" si="13">I71+L71+O71+P71</f>
        <v>0</v>
      </c>
      <c r="R71" s="7">
        <v>0.2</v>
      </c>
      <c r="S71" s="4">
        <f t="shared" ref="S71:S95" si="14">Q71/(1-R71)</f>
        <v>0</v>
      </c>
      <c r="T71" s="7">
        <v>0</v>
      </c>
      <c r="U71" s="7"/>
      <c r="V71" s="7">
        <v>0</v>
      </c>
      <c r="W71" s="7">
        <v>0</v>
      </c>
      <c r="X71" s="7">
        <v>0.05</v>
      </c>
      <c r="Y71" s="4">
        <f t="shared" ref="Y71:Y95" si="15">S71/(1-X71)</f>
        <v>0</v>
      </c>
    </row>
    <row r="72" spans="1:26" s="6" customFormat="1" ht="15" customHeight="1" x14ac:dyDescent="0.15">
      <c r="A72" s="18"/>
      <c r="B72" s="16" t="s">
        <v>5</v>
      </c>
      <c r="C72" s="3"/>
      <c r="D72" s="4"/>
      <c r="E72" s="4"/>
      <c r="F72" s="4">
        <f t="shared" si="8"/>
        <v>0</v>
      </c>
      <c r="G72" s="4"/>
      <c r="H72" s="4">
        <f t="shared" si="9"/>
        <v>0</v>
      </c>
      <c r="I72" s="4">
        <f t="shared" si="10"/>
        <v>0</v>
      </c>
      <c r="J72" s="5"/>
      <c r="K72" s="5"/>
      <c r="L72" s="4">
        <f t="shared" si="11"/>
        <v>0</v>
      </c>
      <c r="M72" s="4"/>
      <c r="N72" s="4"/>
      <c r="O72" s="4">
        <f t="shared" si="12"/>
        <v>0</v>
      </c>
      <c r="P72" s="4"/>
      <c r="Q72" s="4">
        <f t="shared" si="13"/>
        <v>0</v>
      </c>
      <c r="R72" s="7">
        <v>0.2</v>
      </c>
      <c r="S72" s="4">
        <f t="shared" si="14"/>
        <v>0</v>
      </c>
      <c r="T72" s="7">
        <v>0</v>
      </c>
      <c r="U72" s="7"/>
      <c r="V72" s="7">
        <v>0</v>
      </c>
      <c r="W72" s="7">
        <v>0</v>
      </c>
      <c r="X72" s="7">
        <v>0.05</v>
      </c>
      <c r="Y72" s="4">
        <f t="shared" si="15"/>
        <v>0</v>
      </c>
    </row>
    <row r="73" spans="1:26" s="6" customFormat="1" ht="15" customHeight="1" x14ac:dyDescent="0.15">
      <c r="A73" s="18"/>
      <c r="B73" s="16" t="s">
        <v>5</v>
      </c>
      <c r="C73" s="3"/>
      <c r="D73" s="4"/>
      <c r="E73" s="4"/>
      <c r="F73" s="4">
        <f t="shared" si="8"/>
        <v>0</v>
      </c>
      <c r="G73" s="4"/>
      <c r="H73" s="4">
        <f t="shared" si="9"/>
        <v>0</v>
      </c>
      <c r="I73" s="4">
        <f t="shared" si="10"/>
        <v>0</v>
      </c>
      <c r="J73" s="5"/>
      <c r="K73" s="5"/>
      <c r="L73" s="4">
        <f t="shared" si="11"/>
        <v>0</v>
      </c>
      <c r="M73" s="4"/>
      <c r="N73" s="4"/>
      <c r="O73" s="4">
        <f t="shared" si="12"/>
        <v>0</v>
      </c>
      <c r="P73" s="4"/>
      <c r="Q73" s="4">
        <f t="shared" si="13"/>
        <v>0</v>
      </c>
      <c r="R73" s="7">
        <v>0.2</v>
      </c>
      <c r="S73" s="4">
        <f t="shared" si="14"/>
        <v>0</v>
      </c>
      <c r="T73" s="7">
        <v>0</v>
      </c>
      <c r="U73" s="7"/>
      <c r="V73" s="7">
        <v>0</v>
      </c>
      <c r="W73" s="7">
        <v>0</v>
      </c>
      <c r="X73" s="7">
        <v>0.05</v>
      </c>
      <c r="Y73" s="4">
        <f t="shared" si="15"/>
        <v>0</v>
      </c>
      <c r="Z73" s="15">
        <f>SUM(Y4:Y73)</f>
        <v>18500.000000000004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topLeftCell="A37" workbookViewId="0">
      <pane xSplit="4" topLeftCell="U1" activePane="topRight" state="frozen"/>
      <selection pane="topRight" activeCell="C34" sqref="C34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5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5" s="2" customFormat="1" ht="48" customHeight="1" x14ac:dyDescent="0.15">
      <c r="A2" s="17" t="s">
        <v>0</v>
      </c>
      <c r="B2" s="10" t="s">
        <v>4</v>
      </c>
      <c r="C2" s="10" t="s">
        <v>3</v>
      </c>
      <c r="D2" s="9" t="s">
        <v>1</v>
      </c>
      <c r="E2" s="9" t="s">
        <v>23</v>
      </c>
      <c r="F2" s="9" t="s">
        <v>23</v>
      </c>
      <c r="G2" s="9" t="s">
        <v>24</v>
      </c>
      <c r="H2" s="9" t="s">
        <v>24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5" s="2" customFormat="1" ht="30" customHeight="1" x14ac:dyDescent="0.15">
      <c r="A3" s="12" t="s">
        <v>22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6" customFormat="1" ht="15" customHeight="1" x14ac:dyDescent="0.15">
      <c r="A4" s="12" t="s">
        <v>35</v>
      </c>
      <c r="B4" s="16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7">
        <v>0.2</v>
      </c>
      <c r="S4" s="4">
        <f>Q4/(1-R4)</f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>S4/(1-X4)</f>
        <v>0</v>
      </c>
    </row>
    <row r="5" spans="1:25" s="6" customFormat="1" ht="15" customHeight="1" x14ac:dyDescent="0.15">
      <c r="A5" s="18"/>
      <c r="B5" s="16" t="s">
        <v>5</v>
      </c>
      <c r="C5" s="3"/>
      <c r="D5" s="4"/>
      <c r="E5" s="4"/>
      <c r="F5" s="4">
        <f>+(D5/100*E5)+D5</f>
        <v>0</v>
      </c>
      <c r="G5" s="4"/>
      <c r="H5" s="4">
        <f>+F5-(F5/100*G5)</f>
        <v>0</v>
      </c>
      <c r="I5" s="4">
        <f>C5*H5</f>
        <v>0</v>
      </c>
      <c r="J5" s="5"/>
      <c r="K5" s="5"/>
      <c r="L5" s="4">
        <f>J5*K5</f>
        <v>0</v>
      </c>
      <c r="M5" s="4"/>
      <c r="N5" s="4"/>
      <c r="O5" s="4">
        <f>M5*N5</f>
        <v>0</v>
      </c>
      <c r="P5" s="4"/>
      <c r="Q5" s="4">
        <f>I5+L5+O5+P5</f>
        <v>0</v>
      </c>
      <c r="R5" s="7">
        <v>0.2</v>
      </c>
      <c r="S5" s="4">
        <f>Q5/(1-R5)</f>
        <v>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>S5/(1-X5)</f>
        <v>0</v>
      </c>
    </row>
    <row r="6" spans="1:25" s="6" customFormat="1" ht="15" customHeight="1" x14ac:dyDescent="0.15">
      <c r="A6" s="18" t="s">
        <v>50</v>
      </c>
      <c r="B6" s="16" t="s">
        <v>5</v>
      </c>
      <c r="C6" s="3">
        <v>1</v>
      </c>
      <c r="D6" s="4">
        <v>7000</v>
      </c>
      <c r="E6" s="4"/>
      <c r="F6" s="4">
        <f>+(D6/100*E6)+D6</f>
        <v>7000</v>
      </c>
      <c r="G6" s="4"/>
      <c r="H6" s="4">
        <f>+F6-(F6/100*G6)</f>
        <v>7000</v>
      </c>
      <c r="I6" s="4">
        <f>C6*H6</f>
        <v>7000</v>
      </c>
      <c r="J6" s="5"/>
      <c r="K6" s="5"/>
      <c r="L6" s="4">
        <f>J6*K6</f>
        <v>0</v>
      </c>
      <c r="M6" s="4"/>
      <c r="N6" s="4"/>
      <c r="O6" s="4">
        <f>M6*N6</f>
        <v>0</v>
      </c>
      <c r="P6" s="4"/>
      <c r="Q6" s="4">
        <f>I6+L6+O6+P6</f>
        <v>7000</v>
      </c>
      <c r="R6" s="7">
        <v>0.2</v>
      </c>
      <c r="S6" s="4">
        <f>Q6/(1-R6)</f>
        <v>8750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>S6/(1-X6)</f>
        <v>9210.5263157894733</v>
      </c>
    </row>
    <row r="7" spans="1:25" s="6" customFormat="1" ht="15" customHeight="1" x14ac:dyDescent="0.15">
      <c r="A7" s="18" t="s">
        <v>51</v>
      </c>
      <c r="B7" s="16" t="s">
        <v>5</v>
      </c>
      <c r="C7" s="3">
        <v>1</v>
      </c>
      <c r="D7" s="4">
        <v>12000</v>
      </c>
      <c r="E7" s="4"/>
      <c r="F7" s="4">
        <f t="shared" ref="F7:F20" si="0">+(D7/100*E7)+D7</f>
        <v>12000</v>
      </c>
      <c r="G7" s="4"/>
      <c r="H7" s="4">
        <f t="shared" ref="H7:H20" si="1">+F7-(F7/100*G7)</f>
        <v>12000</v>
      </c>
      <c r="I7" s="4">
        <f t="shared" ref="I7:I20" si="2">C7*H7</f>
        <v>12000</v>
      </c>
      <c r="J7" s="5"/>
      <c r="K7" s="5"/>
      <c r="L7" s="4">
        <f t="shared" ref="L7:L20" si="3">J7*K7</f>
        <v>0</v>
      </c>
      <c r="M7" s="4"/>
      <c r="N7" s="4"/>
      <c r="O7" s="4">
        <f t="shared" ref="O7:O20" si="4">M7*N7</f>
        <v>0</v>
      </c>
      <c r="P7" s="4"/>
      <c r="Q7" s="4">
        <f t="shared" ref="Q7:Q20" si="5">I7+L7+O7+P7</f>
        <v>12000</v>
      </c>
      <c r="R7" s="7">
        <v>0.2</v>
      </c>
      <c r="S7" s="4">
        <f t="shared" ref="S7:S20" si="6">Q7/(1-R7)</f>
        <v>15000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ref="Y7:Y20" si="7">S7/(1-X7)</f>
        <v>15789.473684210527</v>
      </c>
    </row>
    <row r="8" spans="1:25" s="6" customFormat="1" ht="15" customHeight="1" x14ac:dyDescent="0.15">
      <c r="A8" s="18" t="s">
        <v>38</v>
      </c>
      <c r="B8" s="16" t="s">
        <v>5</v>
      </c>
      <c r="C8" s="3">
        <v>10</v>
      </c>
      <c r="D8" s="4">
        <v>120</v>
      </c>
      <c r="E8" s="4"/>
      <c r="F8" s="4">
        <f t="shared" si="0"/>
        <v>120</v>
      </c>
      <c r="G8" s="4"/>
      <c r="H8" s="4">
        <f t="shared" si="1"/>
        <v>120</v>
      </c>
      <c r="I8" s="4">
        <f t="shared" si="2"/>
        <v>1200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1200</v>
      </c>
      <c r="R8" s="7">
        <v>0.2</v>
      </c>
      <c r="S8" s="4">
        <f t="shared" si="6"/>
        <v>1500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1578.9473684210527</v>
      </c>
    </row>
    <row r="9" spans="1:25" s="6" customFormat="1" ht="15" customHeight="1" x14ac:dyDescent="0.15">
      <c r="A9" s="18"/>
      <c r="B9" s="16" t="s">
        <v>5</v>
      </c>
      <c r="C9" s="3"/>
      <c r="D9" s="4"/>
      <c r="E9" s="4"/>
      <c r="F9" s="4">
        <f t="shared" si="0"/>
        <v>0</v>
      </c>
      <c r="G9" s="4"/>
      <c r="H9" s="4">
        <f t="shared" si="1"/>
        <v>0</v>
      </c>
      <c r="I9" s="4">
        <f t="shared" si="2"/>
        <v>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0</v>
      </c>
      <c r="R9" s="7">
        <v>0.2</v>
      </c>
      <c r="S9" s="4">
        <f t="shared" si="6"/>
        <v>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 t="shared" si="7"/>
        <v>0</v>
      </c>
    </row>
    <row r="10" spans="1:25" s="6" customFormat="1" ht="15" customHeight="1" x14ac:dyDescent="0.15">
      <c r="A10" s="18"/>
      <c r="B10" s="16" t="s">
        <v>5</v>
      </c>
      <c r="C10" s="3"/>
      <c r="D10" s="4"/>
      <c r="E10" s="4"/>
      <c r="F10" s="4">
        <f t="shared" si="0"/>
        <v>0</v>
      </c>
      <c r="G10" s="4"/>
      <c r="H10" s="4">
        <f t="shared" si="1"/>
        <v>0</v>
      </c>
      <c r="I10" s="4">
        <f t="shared" si="2"/>
        <v>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0</v>
      </c>
      <c r="R10" s="7">
        <v>0.2</v>
      </c>
      <c r="S10" s="4">
        <f t="shared" si="6"/>
        <v>0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0</v>
      </c>
    </row>
    <row r="11" spans="1:25" s="6" customFormat="1" ht="15" customHeight="1" x14ac:dyDescent="0.15">
      <c r="A11" s="18"/>
      <c r="B11" s="16" t="s">
        <v>5</v>
      </c>
      <c r="C11" s="3"/>
      <c r="D11" s="4"/>
      <c r="E11" s="4"/>
      <c r="F11" s="4">
        <f t="shared" si="0"/>
        <v>0</v>
      </c>
      <c r="G11" s="4"/>
      <c r="H11" s="4">
        <f t="shared" si="1"/>
        <v>0</v>
      </c>
      <c r="I11" s="4">
        <f t="shared" si="2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7">
        <v>0.2</v>
      </c>
      <c r="S11" s="4">
        <f t="shared" si="6"/>
        <v>0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0</v>
      </c>
    </row>
    <row r="12" spans="1:25" s="6" customFormat="1" ht="15" customHeight="1" x14ac:dyDescent="0.15">
      <c r="A12" s="18"/>
      <c r="B12" s="16" t="s">
        <v>5</v>
      </c>
      <c r="C12" s="3"/>
      <c r="D12" s="4"/>
      <c r="E12" s="4"/>
      <c r="F12" s="4">
        <f t="shared" si="0"/>
        <v>0</v>
      </c>
      <c r="G12" s="4"/>
      <c r="H12" s="4">
        <f t="shared" si="1"/>
        <v>0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7">
        <v>0.2</v>
      </c>
      <c r="S12" s="4">
        <f t="shared" si="6"/>
        <v>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7"/>
        <v>0</v>
      </c>
    </row>
    <row r="13" spans="1:25" s="6" customFormat="1" ht="15" customHeight="1" x14ac:dyDescent="0.15">
      <c r="A13" s="12" t="s">
        <v>34</v>
      </c>
      <c r="B13" s="16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7"/>
        <v>0</v>
      </c>
    </row>
    <row r="14" spans="1:25" s="6" customFormat="1" ht="15" customHeight="1" x14ac:dyDescent="0.15">
      <c r="A14" s="18" t="s">
        <v>27</v>
      </c>
      <c r="B14" s="16" t="s">
        <v>5</v>
      </c>
      <c r="C14" s="3">
        <v>8</v>
      </c>
      <c r="D14" s="4">
        <v>30</v>
      </c>
      <c r="E14" s="4"/>
      <c r="F14" s="4">
        <f t="shared" si="0"/>
        <v>30</v>
      </c>
      <c r="G14" s="4"/>
      <c r="H14" s="4">
        <f t="shared" si="1"/>
        <v>30</v>
      </c>
      <c r="I14" s="4">
        <f t="shared" si="2"/>
        <v>240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240</v>
      </c>
      <c r="R14" s="7">
        <v>0.2</v>
      </c>
      <c r="S14" s="4">
        <f t="shared" si="6"/>
        <v>300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 t="shared" si="7"/>
        <v>315.78947368421052</v>
      </c>
    </row>
    <row r="15" spans="1:25" s="6" customFormat="1" ht="15" customHeight="1" x14ac:dyDescent="0.15">
      <c r="A15" s="18" t="s">
        <v>28</v>
      </c>
      <c r="B15" s="16" t="s">
        <v>5</v>
      </c>
      <c r="C15" s="3">
        <v>40</v>
      </c>
      <c r="D15" s="4">
        <v>30</v>
      </c>
      <c r="E15" s="4"/>
      <c r="F15" s="4">
        <f t="shared" si="0"/>
        <v>30</v>
      </c>
      <c r="G15" s="4"/>
      <c r="H15" s="4">
        <f t="shared" si="1"/>
        <v>30</v>
      </c>
      <c r="I15" s="4">
        <f t="shared" si="2"/>
        <v>1200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1200</v>
      </c>
      <c r="R15" s="7">
        <v>0.2</v>
      </c>
      <c r="S15" s="4">
        <f t="shared" si="6"/>
        <v>1500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 t="shared" si="7"/>
        <v>1578.9473684210527</v>
      </c>
    </row>
    <row r="16" spans="1:25" s="6" customFormat="1" ht="15" customHeight="1" x14ac:dyDescent="0.15">
      <c r="A16" s="18" t="s">
        <v>41</v>
      </c>
      <c r="B16" s="16" t="s">
        <v>5</v>
      </c>
      <c r="C16" s="3">
        <v>8</v>
      </c>
      <c r="D16" s="4">
        <v>30</v>
      </c>
      <c r="E16" s="4"/>
      <c r="F16" s="4">
        <f t="shared" si="0"/>
        <v>30</v>
      </c>
      <c r="G16" s="4"/>
      <c r="H16" s="4">
        <f t="shared" si="1"/>
        <v>30</v>
      </c>
      <c r="I16" s="4">
        <f t="shared" si="2"/>
        <v>240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240</v>
      </c>
      <c r="R16" s="7">
        <v>0.2</v>
      </c>
      <c r="S16" s="4">
        <f t="shared" si="6"/>
        <v>300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 t="shared" si="7"/>
        <v>315.78947368421052</v>
      </c>
    </row>
    <row r="17" spans="1:25" s="6" customFormat="1" ht="15" customHeight="1" x14ac:dyDescent="0.15">
      <c r="A17" s="18" t="s">
        <v>25</v>
      </c>
      <c r="B17" s="16" t="s">
        <v>5</v>
      </c>
      <c r="C17" s="3">
        <v>200</v>
      </c>
      <c r="D17" s="4">
        <v>0.9</v>
      </c>
      <c r="E17" s="4"/>
      <c r="F17" s="4">
        <f t="shared" si="0"/>
        <v>0.9</v>
      </c>
      <c r="G17" s="4"/>
      <c r="H17" s="4">
        <f t="shared" si="1"/>
        <v>0.9</v>
      </c>
      <c r="I17" s="4">
        <f t="shared" si="2"/>
        <v>180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180</v>
      </c>
      <c r="R17" s="7">
        <v>0.2</v>
      </c>
      <c r="S17" s="4">
        <f t="shared" si="6"/>
        <v>225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 t="shared" si="7"/>
        <v>236.84210526315792</v>
      </c>
    </row>
    <row r="18" spans="1:25" s="6" customFormat="1" ht="15" customHeight="1" x14ac:dyDescent="0.15">
      <c r="A18" s="18" t="s">
        <v>31</v>
      </c>
      <c r="B18" s="16" t="s">
        <v>5</v>
      </c>
      <c r="C18" s="3">
        <v>2</v>
      </c>
      <c r="D18" s="4">
        <v>25</v>
      </c>
      <c r="E18" s="4"/>
      <c r="F18" s="4">
        <f>+(D18/100*E18)+D18</f>
        <v>25</v>
      </c>
      <c r="G18" s="4"/>
      <c r="H18" s="4">
        <f>+F18-(F18/100*G18)</f>
        <v>25</v>
      </c>
      <c r="I18" s="4">
        <f>C18*H18</f>
        <v>50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</v>
      </c>
      <c r="R18" s="7">
        <v>0.2</v>
      </c>
      <c r="S18" s="4">
        <f>Q18/(1-R18)</f>
        <v>62.5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>S18/(1-X18)</f>
        <v>65.789473684210535</v>
      </c>
    </row>
    <row r="19" spans="1:25" s="6" customFormat="1" ht="15" customHeight="1" x14ac:dyDescent="0.15">
      <c r="A19" s="18" t="s">
        <v>26</v>
      </c>
      <c r="B19" s="16" t="s">
        <v>5</v>
      </c>
      <c r="C19" s="3">
        <v>4</v>
      </c>
      <c r="D19" s="4">
        <v>25</v>
      </c>
      <c r="E19" s="4"/>
      <c r="F19" s="4">
        <f t="shared" si="0"/>
        <v>25</v>
      </c>
      <c r="G19" s="4"/>
      <c r="H19" s="4">
        <f t="shared" si="1"/>
        <v>25</v>
      </c>
      <c r="I19" s="4">
        <f t="shared" si="2"/>
        <v>100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100</v>
      </c>
      <c r="R19" s="7">
        <v>0.2</v>
      </c>
      <c r="S19" s="4">
        <f t="shared" si="6"/>
        <v>125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7"/>
        <v>131.57894736842107</v>
      </c>
    </row>
    <row r="20" spans="1:25" s="6" customFormat="1" ht="15" customHeight="1" x14ac:dyDescent="0.15">
      <c r="A20" s="18" t="s">
        <v>38</v>
      </c>
      <c r="B20" s="16" t="s">
        <v>5</v>
      </c>
      <c r="C20" s="3"/>
      <c r="D20" s="4">
        <v>90</v>
      </c>
      <c r="E20" s="4"/>
      <c r="F20" s="4">
        <f t="shared" si="0"/>
        <v>90</v>
      </c>
      <c r="G20" s="4"/>
      <c r="H20" s="4">
        <f t="shared" si="1"/>
        <v>90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7"/>
        <v>0</v>
      </c>
    </row>
    <row r="21" spans="1:25" s="6" customFormat="1" ht="15" customHeight="1" x14ac:dyDescent="0.15">
      <c r="A21" s="18" t="s">
        <v>32</v>
      </c>
      <c r="B21" s="16" t="s">
        <v>5</v>
      </c>
      <c r="C21" s="3">
        <v>16</v>
      </c>
      <c r="D21" s="4">
        <v>30</v>
      </c>
      <c r="E21" s="4"/>
      <c r="F21" s="4">
        <f t="shared" ref="F21:F48" si="8">+(D21/100*E21)+D21</f>
        <v>30</v>
      </c>
      <c r="G21" s="4"/>
      <c r="H21" s="4">
        <f t="shared" ref="H21:H48" si="9">+F21-(F21/100*G21)</f>
        <v>30</v>
      </c>
      <c r="I21" s="4">
        <f t="shared" ref="I21:I48" si="10">C21*H21</f>
        <v>480</v>
      </c>
      <c r="J21" s="5"/>
      <c r="K21" s="5"/>
      <c r="L21" s="4">
        <f t="shared" ref="L21:L48" si="11">J21*K21</f>
        <v>0</v>
      </c>
      <c r="M21" s="4"/>
      <c r="N21" s="4"/>
      <c r="O21" s="4">
        <f t="shared" ref="O21:O48" si="12">M21*N21</f>
        <v>0</v>
      </c>
      <c r="P21" s="4"/>
      <c r="Q21" s="4">
        <f t="shared" ref="Q21:Q48" si="13">I21+L21+O21+P21</f>
        <v>480</v>
      </c>
      <c r="R21" s="7">
        <v>0.2</v>
      </c>
      <c r="S21" s="4">
        <f t="shared" ref="S21:S48" si="14">Q21/(1-R21)</f>
        <v>600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ref="Y21:Y48" si="15">S21/(1-X21)</f>
        <v>631.57894736842104</v>
      </c>
    </row>
    <row r="22" spans="1:25" s="6" customFormat="1" ht="15" customHeight="1" x14ac:dyDescent="0.15">
      <c r="A22" s="18" t="s">
        <v>33</v>
      </c>
      <c r="B22" s="16" t="s">
        <v>5</v>
      </c>
      <c r="C22" s="3">
        <v>4</v>
      </c>
      <c r="D22" s="4">
        <v>30</v>
      </c>
      <c r="E22" s="4"/>
      <c r="F22" s="4">
        <f t="shared" si="8"/>
        <v>30</v>
      </c>
      <c r="G22" s="4"/>
      <c r="H22" s="4">
        <f t="shared" si="9"/>
        <v>30</v>
      </c>
      <c r="I22" s="4">
        <f t="shared" si="10"/>
        <v>120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120</v>
      </c>
      <c r="R22" s="7">
        <v>0.2</v>
      </c>
      <c r="S22" s="4">
        <f t="shared" si="14"/>
        <v>150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15"/>
        <v>157.89473684210526</v>
      </c>
    </row>
    <row r="23" spans="1:25" s="6" customFormat="1" ht="15" customHeight="1" x14ac:dyDescent="0.15">
      <c r="A23" s="18"/>
      <c r="B23" s="16" t="s">
        <v>5</v>
      </c>
      <c r="C23" s="3"/>
      <c r="D23" s="4"/>
      <c r="E23" s="4"/>
      <c r="F23" s="4">
        <f t="shared" si="8"/>
        <v>0</v>
      </c>
      <c r="G23" s="4"/>
      <c r="H23" s="4">
        <f t="shared" si="9"/>
        <v>0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7">
        <v>0.2</v>
      </c>
      <c r="S23" s="4">
        <f t="shared" si="14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15"/>
        <v>0</v>
      </c>
    </row>
    <row r="24" spans="1:25" s="6" customFormat="1" ht="15" customHeight="1" x14ac:dyDescent="0.15">
      <c r="A24" s="18" t="s">
        <v>37</v>
      </c>
      <c r="B24" s="16" t="s">
        <v>5</v>
      </c>
      <c r="C24" s="3"/>
      <c r="D24" s="4">
        <v>30</v>
      </c>
      <c r="E24" s="4"/>
      <c r="F24" s="4">
        <f t="shared" si="8"/>
        <v>30</v>
      </c>
      <c r="G24" s="4"/>
      <c r="H24" s="4">
        <f t="shared" si="9"/>
        <v>30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7">
        <v>0.2</v>
      </c>
      <c r="S24" s="4">
        <f t="shared" si="14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15"/>
        <v>0</v>
      </c>
    </row>
    <row r="25" spans="1:25" s="6" customFormat="1" ht="15" customHeight="1" x14ac:dyDescent="0.15">
      <c r="A25" s="18" t="s">
        <v>25</v>
      </c>
      <c r="B25" s="16" t="s">
        <v>5</v>
      </c>
      <c r="C25" s="3"/>
      <c r="D25" s="4">
        <v>0.9</v>
      </c>
      <c r="E25" s="4"/>
      <c r="F25" s="4">
        <f t="shared" si="8"/>
        <v>0.9</v>
      </c>
      <c r="G25" s="4"/>
      <c r="H25" s="4">
        <f t="shared" si="9"/>
        <v>0.9</v>
      </c>
      <c r="I25" s="4">
        <f t="shared" si="10"/>
        <v>0</v>
      </c>
      <c r="J25" s="5"/>
      <c r="K25" s="5"/>
      <c r="L25" s="4">
        <f t="shared" si="11"/>
        <v>0</v>
      </c>
      <c r="M25" s="4"/>
      <c r="N25" s="4"/>
      <c r="O25" s="4">
        <f t="shared" si="12"/>
        <v>0</v>
      </c>
      <c r="P25" s="4"/>
      <c r="Q25" s="4">
        <f t="shared" si="13"/>
        <v>0</v>
      </c>
      <c r="R25" s="7">
        <v>0.2</v>
      </c>
      <c r="S25" s="4">
        <f t="shared" si="14"/>
        <v>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si="15"/>
        <v>0</v>
      </c>
    </row>
    <row r="26" spans="1:25" s="6" customFormat="1" ht="15" customHeight="1" x14ac:dyDescent="0.15">
      <c r="A26" s="18" t="s">
        <v>31</v>
      </c>
      <c r="B26" s="16" t="s">
        <v>5</v>
      </c>
      <c r="C26" s="3"/>
      <c r="D26" s="4">
        <v>25</v>
      </c>
      <c r="E26" s="4"/>
      <c r="F26" s="4">
        <f t="shared" si="8"/>
        <v>25</v>
      </c>
      <c r="G26" s="4"/>
      <c r="H26" s="4">
        <f t="shared" si="9"/>
        <v>25</v>
      </c>
      <c r="I26" s="4">
        <f t="shared" si="10"/>
        <v>0</v>
      </c>
      <c r="J26" s="5"/>
      <c r="K26" s="5"/>
      <c r="L26" s="4">
        <f t="shared" si="11"/>
        <v>0</v>
      </c>
      <c r="M26" s="4"/>
      <c r="N26" s="4"/>
      <c r="O26" s="4">
        <f t="shared" si="12"/>
        <v>0</v>
      </c>
      <c r="P26" s="4"/>
      <c r="Q26" s="4">
        <f t="shared" si="13"/>
        <v>0</v>
      </c>
      <c r="R26" s="7">
        <v>0.2</v>
      </c>
      <c r="S26" s="4">
        <f t="shared" si="14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15"/>
        <v>0</v>
      </c>
    </row>
    <row r="27" spans="1:25" s="6" customFormat="1" ht="15" customHeight="1" x14ac:dyDescent="0.15">
      <c r="A27" s="18" t="s">
        <v>26</v>
      </c>
      <c r="B27" s="16" t="s">
        <v>5</v>
      </c>
      <c r="C27" s="3"/>
      <c r="D27" s="4">
        <v>25</v>
      </c>
      <c r="E27" s="4"/>
      <c r="F27" s="4">
        <f t="shared" si="8"/>
        <v>25</v>
      </c>
      <c r="G27" s="4"/>
      <c r="H27" s="4">
        <f t="shared" si="9"/>
        <v>25</v>
      </c>
      <c r="I27" s="4">
        <f t="shared" si="10"/>
        <v>0</v>
      </c>
      <c r="J27" s="5"/>
      <c r="K27" s="5"/>
      <c r="L27" s="4">
        <f t="shared" si="11"/>
        <v>0</v>
      </c>
      <c r="M27" s="4"/>
      <c r="N27" s="4"/>
      <c r="O27" s="4">
        <f t="shared" si="12"/>
        <v>0</v>
      </c>
      <c r="P27" s="4"/>
      <c r="Q27" s="4">
        <f t="shared" si="13"/>
        <v>0</v>
      </c>
      <c r="R27" s="7">
        <v>0.2</v>
      </c>
      <c r="S27" s="4">
        <f t="shared" si="14"/>
        <v>0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15"/>
        <v>0</v>
      </c>
    </row>
    <row r="28" spans="1:25" s="6" customFormat="1" ht="15" customHeight="1" x14ac:dyDescent="0.15">
      <c r="A28" s="18" t="s">
        <v>38</v>
      </c>
      <c r="B28" s="16" t="s">
        <v>5</v>
      </c>
      <c r="C28" s="3"/>
      <c r="D28" s="4">
        <v>90</v>
      </c>
      <c r="E28" s="4"/>
      <c r="F28" s="4">
        <f t="shared" si="8"/>
        <v>90</v>
      </c>
      <c r="G28" s="4"/>
      <c r="H28" s="4">
        <f t="shared" si="9"/>
        <v>90</v>
      </c>
      <c r="I28" s="4">
        <f t="shared" si="10"/>
        <v>0</v>
      </c>
      <c r="J28" s="5"/>
      <c r="K28" s="5"/>
      <c r="L28" s="4">
        <f t="shared" si="11"/>
        <v>0</v>
      </c>
      <c r="M28" s="4"/>
      <c r="N28" s="4"/>
      <c r="O28" s="4">
        <f t="shared" si="12"/>
        <v>0</v>
      </c>
      <c r="P28" s="4"/>
      <c r="Q28" s="4">
        <f t="shared" si="13"/>
        <v>0</v>
      </c>
      <c r="R28" s="7">
        <v>0.2</v>
      </c>
      <c r="S28" s="4">
        <f t="shared" si="14"/>
        <v>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15"/>
        <v>0</v>
      </c>
    </row>
    <row r="29" spans="1:25" s="6" customFormat="1" ht="15" customHeight="1" x14ac:dyDescent="0.15">
      <c r="A29" s="18"/>
      <c r="B29" s="16" t="s">
        <v>5</v>
      </c>
      <c r="C29" s="3"/>
      <c r="D29" s="4"/>
      <c r="E29" s="4"/>
      <c r="F29" s="4">
        <f t="shared" si="8"/>
        <v>0</v>
      </c>
      <c r="G29" s="4"/>
      <c r="H29" s="4">
        <f t="shared" si="9"/>
        <v>0</v>
      </c>
      <c r="I29" s="4">
        <f t="shared" si="10"/>
        <v>0</v>
      </c>
      <c r="J29" s="5"/>
      <c r="K29" s="5"/>
      <c r="L29" s="4">
        <f t="shared" si="11"/>
        <v>0</v>
      </c>
      <c r="M29" s="4"/>
      <c r="N29" s="4"/>
      <c r="O29" s="4">
        <f t="shared" si="12"/>
        <v>0</v>
      </c>
      <c r="P29" s="4"/>
      <c r="Q29" s="4">
        <f t="shared" si="13"/>
        <v>0</v>
      </c>
      <c r="R29" s="7">
        <v>0.2</v>
      </c>
      <c r="S29" s="4">
        <f t="shared" si="14"/>
        <v>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15"/>
        <v>0</v>
      </c>
    </row>
    <row r="30" spans="1:25" s="6" customFormat="1" ht="15" customHeight="1" x14ac:dyDescent="0.15">
      <c r="A30" s="18" t="s">
        <v>39</v>
      </c>
      <c r="B30" s="16" t="s">
        <v>5</v>
      </c>
      <c r="C30" s="3">
        <v>200</v>
      </c>
      <c r="D30" s="4">
        <v>30</v>
      </c>
      <c r="E30" s="4"/>
      <c r="F30" s="4">
        <f t="shared" si="8"/>
        <v>30</v>
      </c>
      <c r="G30" s="4"/>
      <c r="H30" s="4">
        <f t="shared" si="9"/>
        <v>30</v>
      </c>
      <c r="I30" s="4">
        <f t="shared" si="10"/>
        <v>6000</v>
      </c>
      <c r="J30" s="5"/>
      <c r="K30" s="5"/>
      <c r="L30" s="4">
        <f t="shared" si="11"/>
        <v>0</v>
      </c>
      <c r="M30" s="4"/>
      <c r="N30" s="4"/>
      <c r="O30" s="4">
        <f t="shared" si="12"/>
        <v>0</v>
      </c>
      <c r="P30" s="4"/>
      <c r="Q30" s="4">
        <f t="shared" si="13"/>
        <v>6000</v>
      </c>
      <c r="R30" s="7">
        <v>0.2</v>
      </c>
      <c r="S30" s="4">
        <f t="shared" si="14"/>
        <v>7500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 t="shared" si="15"/>
        <v>7894.7368421052633</v>
      </c>
    </row>
    <row r="31" spans="1:25" s="6" customFormat="1" ht="15" customHeight="1" x14ac:dyDescent="0.15">
      <c r="A31" s="18" t="s">
        <v>25</v>
      </c>
      <c r="B31" s="16" t="s">
        <v>5</v>
      </c>
      <c r="C31" s="3">
        <v>800</v>
      </c>
      <c r="D31" s="4">
        <v>0.9</v>
      </c>
      <c r="E31" s="4"/>
      <c r="F31" s="4">
        <f t="shared" si="8"/>
        <v>0.9</v>
      </c>
      <c r="G31" s="4"/>
      <c r="H31" s="4">
        <f t="shared" si="9"/>
        <v>0.9</v>
      </c>
      <c r="I31" s="4">
        <f t="shared" si="10"/>
        <v>720</v>
      </c>
      <c r="J31" s="5"/>
      <c r="K31" s="5"/>
      <c r="L31" s="4">
        <f t="shared" si="11"/>
        <v>0</v>
      </c>
      <c r="M31" s="4"/>
      <c r="N31" s="4"/>
      <c r="O31" s="4">
        <f t="shared" si="12"/>
        <v>0</v>
      </c>
      <c r="P31" s="4"/>
      <c r="Q31" s="4">
        <f t="shared" si="13"/>
        <v>720</v>
      </c>
      <c r="R31" s="7">
        <v>0.2</v>
      </c>
      <c r="S31" s="4">
        <f t="shared" si="14"/>
        <v>900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15"/>
        <v>947.36842105263167</v>
      </c>
    </row>
    <row r="32" spans="1:25" s="6" customFormat="1" ht="15" customHeight="1" x14ac:dyDescent="0.15">
      <c r="A32" s="18" t="s">
        <v>31</v>
      </c>
      <c r="B32" s="16" t="s">
        <v>5</v>
      </c>
      <c r="C32" s="3">
        <v>25</v>
      </c>
      <c r="D32" s="4">
        <v>25</v>
      </c>
      <c r="E32" s="4"/>
      <c r="F32" s="4">
        <f t="shared" si="8"/>
        <v>25</v>
      </c>
      <c r="G32" s="4"/>
      <c r="H32" s="4">
        <f t="shared" si="9"/>
        <v>25</v>
      </c>
      <c r="I32" s="4">
        <f t="shared" si="10"/>
        <v>625</v>
      </c>
      <c r="J32" s="5"/>
      <c r="K32" s="5"/>
      <c r="L32" s="4">
        <f t="shared" si="11"/>
        <v>0</v>
      </c>
      <c r="M32" s="4"/>
      <c r="N32" s="4"/>
      <c r="O32" s="4">
        <f t="shared" si="12"/>
        <v>0</v>
      </c>
      <c r="P32" s="4"/>
      <c r="Q32" s="4">
        <f t="shared" si="13"/>
        <v>625</v>
      </c>
      <c r="R32" s="7">
        <v>0.2</v>
      </c>
      <c r="S32" s="4">
        <f t="shared" si="14"/>
        <v>781.25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15"/>
        <v>822.36842105263156</v>
      </c>
    </row>
    <row r="33" spans="1:26" s="6" customFormat="1" ht="15" customHeight="1" x14ac:dyDescent="0.15">
      <c r="A33" s="18" t="s">
        <v>26</v>
      </c>
      <c r="B33" s="16" t="s">
        <v>5</v>
      </c>
      <c r="C33" s="3">
        <v>25</v>
      </c>
      <c r="D33" s="4">
        <v>25</v>
      </c>
      <c r="E33" s="4"/>
      <c r="F33" s="4">
        <f t="shared" si="8"/>
        <v>25</v>
      </c>
      <c r="G33" s="4"/>
      <c r="H33" s="4">
        <f t="shared" si="9"/>
        <v>25</v>
      </c>
      <c r="I33" s="4">
        <f t="shared" si="10"/>
        <v>625</v>
      </c>
      <c r="J33" s="5"/>
      <c r="K33" s="5"/>
      <c r="L33" s="4">
        <f t="shared" si="11"/>
        <v>0</v>
      </c>
      <c r="M33" s="4"/>
      <c r="N33" s="4"/>
      <c r="O33" s="4">
        <f t="shared" si="12"/>
        <v>0</v>
      </c>
      <c r="P33" s="4"/>
      <c r="Q33" s="4">
        <f t="shared" si="13"/>
        <v>625</v>
      </c>
      <c r="R33" s="7">
        <v>0.2</v>
      </c>
      <c r="S33" s="4">
        <f t="shared" si="14"/>
        <v>781.25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15"/>
        <v>822.36842105263156</v>
      </c>
    </row>
    <row r="34" spans="1:26" s="6" customFormat="1" ht="15" customHeight="1" x14ac:dyDescent="0.15">
      <c r="A34" s="18" t="s">
        <v>38</v>
      </c>
      <c r="B34" s="16" t="s">
        <v>5</v>
      </c>
      <c r="C34" s="3"/>
      <c r="D34" s="4">
        <v>90</v>
      </c>
      <c r="E34" s="4"/>
      <c r="F34" s="4">
        <f t="shared" si="8"/>
        <v>90</v>
      </c>
      <c r="G34" s="4"/>
      <c r="H34" s="4">
        <f t="shared" si="9"/>
        <v>90</v>
      </c>
      <c r="I34" s="4">
        <f t="shared" si="10"/>
        <v>0</v>
      </c>
      <c r="J34" s="5"/>
      <c r="K34" s="5"/>
      <c r="L34" s="4">
        <f t="shared" si="11"/>
        <v>0</v>
      </c>
      <c r="M34" s="4"/>
      <c r="N34" s="4"/>
      <c r="O34" s="4">
        <f t="shared" si="12"/>
        <v>0</v>
      </c>
      <c r="P34" s="4"/>
      <c r="Q34" s="4">
        <f t="shared" si="13"/>
        <v>0</v>
      </c>
      <c r="R34" s="7">
        <v>0.2</v>
      </c>
      <c r="S34" s="4">
        <f t="shared" si="14"/>
        <v>0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15"/>
        <v>0</v>
      </c>
    </row>
    <row r="35" spans="1:26" s="6" customFormat="1" ht="15" customHeight="1" x14ac:dyDescent="0.15">
      <c r="A35" s="18"/>
      <c r="B35" s="16" t="s">
        <v>5</v>
      </c>
      <c r="C35" s="3"/>
      <c r="D35" s="4"/>
      <c r="E35" s="4"/>
      <c r="F35" s="4">
        <f t="shared" si="8"/>
        <v>0</v>
      </c>
      <c r="G35" s="4"/>
      <c r="H35" s="4">
        <f t="shared" si="9"/>
        <v>0</v>
      </c>
      <c r="I35" s="4">
        <f t="shared" si="10"/>
        <v>0</v>
      </c>
      <c r="J35" s="5"/>
      <c r="K35" s="5"/>
      <c r="L35" s="4">
        <f t="shared" si="11"/>
        <v>0</v>
      </c>
      <c r="M35" s="4"/>
      <c r="N35" s="4"/>
      <c r="O35" s="4">
        <f t="shared" si="12"/>
        <v>0</v>
      </c>
      <c r="P35" s="4"/>
      <c r="Q35" s="4">
        <f t="shared" si="13"/>
        <v>0</v>
      </c>
      <c r="R35" s="7">
        <v>0.2</v>
      </c>
      <c r="S35" s="4">
        <f t="shared" si="14"/>
        <v>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15"/>
        <v>0</v>
      </c>
    </row>
    <row r="36" spans="1:26" s="6" customFormat="1" ht="15" customHeight="1" x14ac:dyDescent="0.15">
      <c r="A36" s="18" t="s">
        <v>40</v>
      </c>
      <c r="B36" s="16" t="s">
        <v>5</v>
      </c>
      <c r="C36" s="3"/>
      <c r="D36" s="4">
        <v>30</v>
      </c>
      <c r="E36" s="4"/>
      <c r="F36" s="4">
        <f t="shared" si="8"/>
        <v>30</v>
      </c>
      <c r="G36" s="4"/>
      <c r="H36" s="4">
        <f t="shared" si="9"/>
        <v>30</v>
      </c>
      <c r="I36" s="4">
        <f t="shared" si="10"/>
        <v>0</v>
      </c>
      <c r="J36" s="5"/>
      <c r="K36" s="5"/>
      <c r="L36" s="4">
        <f t="shared" si="11"/>
        <v>0</v>
      </c>
      <c r="M36" s="4"/>
      <c r="N36" s="4"/>
      <c r="O36" s="4">
        <f t="shared" si="12"/>
        <v>0</v>
      </c>
      <c r="P36" s="4"/>
      <c r="Q36" s="4">
        <f t="shared" si="13"/>
        <v>0</v>
      </c>
      <c r="R36" s="7">
        <v>0.2</v>
      </c>
      <c r="S36" s="4">
        <f t="shared" si="14"/>
        <v>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15"/>
        <v>0</v>
      </c>
      <c r="Z36" s="15"/>
    </row>
    <row r="37" spans="1:26" s="6" customFormat="1" ht="15" customHeight="1" x14ac:dyDescent="0.15">
      <c r="A37" s="18" t="s">
        <v>25</v>
      </c>
      <c r="B37" s="16" t="s">
        <v>5</v>
      </c>
      <c r="C37" s="3"/>
      <c r="D37" s="4">
        <v>0.9</v>
      </c>
      <c r="E37" s="4"/>
      <c r="F37" s="4">
        <f t="shared" si="8"/>
        <v>0.9</v>
      </c>
      <c r="G37" s="4"/>
      <c r="H37" s="4">
        <f t="shared" si="9"/>
        <v>0.9</v>
      </c>
      <c r="I37" s="4">
        <f t="shared" si="10"/>
        <v>0</v>
      </c>
      <c r="J37" s="5"/>
      <c r="K37" s="5"/>
      <c r="L37" s="4">
        <f t="shared" si="11"/>
        <v>0</v>
      </c>
      <c r="M37" s="4"/>
      <c r="N37" s="4"/>
      <c r="O37" s="4">
        <f t="shared" si="12"/>
        <v>0</v>
      </c>
      <c r="P37" s="4"/>
      <c r="Q37" s="4">
        <f t="shared" si="13"/>
        <v>0</v>
      </c>
      <c r="R37" s="7">
        <v>0.2</v>
      </c>
      <c r="S37" s="4">
        <f t="shared" si="14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15"/>
        <v>0</v>
      </c>
    </row>
    <row r="38" spans="1:26" s="6" customFormat="1" ht="15" customHeight="1" x14ac:dyDescent="0.15">
      <c r="A38" s="18" t="s">
        <v>31</v>
      </c>
      <c r="B38" s="16" t="s">
        <v>5</v>
      </c>
      <c r="C38" s="3"/>
      <c r="D38" s="4">
        <v>25</v>
      </c>
      <c r="E38" s="4"/>
      <c r="F38" s="4">
        <f t="shared" si="8"/>
        <v>25</v>
      </c>
      <c r="G38" s="4"/>
      <c r="H38" s="4">
        <f t="shared" si="9"/>
        <v>25</v>
      </c>
      <c r="I38" s="4">
        <f t="shared" si="10"/>
        <v>0</v>
      </c>
      <c r="J38" s="5"/>
      <c r="K38" s="5"/>
      <c r="L38" s="4">
        <f t="shared" si="11"/>
        <v>0</v>
      </c>
      <c r="M38" s="4"/>
      <c r="N38" s="4"/>
      <c r="O38" s="4">
        <f t="shared" si="12"/>
        <v>0</v>
      </c>
      <c r="P38" s="4"/>
      <c r="Q38" s="4">
        <f t="shared" si="13"/>
        <v>0</v>
      </c>
      <c r="R38" s="7">
        <v>0.2</v>
      </c>
      <c r="S38" s="4">
        <f t="shared" si="14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15"/>
        <v>0</v>
      </c>
    </row>
    <row r="39" spans="1:26" s="6" customFormat="1" ht="15" customHeight="1" x14ac:dyDescent="0.15">
      <c r="A39" s="18" t="s">
        <v>26</v>
      </c>
      <c r="B39" s="16" t="s">
        <v>5</v>
      </c>
      <c r="C39" s="3"/>
      <c r="D39" s="4">
        <v>25</v>
      </c>
      <c r="E39" s="4"/>
      <c r="F39" s="4">
        <f t="shared" si="8"/>
        <v>25</v>
      </c>
      <c r="G39" s="4"/>
      <c r="H39" s="4">
        <f t="shared" si="9"/>
        <v>25</v>
      </c>
      <c r="I39" s="4">
        <f t="shared" si="10"/>
        <v>0</v>
      </c>
      <c r="J39" s="5"/>
      <c r="K39" s="5"/>
      <c r="L39" s="4">
        <f t="shared" si="11"/>
        <v>0</v>
      </c>
      <c r="M39" s="4"/>
      <c r="N39" s="4"/>
      <c r="O39" s="4">
        <f t="shared" si="12"/>
        <v>0</v>
      </c>
      <c r="P39" s="4"/>
      <c r="Q39" s="4">
        <f t="shared" si="13"/>
        <v>0</v>
      </c>
      <c r="R39" s="7">
        <v>0.2</v>
      </c>
      <c r="S39" s="4">
        <f t="shared" si="14"/>
        <v>0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15"/>
        <v>0</v>
      </c>
    </row>
    <row r="40" spans="1:26" s="6" customFormat="1" ht="15" customHeight="1" x14ac:dyDescent="0.15">
      <c r="A40" s="18" t="s">
        <v>38</v>
      </c>
      <c r="B40" s="16" t="s">
        <v>5</v>
      </c>
      <c r="C40" s="3"/>
      <c r="D40" s="4">
        <v>90</v>
      </c>
      <c r="E40" s="4"/>
      <c r="F40" s="4">
        <f t="shared" si="8"/>
        <v>90</v>
      </c>
      <c r="G40" s="4"/>
      <c r="H40" s="4">
        <f t="shared" si="9"/>
        <v>90</v>
      </c>
      <c r="I40" s="4">
        <f t="shared" si="10"/>
        <v>0</v>
      </c>
      <c r="J40" s="5"/>
      <c r="K40" s="5"/>
      <c r="L40" s="4">
        <f t="shared" si="11"/>
        <v>0</v>
      </c>
      <c r="M40" s="4"/>
      <c r="N40" s="4"/>
      <c r="O40" s="4">
        <f t="shared" si="12"/>
        <v>0</v>
      </c>
      <c r="P40" s="4"/>
      <c r="Q40" s="4">
        <f t="shared" si="13"/>
        <v>0</v>
      </c>
      <c r="R40" s="7">
        <v>0.2</v>
      </c>
      <c r="S40" s="4">
        <f t="shared" si="14"/>
        <v>0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 t="shared" si="15"/>
        <v>0</v>
      </c>
    </row>
    <row r="41" spans="1:26" s="6" customFormat="1" ht="15" customHeight="1" x14ac:dyDescent="0.15">
      <c r="A41" s="18"/>
      <c r="B41" s="16" t="s">
        <v>5</v>
      </c>
      <c r="C41" s="3"/>
      <c r="D41" s="4"/>
      <c r="E41" s="4"/>
      <c r="F41" s="4">
        <f t="shared" si="8"/>
        <v>0</v>
      </c>
      <c r="G41" s="4"/>
      <c r="H41" s="4">
        <f t="shared" si="9"/>
        <v>0</v>
      </c>
      <c r="I41" s="4">
        <f t="shared" si="10"/>
        <v>0</v>
      </c>
      <c r="J41" s="5"/>
      <c r="K41" s="5"/>
      <c r="L41" s="4">
        <f t="shared" si="11"/>
        <v>0</v>
      </c>
      <c r="M41" s="4"/>
      <c r="N41" s="4"/>
      <c r="O41" s="4">
        <f t="shared" si="12"/>
        <v>0</v>
      </c>
      <c r="P41" s="4"/>
      <c r="Q41" s="4">
        <f t="shared" si="13"/>
        <v>0</v>
      </c>
      <c r="R41" s="7">
        <v>0.2</v>
      </c>
      <c r="S41" s="4">
        <f t="shared" si="14"/>
        <v>0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 t="shared" si="15"/>
        <v>0</v>
      </c>
    </row>
    <row r="42" spans="1:26" s="6" customFormat="1" ht="15" customHeight="1" x14ac:dyDescent="0.15">
      <c r="A42" s="18"/>
      <c r="B42" s="16" t="s">
        <v>5</v>
      </c>
      <c r="C42" s="3"/>
      <c r="D42" s="4"/>
      <c r="E42" s="4"/>
      <c r="F42" s="4">
        <f t="shared" si="8"/>
        <v>0</v>
      </c>
      <c r="G42" s="4"/>
      <c r="H42" s="4">
        <f t="shared" si="9"/>
        <v>0</v>
      </c>
      <c r="I42" s="4">
        <f t="shared" si="10"/>
        <v>0</v>
      </c>
      <c r="J42" s="5"/>
      <c r="K42" s="5"/>
      <c r="L42" s="4">
        <f t="shared" si="11"/>
        <v>0</v>
      </c>
      <c r="M42" s="4"/>
      <c r="N42" s="4"/>
      <c r="O42" s="4">
        <f t="shared" si="12"/>
        <v>0</v>
      </c>
      <c r="P42" s="4"/>
      <c r="Q42" s="4">
        <f t="shared" si="13"/>
        <v>0</v>
      </c>
      <c r="R42" s="7">
        <v>0.2</v>
      </c>
      <c r="S42" s="4">
        <f t="shared" si="14"/>
        <v>0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 t="shared" si="15"/>
        <v>0</v>
      </c>
      <c r="Z42" s="15"/>
    </row>
    <row r="43" spans="1:26" s="6" customFormat="1" ht="15" customHeight="1" x14ac:dyDescent="0.15">
      <c r="A43" s="18"/>
      <c r="B43" s="16" t="s">
        <v>5</v>
      </c>
      <c r="C43" s="3"/>
      <c r="D43" s="4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0</v>
      </c>
      <c r="R43" s="7">
        <v>0.2</v>
      </c>
      <c r="S43" s="4">
        <f t="shared" si="14"/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 t="shared" si="15"/>
        <v>0</v>
      </c>
    </row>
    <row r="44" spans="1:26" s="6" customFormat="1" ht="15" customHeight="1" x14ac:dyDescent="0.15">
      <c r="A44" s="12" t="s">
        <v>42</v>
      </c>
      <c r="B44" s="16" t="s">
        <v>5</v>
      </c>
      <c r="C44" s="3"/>
      <c r="D44" s="4"/>
      <c r="E44" s="4"/>
      <c r="F44" s="4">
        <f t="shared" si="8"/>
        <v>0</v>
      </c>
      <c r="G44" s="4"/>
      <c r="H44" s="4">
        <f t="shared" si="9"/>
        <v>0</v>
      </c>
      <c r="I44" s="4">
        <f t="shared" si="10"/>
        <v>0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0</v>
      </c>
      <c r="R44" s="7">
        <v>0.2</v>
      </c>
      <c r="S44" s="4">
        <f t="shared" si="14"/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 t="shared" si="15"/>
        <v>0</v>
      </c>
    </row>
    <row r="45" spans="1:26" s="6" customFormat="1" ht="15" customHeight="1" x14ac:dyDescent="0.15">
      <c r="A45" s="18" t="s">
        <v>27</v>
      </c>
      <c r="B45" s="16" t="s">
        <v>5</v>
      </c>
      <c r="C45" s="3"/>
      <c r="D45" s="4">
        <v>30</v>
      </c>
      <c r="E45" s="4"/>
      <c r="F45" s="4">
        <f t="shared" si="8"/>
        <v>30</v>
      </c>
      <c r="G45" s="4"/>
      <c r="H45" s="4">
        <f t="shared" si="9"/>
        <v>30</v>
      </c>
      <c r="I45" s="4">
        <f t="shared" si="10"/>
        <v>0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0</v>
      </c>
      <c r="R45" s="7">
        <v>0.2</v>
      </c>
      <c r="S45" s="4">
        <f t="shared" si="14"/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si="15"/>
        <v>0</v>
      </c>
    </row>
    <row r="46" spans="1:26" s="6" customFormat="1" ht="15" customHeight="1" x14ac:dyDescent="0.15">
      <c r="A46" s="18" t="s">
        <v>28</v>
      </c>
      <c r="B46" s="16" t="s">
        <v>5</v>
      </c>
      <c r="C46" s="3"/>
      <c r="D46" s="4">
        <v>30</v>
      </c>
      <c r="E46" s="4"/>
      <c r="F46" s="4">
        <f t="shared" si="8"/>
        <v>30</v>
      </c>
      <c r="G46" s="4"/>
      <c r="H46" s="4">
        <f t="shared" si="9"/>
        <v>30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7">
        <v>0.2</v>
      </c>
      <c r="S46" s="4">
        <f t="shared" si="14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15"/>
        <v>0</v>
      </c>
    </row>
    <row r="47" spans="1:26" s="6" customFormat="1" ht="15" customHeight="1" x14ac:dyDescent="0.15">
      <c r="A47" s="18" t="s">
        <v>29</v>
      </c>
      <c r="B47" s="16" t="s">
        <v>5</v>
      </c>
      <c r="C47" s="3"/>
      <c r="D47" s="4">
        <v>30</v>
      </c>
      <c r="E47" s="4"/>
      <c r="F47" s="4">
        <f t="shared" si="8"/>
        <v>30</v>
      </c>
      <c r="G47" s="4"/>
      <c r="H47" s="4">
        <f t="shared" si="9"/>
        <v>30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15"/>
        <v>0</v>
      </c>
    </row>
    <row r="48" spans="1:26" s="6" customFormat="1" ht="15" customHeight="1" x14ac:dyDescent="0.15">
      <c r="A48" s="18" t="s">
        <v>36</v>
      </c>
      <c r="B48" s="16" t="s">
        <v>5</v>
      </c>
      <c r="C48" s="3"/>
      <c r="D48" s="4">
        <v>30</v>
      </c>
      <c r="E48" s="4"/>
      <c r="F48" s="4">
        <f t="shared" si="8"/>
        <v>30</v>
      </c>
      <c r="G48" s="4"/>
      <c r="H48" s="4">
        <f t="shared" si="9"/>
        <v>30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15"/>
        <v>0</v>
      </c>
    </row>
    <row r="49" spans="1:26" s="6" customFormat="1" ht="15" customHeight="1" x14ac:dyDescent="0.15">
      <c r="A49" s="18" t="s">
        <v>30</v>
      </c>
      <c r="B49" s="16" t="s">
        <v>5</v>
      </c>
      <c r="C49" s="3"/>
      <c r="D49" s="4">
        <v>30</v>
      </c>
      <c r="E49" s="4"/>
      <c r="F49" s="4">
        <f t="shared" ref="F49:F73" si="16">+(D49/100*E49)+D49</f>
        <v>30</v>
      </c>
      <c r="G49" s="4"/>
      <c r="H49" s="4">
        <f t="shared" ref="H49:H73" si="17">+F49-(F49/100*G49)</f>
        <v>30</v>
      </c>
      <c r="I49" s="4">
        <f t="shared" ref="I49:I73" si="18">C49*H49</f>
        <v>0</v>
      </c>
      <c r="J49" s="5"/>
      <c r="K49" s="5"/>
      <c r="L49" s="4">
        <f t="shared" ref="L49:L73" si="19">J49*K49</f>
        <v>0</v>
      </c>
      <c r="M49" s="4"/>
      <c r="N49" s="4"/>
      <c r="O49" s="4">
        <f t="shared" ref="O49:O73" si="20">M49*N49</f>
        <v>0</v>
      </c>
      <c r="P49" s="4"/>
      <c r="Q49" s="4">
        <f t="shared" ref="Q49:Q73" si="21">I49+L49+O49+P49</f>
        <v>0</v>
      </c>
      <c r="R49" s="7">
        <v>0.2</v>
      </c>
      <c r="S49" s="4">
        <f t="shared" ref="S49:S73" si="22">Q49/(1-R49)</f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ref="Y49:Y73" si="23">S49/(1-X49)</f>
        <v>0</v>
      </c>
    </row>
    <row r="50" spans="1:26" s="6" customFormat="1" ht="15" customHeight="1" x14ac:dyDescent="0.15">
      <c r="A50" s="18" t="s">
        <v>15</v>
      </c>
      <c r="B50" s="16" t="s">
        <v>5</v>
      </c>
      <c r="C50" s="3"/>
      <c r="D50" s="4">
        <v>0.9</v>
      </c>
      <c r="E50" s="4"/>
      <c r="F50" s="4">
        <f t="shared" si="16"/>
        <v>0.9</v>
      </c>
      <c r="G50" s="4"/>
      <c r="H50" s="4">
        <f t="shared" si="17"/>
        <v>0.9</v>
      </c>
      <c r="I50" s="4">
        <f t="shared" si="18"/>
        <v>0</v>
      </c>
      <c r="J50" s="5"/>
      <c r="K50" s="5"/>
      <c r="L50" s="4">
        <f t="shared" si="19"/>
        <v>0</v>
      </c>
      <c r="M50" s="4"/>
      <c r="N50" s="4"/>
      <c r="O50" s="4">
        <f t="shared" si="20"/>
        <v>0</v>
      </c>
      <c r="P50" s="4"/>
      <c r="Q50" s="4">
        <f t="shared" si="21"/>
        <v>0</v>
      </c>
      <c r="R50" s="7">
        <v>0.2</v>
      </c>
      <c r="S50" s="4">
        <f t="shared" si="22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23"/>
        <v>0</v>
      </c>
    </row>
    <row r="51" spans="1:26" s="6" customFormat="1" ht="15" customHeight="1" x14ac:dyDescent="0.15">
      <c r="A51" s="18" t="s">
        <v>45</v>
      </c>
      <c r="B51" s="16" t="s">
        <v>5</v>
      </c>
      <c r="C51" s="3"/>
      <c r="D51" s="23">
        <v>30</v>
      </c>
      <c r="E51" s="4"/>
      <c r="F51" s="4">
        <f t="shared" si="16"/>
        <v>30</v>
      </c>
      <c r="G51" s="4"/>
      <c r="H51" s="4">
        <f t="shared" si="17"/>
        <v>30</v>
      </c>
      <c r="I51" s="4">
        <f t="shared" si="18"/>
        <v>0</v>
      </c>
      <c r="J51" s="5"/>
      <c r="K51" s="5"/>
      <c r="L51" s="4">
        <f t="shared" si="19"/>
        <v>0</v>
      </c>
      <c r="M51" s="4"/>
      <c r="N51" s="4"/>
      <c r="O51" s="4">
        <f t="shared" si="20"/>
        <v>0</v>
      </c>
      <c r="P51" s="4"/>
      <c r="Q51" s="4">
        <f t="shared" si="21"/>
        <v>0</v>
      </c>
      <c r="R51" s="7">
        <v>0.2</v>
      </c>
      <c r="S51" s="4">
        <f t="shared" si="22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23"/>
        <v>0</v>
      </c>
    </row>
    <row r="52" spans="1:26" s="6" customFormat="1" ht="15" customHeight="1" x14ac:dyDescent="0.15">
      <c r="A52" s="18"/>
      <c r="B52" s="16" t="s">
        <v>5</v>
      </c>
      <c r="C52" s="3"/>
      <c r="D52" s="4"/>
      <c r="E52" s="4"/>
      <c r="F52" s="4">
        <f t="shared" si="16"/>
        <v>0</v>
      </c>
      <c r="G52" s="4"/>
      <c r="H52" s="4">
        <f t="shared" si="17"/>
        <v>0</v>
      </c>
      <c r="I52" s="4">
        <f t="shared" si="18"/>
        <v>0</v>
      </c>
      <c r="J52" s="5"/>
      <c r="K52" s="5"/>
      <c r="L52" s="4">
        <f t="shared" si="19"/>
        <v>0</v>
      </c>
      <c r="M52" s="4"/>
      <c r="N52" s="4"/>
      <c r="O52" s="4">
        <f t="shared" si="20"/>
        <v>0</v>
      </c>
      <c r="P52" s="4"/>
      <c r="Q52" s="4">
        <f t="shared" si="21"/>
        <v>0</v>
      </c>
      <c r="R52" s="7">
        <v>0.2</v>
      </c>
      <c r="S52" s="4">
        <f t="shared" si="22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23"/>
        <v>0</v>
      </c>
    </row>
    <row r="53" spans="1:26" s="6" customFormat="1" ht="15" customHeight="1" x14ac:dyDescent="0.15">
      <c r="A53" s="18" t="s">
        <v>43</v>
      </c>
      <c r="B53" s="16" t="s">
        <v>5</v>
      </c>
      <c r="C53" s="3"/>
      <c r="D53" s="4">
        <v>30</v>
      </c>
      <c r="E53" s="4"/>
      <c r="F53" s="4">
        <f t="shared" si="16"/>
        <v>30</v>
      </c>
      <c r="G53" s="26"/>
      <c r="H53" s="4">
        <f t="shared" si="17"/>
        <v>30</v>
      </c>
      <c r="I53" s="4">
        <f t="shared" si="18"/>
        <v>0</v>
      </c>
      <c r="J53" s="5"/>
      <c r="K53" s="5"/>
      <c r="L53" s="4">
        <f t="shared" si="19"/>
        <v>0</v>
      </c>
      <c r="M53" s="4"/>
      <c r="N53" s="4"/>
      <c r="O53" s="4">
        <f t="shared" si="20"/>
        <v>0</v>
      </c>
      <c r="P53" s="4"/>
      <c r="Q53" s="4">
        <f t="shared" si="21"/>
        <v>0</v>
      </c>
      <c r="R53" s="7">
        <v>0.2</v>
      </c>
      <c r="S53" s="4">
        <f t="shared" si="22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23"/>
        <v>0</v>
      </c>
    </row>
    <row r="54" spans="1:26" s="6" customFormat="1" ht="15" customHeight="1" x14ac:dyDescent="0.15">
      <c r="A54" s="18" t="s">
        <v>46</v>
      </c>
      <c r="B54" s="16" t="s">
        <v>5</v>
      </c>
      <c r="C54" s="3"/>
      <c r="D54" s="4">
        <v>30</v>
      </c>
      <c r="E54" s="4"/>
      <c r="F54" s="4">
        <f t="shared" si="16"/>
        <v>30</v>
      </c>
      <c r="G54" s="4"/>
      <c r="H54" s="4">
        <f t="shared" si="17"/>
        <v>30</v>
      </c>
      <c r="I54" s="4">
        <f t="shared" si="18"/>
        <v>0</v>
      </c>
      <c r="J54" s="5"/>
      <c r="K54" s="5"/>
      <c r="L54" s="4">
        <f t="shared" si="19"/>
        <v>0</v>
      </c>
      <c r="M54" s="4"/>
      <c r="N54" s="4"/>
      <c r="O54" s="4">
        <f t="shared" si="20"/>
        <v>0</v>
      </c>
      <c r="P54" s="4"/>
      <c r="Q54" s="4">
        <f t="shared" si="21"/>
        <v>0</v>
      </c>
      <c r="R54" s="7">
        <v>0.2</v>
      </c>
      <c r="S54" s="4">
        <f t="shared" si="22"/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 t="shared" si="23"/>
        <v>0</v>
      </c>
      <c r="Z54" s="15"/>
    </row>
    <row r="55" spans="1:26" s="6" customFormat="1" ht="15" customHeight="1" x14ac:dyDescent="0.15">
      <c r="A55" s="18"/>
      <c r="B55" s="16" t="s">
        <v>5</v>
      </c>
      <c r="C55" s="3"/>
      <c r="D55" s="4"/>
      <c r="E55" s="4"/>
      <c r="F55" s="4">
        <f t="shared" si="16"/>
        <v>0</v>
      </c>
      <c r="G55" s="4"/>
      <c r="H55" s="4">
        <f t="shared" si="17"/>
        <v>0</v>
      </c>
      <c r="I55" s="4">
        <f t="shared" si="18"/>
        <v>0</v>
      </c>
      <c r="J55" s="5"/>
      <c r="K55" s="5"/>
      <c r="L55" s="4">
        <f t="shared" si="19"/>
        <v>0</v>
      </c>
      <c r="M55" s="4"/>
      <c r="N55" s="4"/>
      <c r="O55" s="4">
        <f t="shared" si="20"/>
        <v>0</v>
      </c>
      <c r="P55" s="4"/>
      <c r="Q55" s="4">
        <f t="shared" si="21"/>
        <v>0</v>
      </c>
      <c r="R55" s="7">
        <v>0.2</v>
      </c>
      <c r="S55" s="4">
        <f t="shared" si="22"/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 t="shared" si="23"/>
        <v>0</v>
      </c>
    </row>
    <row r="56" spans="1:26" s="6" customFormat="1" ht="15" customHeight="1" x14ac:dyDescent="0.15">
      <c r="A56" s="18"/>
      <c r="B56" s="16" t="s">
        <v>5</v>
      </c>
      <c r="C56" s="3"/>
      <c r="D56" s="4"/>
      <c r="E56" s="4"/>
      <c r="F56" s="4">
        <f t="shared" si="16"/>
        <v>0</v>
      </c>
      <c r="G56" s="4"/>
      <c r="H56" s="4">
        <f t="shared" si="17"/>
        <v>0</v>
      </c>
      <c r="I56" s="4">
        <f t="shared" si="18"/>
        <v>0</v>
      </c>
      <c r="J56" s="5"/>
      <c r="K56" s="5"/>
      <c r="L56" s="4">
        <f t="shared" si="19"/>
        <v>0</v>
      </c>
      <c r="M56" s="4"/>
      <c r="N56" s="4"/>
      <c r="O56" s="4">
        <f t="shared" si="20"/>
        <v>0</v>
      </c>
      <c r="P56" s="4"/>
      <c r="Q56" s="4">
        <f t="shared" si="21"/>
        <v>0</v>
      </c>
      <c r="R56" s="7">
        <v>0.2</v>
      </c>
      <c r="S56" s="4">
        <f t="shared" si="22"/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 t="shared" si="23"/>
        <v>0</v>
      </c>
    </row>
    <row r="57" spans="1:26" s="6" customFormat="1" ht="15" customHeight="1" x14ac:dyDescent="0.15">
      <c r="A57" s="18"/>
      <c r="B57" s="16" t="s">
        <v>5</v>
      </c>
      <c r="C57" s="3"/>
      <c r="D57" s="4"/>
      <c r="E57" s="4"/>
      <c r="F57" s="4">
        <f t="shared" si="16"/>
        <v>0</v>
      </c>
      <c r="G57" s="4"/>
      <c r="H57" s="4">
        <f t="shared" si="17"/>
        <v>0</v>
      </c>
      <c r="I57" s="4">
        <f t="shared" si="18"/>
        <v>0</v>
      </c>
      <c r="J57" s="5"/>
      <c r="K57" s="5"/>
      <c r="L57" s="4">
        <f t="shared" si="19"/>
        <v>0</v>
      </c>
      <c r="M57" s="4"/>
      <c r="N57" s="4"/>
      <c r="O57" s="4">
        <f t="shared" si="20"/>
        <v>0</v>
      </c>
      <c r="P57" s="4"/>
      <c r="Q57" s="4">
        <f t="shared" si="21"/>
        <v>0</v>
      </c>
      <c r="R57" s="7">
        <v>0.2</v>
      </c>
      <c r="S57" s="4">
        <f t="shared" si="22"/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 t="shared" si="23"/>
        <v>0</v>
      </c>
    </row>
    <row r="58" spans="1:26" s="6" customFormat="1" ht="15" customHeight="1" x14ac:dyDescent="0.15">
      <c r="A58" s="18"/>
      <c r="B58" s="16" t="s">
        <v>5</v>
      </c>
      <c r="C58" s="3"/>
      <c r="D58" s="4"/>
      <c r="E58" s="4"/>
      <c r="F58" s="4">
        <f t="shared" si="16"/>
        <v>0</v>
      </c>
      <c r="G58" s="4"/>
      <c r="H58" s="4">
        <f t="shared" si="17"/>
        <v>0</v>
      </c>
      <c r="I58" s="4">
        <f t="shared" si="18"/>
        <v>0</v>
      </c>
      <c r="J58" s="5"/>
      <c r="K58" s="5"/>
      <c r="L58" s="4">
        <f t="shared" si="19"/>
        <v>0</v>
      </c>
      <c r="M58" s="4"/>
      <c r="N58" s="4"/>
      <c r="O58" s="4">
        <f t="shared" si="20"/>
        <v>0</v>
      </c>
      <c r="P58" s="4"/>
      <c r="Q58" s="4">
        <f t="shared" si="21"/>
        <v>0</v>
      </c>
      <c r="R58" s="7">
        <v>0.2</v>
      </c>
      <c r="S58" s="4">
        <f t="shared" si="22"/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 t="shared" si="23"/>
        <v>0</v>
      </c>
    </row>
    <row r="59" spans="1:26" s="6" customFormat="1" ht="15" customHeight="1" x14ac:dyDescent="0.15">
      <c r="A59" s="18"/>
      <c r="B59" s="16" t="s">
        <v>5</v>
      </c>
      <c r="C59" s="3"/>
      <c r="D59" s="4"/>
      <c r="E59" s="4"/>
      <c r="F59" s="4">
        <f t="shared" si="16"/>
        <v>0</v>
      </c>
      <c r="G59" s="4"/>
      <c r="H59" s="4">
        <f t="shared" si="17"/>
        <v>0</v>
      </c>
      <c r="I59" s="4">
        <f t="shared" si="18"/>
        <v>0</v>
      </c>
      <c r="J59" s="5"/>
      <c r="K59" s="5"/>
      <c r="L59" s="4">
        <f t="shared" si="19"/>
        <v>0</v>
      </c>
      <c r="M59" s="4"/>
      <c r="N59" s="4"/>
      <c r="O59" s="4">
        <f t="shared" si="20"/>
        <v>0</v>
      </c>
      <c r="P59" s="4"/>
      <c r="Q59" s="4">
        <f t="shared" si="21"/>
        <v>0</v>
      </c>
      <c r="R59" s="7">
        <v>0.2</v>
      </c>
      <c r="S59" s="4">
        <f t="shared" si="22"/>
        <v>0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si="23"/>
        <v>0</v>
      </c>
    </row>
    <row r="60" spans="1:26" s="6" customFormat="1" ht="15" customHeight="1" x14ac:dyDescent="0.15">
      <c r="A60" s="18"/>
      <c r="B60" s="16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7">
        <v>0.2</v>
      </c>
      <c r="S60" s="4">
        <f t="shared" si="22"/>
        <v>0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23"/>
        <v>0</v>
      </c>
    </row>
    <row r="61" spans="1:26" s="6" customFormat="1" ht="15" customHeight="1" x14ac:dyDescent="0.15">
      <c r="A61" s="18"/>
      <c r="B61" s="16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7">
        <v>0.2</v>
      </c>
      <c r="S61" s="4">
        <f t="shared" si="22"/>
        <v>0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23"/>
        <v>0</v>
      </c>
    </row>
    <row r="62" spans="1:26" s="6" customFormat="1" ht="15" customHeight="1" x14ac:dyDescent="0.15">
      <c r="A62" s="18"/>
      <c r="B62" s="16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7">
        <v>0.2</v>
      </c>
      <c r="S62" s="4">
        <f t="shared" si="22"/>
        <v>0</v>
      </c>
      <c r="T62" s="7">
        <v>0</v>
      </c>
      <c r="U62" s="7"/>
      <c r="V62" s="7">
        <v>0</v>
      </c>
      <c r="W62" s="7">
        <v>0</v>
      </c>
      <c r="X62" s="7">
        <v>0.05</v>
      </c>
      <c r="Y62" s="4">
        <f t="shared" si="23"/>
        <v>0</v>
      </c>
    </row>
    <row r="63" spans="1:26" s="6" customFormat="1" ht="15" customHeight="1" x14ac:dyDescent="0.15">
      <c r="A63" s="18"/>
      <c r="B63" s="16" t="s">
        <v>5</v>
      </c>
      <c r="C63" s="3"/>
      <c r="D63" s="4"/>
      <c r="E63" s="4"/>
      <c r="F63" s="4">
        <f t="shared" si="16"/>
        <v>0</v>
      </c>
      <c r="G63" s="4"/>
      <c r="H63" s="4">
        <f t="shared" si="17"/>
        <v>0</v>
      </c>
      <c r="I63" s="4">
        <f t="shared" si="18"/>
        <v>0</v>
      </c>
      <c r="J63" s="5"/>
      <c r="K63" s="5"/>
      <c r="L63" s="4">
        <f t="shared" si="19"/>
        <v>0</v>
      </c>
      <c r="M63" s="4"/>
      <c r="N63" s="4"/>
      <c r="O63" s="4">
        <f t="shared" si="20"/>
        <v>0</v>
      </c>
      <c r="P63" s="4"/>
      <c r="Q63" s="4">
        <f t="shared" si="21"/>
        <v>0</v>
      </c>
      <c r="R63" s="7">
        <v>0.2</v>
      </c>
      <c r="S63" s="4">
        <f t="shared" si="22"/>
        <v>0</v>
      </c>
      <c r="T63" s="7">
        <v>0</v>
      </c>
      <c r="U63" s="7"/>
      <c r="V63" s="7">
        <v>0</v>
      </c>
      <c r="W63" s="7">
        <v>0</v>
      </c>
      <c r="X63" s="7">
        <v>0.05</v>
      </c>
      <c r="Y63" s="4">
        <f t="shared" si="23"/>
        <v>0</v>
      </c>
    </row>
    <row r="64" spans="1:26" s="6" customFormat="1" ht="15" customHeight="1" x14ac:dyDescent="0.15">
      <c r="A64" s="18"/>
      <c r="B64" s="16" t="s">
        <v>5</v>
      </c>
      <c r="C64" s="3"/>
      <c r="D64" s="4"/>
      <c r="E64" s="4"/>
      <c r="F64" s="4">
        <f t="shared" si="16"/>
        <v>0</v>
      </c>
      <c r="G64" s="4"/>
      <c r="H64" s="4">
        <f t="shared" si="17"/>
        <v>0</v>
      </c>
      <c r="I64" s="4">
        <f t="shared" si="18"/>
        <v>0</v>
      </c>
      <c r="J64" s="5"/>
      <c r="K64" s="5"/>
      <c r="L64" s="4">
        <f t="shared" si="19"/>
        <v>0</v>
      </c>
      <c r="M64" s="4"/>
      <c r="N64" s="4"/>
      <c r="O64" s="4">
        <f t="shared" si="20"/>
        <v>0</v>
      </c>
      <c r="P64" s="4"/>
      <c r="Q64" s="4">
        <f t="shared" si="21"/>
        <v>0</v>
      </c>
      <c r="R64" s="7">
        <v>0.2</v>
      </c>
      <c r="S64" s="4">
        <f t="shared" si="22"/>
        <v>0</v>
      </c>
      <c r="T64" s="7">
        <v>0</v>
      </c>
      <c r="U64" s="7"/>
      <c r="V64" s="7">
        <v>0</v>
      </c>
      <c r="W64" s="7">
        <v>0</v>
      </c>
      <c r="X64" s="7">
        <v>0.05</v>
      </c>
      <c r="Y64" s="4">
        <f t="shared" si="23"/>
        <v>0</v>
      </c>
    </row>
    <row r="65" spans="1:26" s="6" customFormat="1" ht="15" customHeight="1" x14ac:dyDescent="0.15">
      <c r="A65" s="18"/>
      <c r="B65" s="16" t="s">
        <v>5</v>
      </c>
      <c r="C65" s="3"/>
      <c r="D65" s="4"/>
      <c r="E65" s="4"/>
      <c r="F65" s="4">
        <f t="shared" si="16"/>
        <v>0</v>
      </c>
      <c r="G65" s="4"/>
      <c r="H65" s="4">
        <f t="shared" si="17"/>
        <v>0</v>
      </c>
      <c r="I65" s="4">
        <f t="shared" si="18"/>
        <v>0</v>
      </c>
      <c r="J65" s="5"/>
      <c r="K65" s="5"/>
      <c r="L65" s="4">
        <f t="shared" si="19"/>
        <v>0</v>
      </c>
      <c r="M65" s="4"/>
      <c r="N65" s="4"/>
      <c r="O65" s="4">
        <f t="shared" si="20"/>
        <v>0</v>
      </c>
      <c r="P65" s="4"/>
      <c r="Q65" s="4">
        <f t="shared" si="21"/>
        <v>0</v>
      </c>
      <c r="R65" s="7">
        <v>0.2</v>
      </c>
      <c r="S65" s="4">
        <f t="shared" si="22"/>
        <v>0</v>
      </c>
      <c r="T65" s="7">
        <v>0</v>
      </c>
      <c r="U65" s="7"/>
      <c r="V65" s="7">
        <v>0</v>
      </c>
      <c r="W65" s="7">
        <v>0</v>
      </c>
      <c r="X65" s="7">
        <v>0.05</v>
      </c>
      <c r="Y65" s="4">
        <f t="shared" si="23"/>
        <v>0</v>
      </c>
    </row>
    <row r="66" spans="1:26" s="6" customFormat="1" ht="15" customHeight="1" x14ac:dyDescent="0.15">
      <c r="A66" s="18"/>
      <c r="B66" s="16" t="s">
        <v>5</v>
      </c>
      <c r="C66" s="3"/>
      <c r="D66" s="4"/>
      <c r="E66" s="4"/>
      <c r="F66" s="4">
        <f t="shared" si="16"/>
        <v>0</v>
      </c>
      <c r="G66" s="4"/>
      <c r="H66" s="4">
        <f t="shared" si="17"/>
        <v>0</v>
      </c>
      <c r="I66" s="4">
        <f t="shared" si="18"/>
        <v>0</v>
      </c>
      <c r="J66" s="5"/>
      <c r="K66" s="5"/>
      <c r="L66" s="4">
        <f t="shared" si="19"/>
        <v>0</v>
      </c>
      <c r="M66" s="4"/>
      <c r="N66" s="4"/>
      <c r="O66" s="4">
        <f t="shared" si="20"/>
        <v>0</v>
      </c>
      <c r="P66" s="4"/>
      <c r="Q66" s="4">
        <f t="shared" si="21"/>
        <v>0</v>
      </c>
      <c r="R66" s="7">
        <v>0.2</v>
      </c>
      <c r="S66" s="4">
        <f t="shared" si="22"/>
        <v>0</v>
      </c>
      <c r="T66" s="7">
        <v>0</v>
      </c>
      <c r="U66" s="7"/>
      <c r="V66" s="7">
        <v>0</v>
      </c>
      <c r="W66" s="7">
        <v>0</v>
      </c>
      <c r="X66" s="7">
        <v>0.05</v>
      </c>
      <c r="Y66" s="4">
        <f t="shared" si="23"/>
        <v>0</v>
      </c>
    </row>
    <row r="67" spans="1:26" s="6" customFormat="1" ht="15" customHeight="1" x14ac:dyDescent="0.15">
      <c r="A67" s="18"/>
      <c r="B67" s="16" t="s">
        <v>5</v>
      </c>
      <c r="C67" s="3"/>
      <c r="D67" s="4"/>
      <c r="E67" s="4"/>
      <c r="F67" s="4">
        <f t="shared" si="16"/>
        <v>0</v>
      </c>
      <c r="G67" s="4"/>
      <c r="H67" s="4">
        <f t="shared" si="17"/>
        <v>0</v>
      </c>
      <c r="I67" s="4">
        <f t="shared" si="18"/>
        <v>0</v>
      </c>
      <c r="J67" s="5"/>
      <c r="K67" s="5"/>
      <c r="L67" s="4">
        <f t="shared" si="19"/>
        <v>0</v>
      </c>
      <c r="M67" s="4"/>
      <c r="N67" s="4"/>
      <c r="O67" s="4">
        <f t="shared" si="20"/>
        <v>0</v>
      </c>
      <c r="P67" s="4"/>
      <c r="Q67" s="4">
        <f t="shared" si="21"/>
        <v>0</v>
      </c>
      <c r="R67" s="7">
        <v>0.2</v>
      </c>
      <c r="S67" s="4">
        <f t="shared" si="22"/>
        <v>0</v>
      </c>
      <c r="T67" s="7">
        <v>0</v>
      </c>
      <c r="U67" s="7"/>
      <c r="V67" s="7">
        <v>0</v>
      </c>
      <c r="W67" s="7">
        <v>0</v>
      </c>
      <c r="X67" s="7">
        <v>0.05</v>
      </c>
      <c r="Y67" s="4">
        <f t="shared" si="23"/>
        <v>0</v>
      </c>
    </row>
    <row r="68" spans="1:26" s="6" customFormat="1" ht="15" customHeight="1" x14ac:dyDescent="0.15">
      <c r="A68" s="18"/>
      <c r="B68" s="16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7">
        <v>0.2</v>
      </c>
      <c r="S68" s="4">
        <f t="shared" si="22"/>
        <v>0</v>
      </c>
      <c r="T68" s="7">
        <v>0</v>
      </c>
      <c r="U68" s="7"/>
      <c r="V68" s="7">
        <v>0</v>
      </c>
      <c r="W68" s="7">
        <v>0</v>
      </c>
      <c r="X68" s="7">
        <v>0.05</v>
      </c>
      <c r="Y68" s="4">
        <f t="shared" si="23"/>
        <v>0</v>
      </c>
    </row>
    <row r="69" spans="1:26" s="6" customFormat="1" ht="15" customHeight="1" x14ac:dyDescent="0.15">
      <c r="A69" s="18"/>
      <c r="B69" s="16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7">
        <v>0.2</v>
      </c>
      <c r="S69" s="4">
        <f t="shared" si="22"/>
        <v>0</v>
      </c>
      <c r="T69" s="7">
        <v>0</v>
      </c>
      <c r="U69" s="7"/>
      <c r="V69" s="7">
        <v>0</v>
      </c>
      <c r="W69" s="7">
        <v>0</v>
      </c>
      <c r="X69" s="7">
        <v>0.05</v>
      </c>
      <c r="Y69" s="4">
        <f t="shared" si="23"/>
        <v>0</v>
      </c>
    </row>
    <row r="70" spans="1:26" s="6" customFormat="1" ht="15" customHeight="1" x14ac:dyDescent="0.15">
      <c r="A70" s="18"/>
      <c r="B70" s="16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7">
        <v>0.2</v>
      </c>
      <c r="S70" s="4">
        <f t="shared" si="22"/>
        <v>0</v>
      </c>
      <c r="T70" s="7">
        <v>0</v>
      </c>
      <c r="U70" s="7"/>
      <c r="V70" s="7">
        <v>0</v>
      </c>
      <c r="W70" s="7">
        <v>0</v>
      </c>
      <c r="X70" s="7">
        <v>0.05</v>
      </c>
      <c r="Y70" s="4">
        <f t="shared" si="23"/>
        <v>0</v>
      </c>
    </row>
    <row r="71" spans="1:26" s="6" customFormat="1" ht="15" customHeight="1" x14ac:dyDescent="0.15">
      <c r="A71" s="18"/>
      <c r="B71" s="16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7">
        <v>0.2</v>
      </c>
      <c r="S71" s="4">
        <f t="shared" si="22"/>
        <v>0</v>
      </c>
      <c r="T71" s="7">
        <v>0</v>
      </c>
      <c r="U71" s="7"/>
      <c r="V71" s="7">
        <v>0</v>
      </c>
      <c r="W71" s="7">
        <v>0</v>
      </c>
      <c r="X71" s="7">
        <v>0.05</v>
      </c>
      <c r="Y71" s="4">
        <f t="shared" si="23"/>
        <v>0</v>
      </c>
    </row>
    <row r="72" spans="1:26" s="6" customFormat="1" ht="15" customHeight="1" x14ac:dyDescent="0.15">
      <c r="A72" s="18"/>
      <c r="B72" s="16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7">
        <v>0.2</v>
      </c>
      <c r="S72" s="4">
        <f t="shared" si="22"/>
        <v>0</v>
      </c>
      <c r="T72" s="7">
        <v>0</v>
      </c>
      <c r="U72" s="7"/>
      <c r="V72" s="7">
        <v>0</v>
      </c>
      <c r="W72" s="7">
        <v>0</v>
      </c>
      <c r="X72" s="7">
        <v>0.05</v>
      </c>
      <c r="Y72" s="4">
        <f t="shared" si="23"/>
        <v>0</v>
      </c>
    </row>
    <row r="73" spans="1:26" s="6" customFormat="1" ht="15" customHeight="1" x14ac:dyDescent="0.15">
      <c r="A73" s="18"/>
      <c r="B73" s="16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7">
        <v>0.2</v>
      </c>
      <c r="S73" s="4">
        <f t="shared" si="22"/>
        <v>0</v>
      </c>
      <c r="T73" s="7">
        <v>0</v>
      </c>
      <c r="U73" s="7"/>
      <c r="V73" s="7">
        <v>0</v>
      </c>
      <c r="W73" s="7">
        <v>0</v>
      </c>
      <c r="X73" s="7">
        <v>0.05</v>
      </c>
      <c r="Y73" s="4">
        <f t="shared" si="23"/>
        <v>0</v>
      </c>
      <c r="Z73" s="15">
        <f>SUM(Y4:Y73)</f>
        <v>40500.000000000007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Mat_est</vt:lpstr>
      <vt:lpstr>Manodopera (2)</vt:lpstr>
      <vt:lpstr>Manodopera</vt:lpstr>
      <vt:lpstr>Manodopera!Titoli_stampa</vt:lpstr>
      <vt:lpstr>'Manodopera (2)'!Titoli_stampa</vt:lpstr>
      <vt:lpstr>Mat_est!Titoli_stampa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2024-01-06T15:32:10Z</dcterms:modified>
</cp:coreProperties>
</file>