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Commesse\Leonardo Brindisi\2023\Drive Rexroth\"/>
    </mc:Choice>
  </mc:AlternateContent>
  <xr:revisionPtr revIDLastSave="0" documentId="13_ncr:1_{984133C8-CF2D-4874-9024-311E7DD84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32" i="1"/>
  <c r="O33" i="1"/>
  <c r="O34" i="1"/>
  <c r="O38" i="1"/>
  <c r="O51" i="1"/>
  <c r="M5" i="1"/>
  <c r="O5" i="1" s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M28" i="1"/>
  <c r="O28" i="1" s="1"/>
  <c r="M29" i="1"/>
  <c r="O29" i="1" s="1"/>
  <c r="M30" i="1"/>
  <c r="O30" i="1" s="1"/>
  <c r="M31" i="1"/>
  <c r="O31" i="1" s="1"/>
  <c r="M32" i="1"/>
  <c r="M33" i="1"/>
  <c r="M34" i="1"/>
  <c r="M35" i="1"/>
  <c r="O35" i="1" s="1"/>
  <c r="M36" i="1"/>
  <c r="O36" i="1" s="1"/>
  <c r="M37" i="1"/>
  <c r="O37" i="1" s="1"/>
  <c r="M38" i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M4" i="1"/>
  <c r="O4" i="1" s="1"/>
  <c r="E6" i="1"/>
  <c r="E7" i="1"/>
  <c r="E8" i="1"/>
  <c r="E10" i="1"/>
  <c r="E11" i="1"/>
  <c r="E12" i="1"/>
  <c r="E13" i="1"/>
  <c r="E15" i="1"/>
  <c r="E16" i="1"/>
  <c r="E17" i="1"/>
  <c r="E18" i="1"/>
  <c r="E21" i="1"/>
  <c r="E22" i="1"/>
  <c r="E23" i="1"/>
  <c r="E24" i="1"/>
  <c r="E26" i="1"/>
  <c r="E27" i="1"/>
  <c r="E28" i="1"/>
  <c r="E29" i="1"/>
  <c r="E31" i="1"/>
  <c r="E32" i="1"/>
  <c r="E33" i="1"/>
  <c r="E34" i="1"/>
  <c r="E36" i="1"/>
  <c r="E37" i="1"/>
  <c r="E5" i="1"/>
  <c r="O53" i="1" l="1"/>
  <c r="E47" i="1" s="1"/>
  <c r="M53" i="1"/>
  <c r="E43" i="1"/>
  <c r="E50" i="1" l="1"/>
</calcChain>
</file>

<file path=xl/sharedStrings.xml><?xml version="1.0" encoding="utf-8"?>
<sst xmlns="http://schemas.openxmlformats.org/spreadsheetml/2006/main" count="44" uniqueCount="26">
  <si>
    <t>MECCANICO</t>
  </si>
  <si>
    <t>ORE VIAGGIO</t>
  </si>
  <si>
    <t>ELETTRONICO</t>
  </si>
  <si>
    <t>ELETTROMECCANICO</t>
  </si>
  <si>
    <t>OLEODINAMICO</t>
  </si>
  <si>
    <t>VIBRAZIONE</t>
  </si>
  <si>
    <t>SOFTWARE</t>
  </si>
  <si>
    <t>KM</t>
  </si>
  <si>
    <t>PERNOTTO</t>
  </si>
  <si>
    <t>STRAODINARIO</t>
  </si>
  <si>
    <t>TOTALE</t>
  </si>
  <si>
    <t>ORE</t>
  </si>
  <si>
    <t>COSTO</t>
  </si>
  <si>
    <t>STRAODINARIO OLTRE 2 ORE</t>
  </si>
  <si>
    <t>STR. NOTTURNO, SABATO, FESTIVI</t>
  </si>
  <si>
    <t>TOTALE OFFERTA</t>
  </si>
  <si>
    <t>TOTALE ORE</t>
  </si>
  <si>
    <t>TOTALE MATERIALE</t>
  </si>
  <si>
    <t>QY</t>
  </si>
  <si>
    <t>CODICE</t>
  </si>
  <si>
    <t>DESCRIZIONE</t>
  </si>
  <si>
    <t>COSTO UNITARIO</t>
  </si>
  <si>
    <t>COSTO TOTALE</t>
  </si>
  <si>
    <t>FORNITORE</t>
  </si>
  <si>
    <t>DOCUMENTO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</si>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</sst>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53"/>
  <sheetViews>
    <sheetView tabSelected="1" topLeftCell="A7" workbookViewId="0">
      <selection activeCell="C16" sqref="C16"/>
    </sheetView>
  </sheetViews>
  <sheetFormatPr defaultRowHeight="15" x14ac:dyDescent="0.25"/>
  <cols>
    <col min="2" max="2" width="46.85546875" customWidth="1"/>
    <col min="5" max="5" width="15.42578125" customWidth="1"/>
    <col min="6" max="6" width="6.42578125" customWidth="1"/>
    <col min="7" max="7" width="4.5703125" style="6" customWidth="1"/>
    <col min="8" max="8" width="13.5703125" style="6" customWidth="1"/>
    <col min="9" max="9" width="16.28515625" style="6" customWidth="1"/>
    <col min="10" max="10" width="24" style="6" customWidth="1"/>
    <col min="11" max="11" width="13.85546875" style="6" customWidth="1"/>
    <col min="12" max="12" width="11.28515625" style="7" customWidth="1"/>
    <col min="13" max="13" width="11.5703125" style="7" customWidth="1"/>
    <col min="14" max="15" width="9.140625" style="6"/>
  </cols>
  <sheetData>
    <row r="3" spans="2:15" ht="30" x14ac:dyDescent="0.25">
      <c r="B3" s="1"/>
      <c r="C3" s="2" t="s">
        <v>11</v>
      </c>
      <c r="D3" s="2" t="s">
        <v>12</v>
      </c>
      <c r="E3" s="2" t="s">
        <v>10</v>
      </c>
      <c r="G3" s="2" t="s">
        <v>18</v>
      </c>
      <c r="H3" s="2" t="s">
        <v>19</v>
      </c>
      <c r="I3" s="2" t="s">
        <v>20</v>
      </c>
      <c r="J3" s="2" t="s">
        <v>23</v>
      </c>
      <c r="K3" s="2" t="s">
        <v>24</v>
      </c>
      <c r="L3" s="9" t="s">
        <v>21</v>
      </c>
      <c r="M3" s="9" t="s">
        <v>22</v>
      </c>
      <c r="N3" s="2" t="s">
        <v>25</v>
      </c>
      <c r="O3" s="2" t="s">
        <v>12</v>
      </c>
    </row>
    <row r="4" spans="2:15" x14ac:dyDescent="0.25">
      <c r="B4" s="1"/>
      <c r="C4" s="1"/>
      <c r="D4" s="1"/>
      <c r="E4" s="1"/>
      <c r="G4" s="10"/>
      <c r="H4" s="10"/>
      <c r="I4" s="10"/>
      <c r="J4" s="10"/>
      <c r="K4" s="10"/>
      <c r="L4" s="11"/>
      <c r="M4" s="11">
        <f>+G4*L4</f>
        <v>0</v>
      </c>
      <c r="N4" s="10">
        <v>15</v>
      </c>
      <c r="O4" s="10">
        <f>+M4+(M4/100*N4)</f>
        <v>0</v>
      </c>
    </row>
    <row r="5" spans="2:15" x14ac:dyDescent="0.25">
      <c r="B5" s="1" t="s">
        <v>0</v>
      </c>
      <c r="C5" s="1"/>
      <c r="D5" s="1">
        <v>55</v>
      </c>
      <c r="E5" s="4">
        <f>+C5*D5</f>
        <v>0</v>
      </c>
      <c r="G5" s="10"/>
      <c r="H5" s="10"/>
      <c r="I5" s="10"/>
      <c r="J5" s="10"/>
      <c r="K5" s="10"/>
      <c r="L5" s="11"/>
      <c r="M5" s="11">
        <f t="shared" ref="M5:M51" si="0">+G5*L5</f>
        <v>0</v>
      </c>
      <c r="N5" s="10">
        <v>15</v>
      </c>
      <c r="O5" s="10">
        <f t="shared" ref="O5:O51" si="1">+M5+(M5/100*N5)</f>
        <v>0</v>
      </c>
    </row>
    <row r="6" spans="2:15" x14ac:dyDescent="0.25">
      <c r="B6" s="1" t="s">
        <v>1</v>
      </c>
      <c r="C6" s="1"/>
      <c r="D6" s="1">
        <v>40</v>
      </c>
      <c r="E6" s="4">
        <f t="shared" ref="E6:E37" si="2">+C6*D6</f>
        <v>0</v>
      </c>
      <c r="G6" s="10"/>
      <c r="H6" s="10"/>
      <c r="I6" s="10"/>
      <c r="J6" s="10"/>
      <c r="K6" s="10"/>
      <c r="L6" s="11"/>
      <c r="M6" s="11">
        <f t="shared" si="0"/>
        <v>0</v>
      </c>
      <c r="N6" s="10">
        <v>15</v>
      </c>
      <c r="O6" s="10">
        <f t="shared" si="1"/>
        <v>0</v>
      </c>
    </row>
    <row r="7" spans="2:15" x14ac:dyDescent="0.25">
      <c r="B7" s="1" t="s">
        <v>9</v>
      </c>
      <c r="C7" s="1"/>
      <c r="D7" s="1">
        <v>68.75</v>
      </c>
      <c r="E7" s="4">
        <f t="shared" si="2"/>
        <v>0</v>
      </c>
      <c r="G7" s="10"/>
      <c r="H7" s="10"/>
      <c r="I7" s="10"/>
      <c r="J7" s="10"/>
      <c r="K7" s="10"/>
      <c r="L7" s="11"/>
      <c r="M7" s="11">
        <f t="shared" si="0"/>
        <v>0</v>
      </c>
      <c r="N7" s="10">
        <v>15</v>
      </c>
      <c r="O7" s="10">
        <f t="shared" si="1"/>
        <v>0</v>
      </c>
    </row>
    <row r="8" spans="2:15" x14ac:dyDescent="0.25">
      <c r="B8" s="1" t="s">
        <v>9</v>
      </c>
      <c r="C8" s="1"/>
      <c r="D8" s="1">
        <v>82.5</v>
      </c>
      <c r="E8" s="4">
        <f t="shared" si="2"/>
        <v>0</v>
      </c>
      <c r="G8" s="10"/>
      <c r="H8" s="10"/>
      <c r="I8" s="10"/>
      <c r="J8" s="10"/>
      <c r="K8" s="10"/>
      <c r="L8" s="11"/>
      <c r="M8" s="11">
        <f t="shared" si="0"/>
        <v>0</v>
      </c>
      <c r="N8" s="10">
        <v>15</v>
      </c>
      <c r="O8" s="10">
        <f t="shared" si="1"/>
        <v>0</v>
      </c>
    </row>
    <row r="9" spans="2:15" x14ac:dyDescent="0.25">
      <c r="B9" s="1"/>
      <c r="C9" s="1"/>
      <c r="D9" s="1"/>
      <c r="E9" s="4"/>
      <c r="G9" s="10"/>
      <c r="H9" s="10"/>
      <c r="I9" s="10"/>
      <c r="J9" s="10"/>
      <c r="K9" s="10"/>
      <c r="L9" s="11"/>
      <c r="M9" s="11">
        <f t="shared" si="0"/>
        <v>0</v>
      </c>
      <c r="N9" s="10">
        <v>15</v>
      </c>
      <c r="O9" s="10">
        <f t="shared" si="1"/>
        <v>0</v>
      </c>
    </row>
    <row r="10" spans="2:15" x14ac:dyDescent="0.25">
      <c r="B10" s="1" t="s">
        <v>2</v>
      </c>
      <c r="C10" s="1">
        <v>16</v>
      </c>
      <c r="D10" s="1">
        <v>55</v>
      </c>
      <c r="E10" s="4">
        <f t="shared" si="2"/>
        <v>880</v>
      </c>
      <c r="G10" s="10"/>
      <c r="H10" s="10"/>
      <c r="I10" s="10"/>
      <c r="J10" s="10"/>
      <c r="K10" s="10"/>
      <c r="L10" s="11"/>
      <c r="M10" s="11">
        <f t="shared" si="0"/>
        <v>0</v>
      </c>
      <c r="N10" s="10">
        <v>15</v>
      </c>
      <c r="O10" s="10">
        <f t="shared" si="1"/>
        <v>0</v>
      </c>
    </row>
    <row r="11" spans="2:15" x14ac:dyDescent="0.25">
      <c r="B11" s="1" t="s">
        <v>1</v>
      </c>
      <c r="C11" s="1">
        <v>10</v>
      </c>
      <c r="D11" s="1">
        <v>44</v>
      </c>
      <c r="E11" s="4">
        <f t="shared" si="2"/>
        <v>440</v>
      </c>
      <c r="G11" s="10"/>
      <c r="H11" s="10"/>
      <c r="I11" s="10"/>
      <c r="J11" s="10"/>
      <c r="K11" s="10"/>
      <c r="L11" s="11"/>
      <c r="M11" s="11">
        <f t="shared" si="0"/>
        <v>0</v>
      </c>
      <c r="N11" s="10">
        <v>15</v>
      </c>
      <c r="O11" s="10">
        <f t="shared" si="1"/>
        <v>0</v>
      </c>
    </row>
    <row r="12" spans="2:15" x14ac:dyDescent="0.25">
      <c r="B12" s="1" t="s">
        <v>9</v>
      </c>
      <c r="C12" s="1"/>
      <c r="D12" s="1">
        <v>68.75</v>
      </c>
      <c r="E12" s="4">
        <f t="shared" si="2"/>
        <v>0</v>
      </c>
      <c r="G12" s="10"/>
      <c r="H12" s="10"/>
      <c r="I12" s="10"/>
      <c r="J12" s="10"/>
      <c r="K12" s="10"/>
      <c r="L12" s="11"/>
      <c r="M12" s="11">
        <f t="shared" si="0"/>
        <v>0</v>
      </c>
      <c r="N12" s="10">
        <v>15</v>
      </c>
      <c r="O12" s="10">
        <f t="shared" si="1"/>
        <v>0</v>
      </c>
    </row>
    <row r="13" spans="2:15" x14ac:dyDescent="0.25">
      <c r="B13" s="1" t="s">
        <v>9</v>
      </c>
      <c r="C13" s="1"/>
      <c r="D13" s="1">
        <v>82.5</v>
      </c>
      <c r="E13" s="4">
        <f t="shared" si="2"/>
        <v>0</v>
      </c>
      <c r="G13" s="10"/>
      <c r="H13" s="10"/>
      <c r="I13" s="10"/>
      <c r="J13" s="10"/>
      <c r="K13" s="10"/>
      <c r="L13" s="11"/>
      <c r="M13" s="11">
        <f t="shared" si="0"/>
        <v>0</v>
      </c>
      <c r="N13" s="10">
        <v>15</v>
      </c>
      <c r="O13" s="10">
        <f t="shared" si="1"/>
        <v>0</v>
      </c>
    </row>
    <row r="14" spans="2:15" x14ac:dyDescent="0.25">
      <c r="B14" s="1"/>
      <c r="C14" s="1"/>
      <c r="D14" s="1"/>
      <c r="E14" s="4"/>
      <c r="G14" s="10"/>
      <c r="H14" s="10"/>
      <c r="I14" s="10"/>
      <c r="J14" s="10"/>
      <c r="K14" s="10"/>
      <c r="L14" s="11"/>
      <c r="M14" s="11">
        <f t="shared" si="0"/>
        <v>0</v>
      </c>
      <c r="N14" s="10">
        <v>15</v>
      </c>
      <c r="O14" s="10">
        <f t="shared" si="1"/>
        <v>0</v>
      </c>
    </row>
    <row r="15" spans="2:15" x14ac:dyDescent="0.25">
      <c r="B15" s="1" t="s">
        <v>3</v>
      </c>
      <c r="C15" s="1"/>
      <c r="D15" s="1">
        <v>48</v>
      </c>
      <c r="E15" s="4">
        <f t="shared" si="2"/>
        <v>0</v>
      </c>
      <c r="G15" s="10"/>
      <c r="H15" s="10"/>
      <c r="I15" s="10"/>
      <c r="J15" s="10"/>
      <c r="K15" s="10"/>
      <c r="L15" s="11"/>
      <c r="M15" s="11">
        <f t="shared" si="0"/>
        <v>0</v>
      </c>
      <c r="N15" s="10">
        <v>15</v>
      </c>
      <c r="O15" s="10">
        <f t="shared" si="1"/>
        <v>0</v>
      </c>
    </row>
    <row r="16" spans="2:15" x14ac:dyDescent="0.25">
      <c r="B16" s="1" t="s">
        <v>1</v>
      </c>
      <c r="C16" s="1"/>
      <c r="D16" s="1">
        <v>38</v>
      </c>
      <c r="E16" s="4">
        <f t="shared" si="2"/>
        <v>0</v>
      </c>
      <c r="G16" s="10"/>
      <c r="H16" s="10"/>
      <c r="I16" s="10"/>
      <c r="J16" s="10"/>
      <c r="K16" s="10"/>
      <c r="L16" s="11"/>
      <c r="M16" s="11">
        <f t="shared" si="0"/>
        <v>0</v>
      </c>
      <c r="N16" s="10">
        <v>15</v>
      </c>
      <c r="O16" s="10">
        <f t="shared" si="1"/>
        <v>0</v>
      </c>
    </row>
    <row r="17" spans="2:15" x14ac:dyDescent="0.25">
      <c r="B17" s="1" t="s">
        <v>9</v>
      </c>
      <c r="C17" s="1"/>
      <c r="D17" s="1">
        <v>60</v>
      </c>
      <c r="E17" s="4">
        <f t="shared" si="2"/>
        <v>0</v>
      </c>
      <c r="G17" s="10"/>
      <c r="H17" s="10"/>
      <c r="I17" s="10"/>
      <c r="J17" s="10"/>
      <c r="K17" s="10"/>
      <c r="L17" s="11"/>
      <c r="M17" s="11">
        <f t="shared" si="0"/>
        <v>0</v>
      </c>
      <c r="N17" s="10">
        <v>15</v>
      </c>
      <c r="O17" s="10">
        <f t="shared" si="1"/>
        <v>0</v>
      </c>
    </row>
    <row r="18" spans="2:15" x14ac:dyDescent="0.25">
      <c r="B18" s="1" t="s">
        <v>9</v>
      </c>
      <c r="C18" s="1"/>
      <c r="D18" s="1">
        <v>72</v>
      </c>
      <c r="E18" s="4">
        <f t="shared" si="2"/>
        <v>0</v>
      </c>
      <c r="G18" s="10"/>
      <c r="H18" s="10"/>
      <c r="I18" s="10"/>
      <c r="J18" s="10"/>
      <c r="K18" s="10"/>
      <c r="L18" s="11"/>
      <c r="M18" s="11">
        <f t="shared" si="0"/>
        <v>0</v>
      </c>
      <c r="N18" s="10">
        <v>15</v>
      </c>
      <c r="O18" s="10">
        <f t="shared" si="1"/>
        <v>0</v>
      </c>
    </row>
    <row r="19" spans="2:15" x14ac:dyDescent="0.25">
      <c r="B19" s="1"/>
      <c r="C19" s="1"/>
      <c r="D19" s="1"/>
      <c r="E19" s="4"/>
      <c r="G19" s="10"/>
      <c r="H19" s="10"/>
      <c r="I19" s="10"/>
      <c r="J19" s="10"/>
      <c r="K19" s="10"/>
      <c r="L19" s="11"/>
      <c r="M19" s="11">
        <f t="shared" si="0"/>
        <v>0</v>
      </c>
      <c r="N19" s="10">
        <v>15</v>
      </c>
      <c r="O19" s="10">
        <f t="shared" si="1"/>
        <v>0</v>
      </c>
    </row>
    <row r="20" spans="2:15" x14ac:dyDescent="0.25">
      <c r="B20" s="1"/>
      <c r="C20" s="1"/>
      <c r="D20" s="1"/>
      <c r="E20" s="4"/>
      <c r="G20" s="10"/>
      <c r="H20" s="10"/>
      <c r="I20" s="10"/>
      <c r="J20" s="10"/>
      <c r="K20" s="10"/>
      <c r="L20" s="11"/>
      <c r="M20" s="11">
        <f t="shared" si="0"/>
        <v>0</v>
      </c>
      <c r="N20" s="10">
        <v>15</v>
      </c>
      <c r="O20" s="10">
        <f t="shared" si="1"/>
        <v>0</v>
      </c>
    </row>
    <row r="21" spans="2:15" x14ac:dyDescent="0.25">
      <c r="B21" s="1" t="s">
        <v>4</v>
      </c>
      <c r="C21" s="1"/>
      <c r="D21" s="1">
        <v>50</v>
      </c>
      <c r="E21" s="4">
        <f t="shared" si="2"/>
        <v>0</v>
      </c>
      <c r="G21" s="10"/>
      <c r="H21" s="10"/>
      <c r="I21" s="10"/>
      <c r="J21" s="10"/>
      <c r="K21" s="10"/>
      <c r="L21" s="11"/>
      <c r="M21" s="11">
        <f t="shared" si="0"/>
        <v>0</v>
      </c>
      <c r="N21" s="10">
        <v>15</v>
      </c>
      <c r="O21" s="10">
        <f t="shared" si="1"/>
        <v>0</v>
      </c>
    </row>
    <row r="22" spans="2:15" x14ac:dyDescent="0.25">
      <c r="B22" s="1" t="s">
        <v>1</v>
      </c>
      <c r="C22" s="1"/>
      <c r="D22" s="1">
        <v>40</v>
      </c>
      <c r="E22" s="4">
        <f t="shared" si="2"/>
        <v>0</v>
      </c>
      <c r="G22" s="10"/>
      <c r="H22" s="10"/>
      <c r="I22" s="10"/>
      <c r="J22" s="10"/>
      <c r="K22" s="10"/>
      <c r="L22" s="11"/>
      <c r="M22" s="11">
        <f t="shared" si="0"/>
        <v>0</v>
      </c>
      <c r="N22" s="10">
        <v>15</v>
      </c>
      <c r="O22" s="10">
        <f t="shared" si="1"/>
        <v>0</v>
      </c>
    </row>
    <row r="23" spans="2:15" x14ac:dyDescent="0.25">
      <c r="B23" s="1" t="s">
        <v>9</v>
      </c>
      <c r="C23" s="1"/>
      <c r="D23" s="1">
        <v>62.5</v>
      </c>
      <c r="E23" s="4">
        <f t="shared" si="2"/>
        <v>0</v>
      </c>
      <c r="G23" s="10"/>
      <c r="H23" s="10"/>
      <c r="I23" s="10"/>
      <c r="J23" s="10"/>
      <c r="K23" s="10"/>
      <c r="L23" s="11"/>
      <c r="M23" s="11">
        <f t="shared" si="0"/>
        <v>0</v>
      </c>
      <c r="N23" s="10">
        <v>15</v>
      </c>
      <c r="O23" s="10">
        <f t="shared" si="1"/>
        <v>0</v>
      </c>
    </row>
    <row r="24" spans="2:15" x14ac:dyDescent="0.25">
      <c r="B24" s="1" t="s">
        <v>9</v>
      </c>
      <c r="C24" s="1"/>
      <c r="D24" s="1">
        <v>75</v>
      </c>
      <c r="E24" s="4">
        <f t="shared" si="2"/>
        <v>0</v>
      </c>
      <c r="G24" s="10"/>
      <c r="H24" s="10"/>
      <c r="I24" s="10"/>
      <c r="J24" s="10"/>
      <c r="K24" s="10"/>
      <c r="L24" s="11"/>
      <c r="M24" s="11">
        <f t="shared" si="0"/>
        <v>0</v>
      </c>
      <c r="N24" s="10">
        <v>15</v>
      </c>
      <c r="O24" s="10">
        <f t="shared" si="1"/>
        <v>0</v>
      </c>
    </row>
    <row r="25" spans="2:15" x14ac:dyDescent="0.25">
      <c r="B25" s="1"/>
      <c r="C25" s="1"/>
      <c r="D25" s="1"/>
      <c r="E25" s="4"/>
      <c r="G25" s="10"/>
      <c r="H25" s="10"/>
      <c r="I25" s="10"/>
      <c r="J25" s="10"/>
      <c r="K25" s="10"/>
      <c r="L25" s="11"/>
      <c r="M25" s="11">
        <f t="shared" si="0"/>
        <v>0</v>
      </c>
      <c r="N25" s="10">
        <v>15</v>
      </c>
      <c r="O25" s="10">
        <f t="shared" si="1"/>
        <v>0</v>
      </c>
    </row>
    <row r="26" spans="2:15" x14ac:dyDescent="0.25">
      <c r="B26" s="1" t="s">
        <v>5</v>
      </c>
      <c r="C26" s="1"/>
      <c r="D26" s="1">
        <v>50</v>
      </c>
      <c r="E26" s="4">
        <f t="shared" si="2"/>
        <v>0</v>
      </c>
      <c r="G26" s="10"/>
      <c r="H26" s="10"/>
      <c r="I26" s="10"/>
      <c r="J26" s="10"/>
      <c r="K26" s="10"/>
      <c r="L26" s="11"/>
      <c r="M26" s="11">
        <f t="shared" si="0"/>
        <v>0</v>
      </c>
      <c r="N26" s="10">
        <v>15</v>
      </c>
      <c r="O26" s="10">
        <f t="shared" si="1"/>
        <v>0</v>
      </c>
    </row>
    <row r="27" spans="2:15" x14ac:dyDescent="0.25">
      <c r="B27" s="1" t="s">
        <v>1</v>
      </c>
      <c r="C27" s="1"/>
      <c r="D27" s="1">
        <v>40</v>
      </c>
      <c r="E27" s="4">
        <f t="shared" si="2"/>
        <v>0</v>
      </c>
      <c r="G27" s="10"/>
      <c r="H27" s="10"/>
      <c r="I27" s="10"/>
      <c r="J27" s="10"/>
      <c r="K27" s="10"/>
      <c r="L27" s="11"/>
      <c r="M27" s="11">
        <f t="shared" si="0"/>
        <v>0</v>
      </c>
      <c r="N27" s="10">
        <v>15</v>
      </c>
      <c r="O27" s="10">
        <f t="shared" si="1"/>
        <v>0</v>
      </c>
    </row>
    <row r="28" spans="2:15" x14ac:dyDescent="0.25">
      <c r="B28" s="1" t="s">
        <v>9</v>
      </c>
      <c r="C28" s="1"/>
      <c r="D28" s="1">
        <v>62.5</v>
      </c>
      <c r="E28" s="4">
        <f t="shared" si="2"/>
        <v>0</v>
      </c>
      <c r="G28" s="10"/>
      <c r="H28" s="10"/>
      <c r="I28" s="10"/>
      <c r="J28" s="10"/>
      <c r="K28" s="10"/>
      <c r="L28" s="11"/>
      <c r="M28" s="11">
        <f t="shared" si="0"/>
        <v>0</v>
      </c>
      <c r="N28" s="10">
        <v>15</v>
      </c>
      <c r="O28" s="10">
        <f t="shared" si="1"/>
        <v>0</v>
      </c>
    </row>
    <row r="29" spans="2:15" x14ac:dyDescent="0.25">
      <c r="B29" s="1" t="s">
        <v>9</v>
      </c>
      <c r="C29" s="1"/>
      <c r="D29" s="1">
        <v>75</v>
      </c>
      <c r="E29" s="4">
        <f t="shared" si="2"/>
        <v>0</v>
      </c>
      <c r="G29" s="10"/>
      <c r="H29" s="10"/>
      <c r="I29" s="10"/>
      <c r="J29" s="10"/>
      <c r="K29" s="10"/>
      <c r="L29" s="11"/>
      <c r="M29" s="11">
        <f t="shared" si="0"/>
        <v>0</v>
      </c>
      <c r="N29" s="10">
        <v>15</v>
      </c>
      <c r="O29" s="10">
        <f t="shared" si="1"/>
        <v>0</v>
      </c>
    </row>
    <row r="30" spans="2:15" x14ac:dyDescent="0.25">
      <c r="B30" s="1"/>
      <c r="C30" s="1"/>
      <c r="D30" s="1"/>
      <c r="E30" s="4"/>
      <c r="G30" s="10"/>
      <c r="H30" s="10"/>
      <c r="I30" s="10"/>
      <c r="J30" s="10"/>
      <c r="K30" s="10"/>
      <c r="L30" s="11"/>
      <c r="M30" s="11">
        <f t="shared" si="0"/>
        <v>0</v>
      </c>
      <c r="N30" s="10">
        <v>15</v>
      </c>
      <c r="O30" s="10">
        <f t="shared" si="1"/>
        <v>0</v>
      </c>
    </row>
    <row r="31" spans="2:15" x14ac:dyDescent="0.25">
      <c r="B31" s="1" t="s">
        <v>6</v>
      </c>
      <c r="C31" s="1"/>
      <c r="D31" s="1">
        <v>60</v>
      </c>
      <c r="E31" s="4">
        <f t="shared" si="2"/>
        <v>0</v>
      </c>
      <c r="G31" s="10"/>
      <c r="H31" s="10"/>
      <c r="I31" s="10"/>
      <c r="J31" s="10"/>
      <c r="K31" s="10"/>
      <c r="L31" s="11"/>
      <c r="M31" s="11">
        <f t="shared" si="0"/>
        <v>0</v>
      </c>
      <c r="N31" s="10">
        <v>15</v>
      </c>
      <c r="O31" s="10">
        <f t="shared" si="1"/>
        <v>0</v>
      </c>
    </row>
    <row r="32" spans="2:15" x14ac:dyDescent="0.25">
      <c r="B32" s="1" t="s">
        <v>1</v>
      </c>
      <c r="C32" s="1"/>
      <c r="D32" s="1">
        <v>48</v>
      </c>
      <c r="E32" s="4">
        <f t="shared" si="2"/>
        <v>0</v>
      </c>
      <c r="G32" s="10"/>
      <c r="H32" s="10"/>
      <c r="I32" s="10"/>
      <c r="J32" s="10"/>
      <c r="K32" s="10"/>
      <c r="L32" s="11"/>
      <c r="M32" s="11">
        <f t="shared" si="0"/>
        <v>0</v>
      </c>
      <c r="N32" s="10">
        <v>15</v>
      </c>
      <c r="O32" s="10">
        <f t="shared" si="1"/>
        <v>0</v>
      </c>
    </row>
    <row r="33" spans="2:15" x14ac:dyDescent="0.25">
      <c r="B33" s="1" t="s">
        <v>9</v>
      </c>
      <c r="C33" s="1"/>
      <c r="D33" s="1">
        <v>75</v>
      </c>
      <c r="E33" s="4">
        <f t="shared" si="2"/>
        <v>0</v>
      </c>
      <c r="G33" s="10"/>
      <c r="H33" s="10"/>
      <c r="I33" s="10"/>
      <c r="J33" s="10"/>
      <c r="K33" s="10"/>
      <c r="L33" s="11"/>
      <c r="M33" s="11">
        <f t="shared" si="0"/>
        <v>0</v>
      </c>
      <c r="N33" s="10">
        <v>15</v>
      </c>
      <c r="O33" s="10">
        <f t="shared" si="1"/>
        <v>0</v>
      </c>
    </row>
    <row r="34" spans="2:15" x14ac:dyDescent="0.25">
      <c r="B34" s="1" t="s">
        <v>9</v>
      </c>
      <c r="C34" s="1"/>
      <c r="D34" s="1">
        <v>90</v>
      </c>
      <c r="E34" s="4">
        <f t="shared" si="2"/>
        <v>0</v>
      </c>
      <c r="G34" s="10"/>
      <c r="H34" s="10"/>
      <c r="I34" s="10"/>
      <c r="J34" s="10"/>
      <c r="K34" s="10"/>
      <c r="L34" s="11"/>
      <c r="M34" s="11">
        <f t="shared" si="0"/>
        <v>0</v>
      </c>
      <c r="N34" s="10">
        <v>15</v>
      </c>
      <c r="O34" s="10">
        <f t="shared" si="1"/>
        <v>0</v>
      </c>
    </row>
    <row r="35" spans="2:15" x14ac:dyDescent="0.25">
      <c r="B35" s="1"/>
      <c r="C35" s="1"/>
      <c r="D35" s="1"/>
      <c r="E35" s="4"/>
      <c r="G35" s="10"/>
      <c r="H35" s="10"/>
      <c r="I35" s="10"/>
      <c r="J35" s="10"/>
      <c r="K35" s="10"/>
      <c r="L35" s="11"/>
      <c r="M35" s="11">
        <f t="shared" si="0"/>
        <v>0</v>
      </c>
      <c r="N35" s="10">
        <v>15</v>
      </c>
      <c r="O35" s="10">
        <f t="shared" si="1"/>
        <v>0</v>
      </c>
    </row>
    <row r="36" spans="2:15" x14ac:dyDescent="0.25">
      <c r="B36" s="1" t="s">
        <v>7</v>
      </c>
      <c r="C36" s="1">
        <v>980</v>
      </c>
      <c r="D36" s="1">
        <v>1</v>
      </c>
      <c r="E36" s="4">
        <f t="shared" si="2"/>
        <v>980</v>
      </c>
      <c r="G36" s="10"/>
      <c r="H36" s="10"/>
      <c r="I36" s="10"/>
      <c r="J36" s="10"/>
      <c r="K36" s="10"/>
      <c r="L36" s="11"/>
      <c r="M36" s="11">
        <f t="shared" si="0"/>
        <v>0</v>
      </c>
      <c r="N36" s="10">
        <v>15</v>
      </c>
      <c r="O36" s="10">
        <f t="shared" si="1"/>
        <v>0</v>
      </c>
    </row>
    <row r="37" spans="2:15" x14ac:dyDescent="0.25">
      <c r="B37" s="1" t="s">
        <v>8</v>
      </c>
      <c r="C37" s="1">
        <v>2</v>
      </c>
      <c r="D37" s="1">
        <v>120</v>
      </c>
      <c r="E37" s="4">
        <f t="shared" si="2"/>
        <v>240</v>
      </c>
      <c r="G37" s="10"/>
      <c r="H37" s="10"/>
      <c r="I37" s="10"/>
      <c r="J37" s="10"/>
      <c r="K37" s="10"/>
      <c r="L37" s="11"/>
      <c r="M37" s="11">
        <f t="shared" si="0"/>
        <v>0</v>
      </c>
      <c r="N37" s="10">
        <v>15</v>
      </c>
      <c r="O37" s="10">
        <f t="shared" si="1"/>
        <v>0</v>
      </c>
    </row>
    <row r="38" spans="2:15" x14ac:dyDescent="0.25">
      <c r="B38" s="1"/>
      <c r="C38" s="1"/>
      <c r="D38" s="1"/>
      <c r="E38" s="4"/>
      <c r="G38" s="10"/>
      <c r="H38" s="10"/>
      <c r="I38" s="10"/>
      <c r="J38" s="10"/>
      <c r="K38" s="10"/>
      <c r="L38" s="11"/>
      <c r="M38" s="11">
        <f t="shared" si="0"/>
        <v>0</v>
      </c>
      <c r="N38" s="10">
        <v>15</v>
      </c>
      <c r="O38" s="10">
        <f t="shared" si="1"/>
        <v>0</v>
      </c>
    </row>
    <row r="39" spans="2:15" x14ac:dyDescent="0.25">
      <c r="B39" s="1" t="s">
        <v>13</v>
      </c>
      <c r="C39" s="1"/>
      <c r="D39" s="1"/>
      <c r="E39" s="4"/>
      <c r="G39" s="10"/>
      <c r="H39" s="10"/>
      <c r="I39" s="10"/>
      <c r="J39" s="10"/>
      <c r="K39" s="10"/>
      <c r="L39" s="11"/>
      <c r="M39" s="11">
        <f t="shared" si="0"/>
        <v>0</v>
      </c>
      <c r="N39" s="10">
        <v>15</v>
      </c>
      <c r="O39" s="10">
        <f t="shared" si="1"/>
        <v>0</v>
      </c>
    </row>
    <row r="40" spans="2:15" x14ac:dyDescent="0.25">
      <c r="B40" s="1" t="s">
        <v>14</v>
      </c>
      <c r="C40" s="1"/>
      <c r="D40" s="1"/>
      <c r="E40" s="4"/>
      <c r="G40" s="10"/>
      <c r="H40" s="10"/>
      <c r="I40" s="10"/>
      <c r="J40" s="10"/>
      <c r="K40" s="10"/>
      <c r="L40" s="11"/>
      <c r="M40" s="11">
        <f t="shared" si="0"/>
        <v>0</v>
      </c>
      <c r="N40" s="10">
        <v>15</v>
      </c>
      <c r="O40" s="10">
        <f t="shared" si="1"/>
        <v>0</v>
      </c>
    </row>
    <row r="41" spans="2:15" x14ac:dyDescent="0.25">
      <c r="B41" s="1"/>
      <c r="C41" s="1"/>
      <c r="D41" s="1"/>
      <c r="E41" s="4"/>
      <c r="G41" s="10"/>
      <c r="H41" s="10"/>
      <c r="I41" s="10"/>
      <c r="J41" s="10"/>
      <c r="K41" s="10"/>
      <c r="L41" s="11"/>
      <c r="M41" s="11">
        <f t="shared" si="0"/>
        <v>0</v>
      </c>
      <c r="N41" s="10">
        <v>15</v>
      </c>
      <c r="O41" s="10">
        <f t="shared" si="1"/>
        <v>0</v>
      </c>
    </row>
    <row r="42" spans="2:15" x14ac:dyDescent="0.25">
      <c r="B42" s="3"/>
      <c r="C42" s="3"/>
      <c r="D42" s="3"/>
      <c r="E42" s="5"/>
      <c r="G42" s="10"/>
      <c r="H42" s="10"/>
      <c r="I42" s="10"/>
      <c r="J42" s="10"/>
      <c r="K42" s="10"/>
      <c r="L42" s="11"/>
      <c r="M42" s="11">
        <f t="shared" si="0"/>
        <v>0</v>
      </c>
      <c r="N42" s="10">
        <v>15</v>
      </c>
      <c r="O42" s="10">
        <f t="shared" si="1"/>
        <v>0</v>
      </c>
    </row>
    <row r="43" spans="2:15" x14ac:dyDescent="0.25">
      <c r="B43" s="3" t="s">
        <v>16</v>
      </c>
      <c r="C43" s="3"/>
      <c r="D43" s="3"/>
      <c r="E43" s="5">
        <f>SUM(E5:E41)</f>
        <v>2540</v>
      </c>
      <c r="G43" s="10"/>
      <c r="H43" s="10"/>
      <c r="I43" s="10"/>
      <c r="J43" s="10"/>
      <c r="K43" s="10"/>
      <c r="L43" s="11"/>
      <c r="M43" s="11">
        <f t="shared" si="0"/>
        <v>0</v>
      </c>
      <c r="N43" s="10">
        <v>15</v>
      </c>
      <c r="O43" s="10">
        <f t="shared" si="1"/>
        <v>0</v>
      </c>
    </row>
    <row r="44" spans="2:15" x14ac:dyDescent="0.25">
      <c r="B44" s="3"/>
      <c r="C44" s="3"/>
      <c r="D44" s="3"/>
      <c r="E44" s="3"/>
      <c r="G44" s="10"/>
      <c r="H44" s="10"/>
      <c r="I44" s="10"/>
      <c r="J44" s="10"/>
      <c r="K44" s="10"/>
      <c r="L44" s="11"/>
      <c r="M44" s="11">
        <f t="shared" si="0"/>
        <v>0</v>
      </c>
      <c r="N44" s="10">
        <v>15</v>
      </c>
      <c r="O44" s="10">
        <f t="shared" si="1"/>
        <v>0</v>
      </c>
    </row>
    <row r="45" spans="2:15" x14ac:dyDescent="0.25">
      <c r="B45" s="3"/>
      <c r="C45" s="3"/>
      <c r="D45" s="3"/>
      <c r="E45" s="3"/>
      <c r="G45" s="10"/>
      <c r="H45" s="10"/>
      <c r="I45" s="10"/>
      <c r="J45" s="10"/>
      <c r="K45" s="10"/>
      <c r="L45" s="11"/>
      <c r="M45" s="11">
        <f t="shared" si="0"/>
        <v>0</v>
      </c>
      <c r="N45" s="10">
        <v>15</v>
      </c>
      <c r="O45" s="10">
        <f t="shared" si="1"/>
        <v>0</v>
      </c>
    </row>
    <row r="46" spans="2:15" x14ac:dyDescent="0.25">
      <c r="B46" s="3"/>
      <c r="C46" s="3"/>
      <c r="D46" s="3"/>
      <c r="E46" s="3"/>
      <c r="G46" s="10"/>
      <c r="H46" s="10"/>
      <c r="I46" s="10"/>
      <c r="J46" s="10"/>
      <c r="K46" s="10"/>
      <c r="L46" s="11"/>
      <c r="M46" s="11">
        <f t="shared" si="0"/>
        <v>0</v>
      </c>
      <c r="N46" s="10">
        <v>15</v>
      </c>
      <c r="O46" s="10">
        <f t="shared" si="1"/>
        <v>0</v>
      </c>
    </row>
    <row r="47" spans="2:15" x14ac:dyDescent="0.25">
      <c r="B47" s="3" t="s">
        <v>17</v>
      </c>
      <c r="C47" s="3"/>
      <c r="D47" s="3"/>
      <c r="E47" s="13">
        <f>O53</f>
        <v>0</v>
      </c>
      <c r="G47" s="10"/>
      <c r="H47" s="10"/>
      <c r="I47" s="10"/>
      <c r="J47" s="10"/>
      <c r="K47" s="10"/>
      <c r="L47" s="11"/>
      <c r="M47" s="11">
        <f t="shared" si="0"/>
        <v>0</v>
      </c>
      <c r="N47" s="10">
        <v>15</v>
      </c>
      <c r="O47" s="10">
        <f t="shared" si="1"/>
        <v>0</v>
      </c>
    </row>
    <row r="48" spans="2:15" x14ac:dyDescent="0.25">
      <c r="B48" s="3"/>
      <c r="C48" s="3"/>
      <c r="D48" s="3"/>
      <c r="E48" s="3"/>
      <c r="G48" s="10"/>
      <c r="H48" s="10"/>
      <c r="I48" s="10"/>
      <c r="J48" s="10"/>
      <c r="K48" s="10"/>
      <c r="L48" s="11"/>
      <c r="M48" s="11">
        <f t="shared" si="0"/>
        <v>0</v>
      </c>
      <c r="N48" s="10">
        <v>15</v>
      </c>
      <c r="O48" s="10">
        <f t="shared" si="1"/>
        <v>0</v>
      </c>
    </row>
    <row r="49" spans="2:15" x14ac:dyDescent="0.25">
      <c r="B49" s="3"/>
      <c r="C49" s="3"/>
      <c r="D49" s="3"/>
      <c r="E49" s="3"/>
      <c r="G49" s="10"/>
      <c r="H49" s="10"/>
      <c r="I49" s="10"/>
      <c r="J49" s="10"/>
      <c r="K49" s="10"/>
      <c r="L49" s="11"/>
      <c r="M49" s="11">
        <f t="shared" si="0"/>
        <v>0</v>
      </c>
      <c r="N49" s="10">
        <v>15</v>
      </c>
      <c r="O49" s="10">
        <f t="shared" si="1"/>
        <v>0</v>
      </c>
    </row>
    <row r="50" spans="2:15" x14ac:dyDescent="0.25">
      <c r="B50" s="3" t="s">
        <v>15</v>
      </c>
      <c r="C50" s="3"/>
      <c r="D50" s="3"/>
      <c r="E50" s="5">
        <f>SUM(E43:E47)</f>
        <v>2540</v>
      </c>
      <c r="G50" s="10"/>
      <c r="H50" s="10"/>
      <c r="I50" s="10"/>
      <c r="J50" s="10"/>
      <c r="K50" s="10"/>
      <c r="L50" s="11"/>
      <c r="M50" s="11">
        <f t="shared" si="0"/>
        <v>0</v>
      </c>
      <c r="N50" s="10">
        <v>15</v>
      </c>
      <c r="O50" s="10">
        <f t="shared" si="1"/>
        <v>0</v>
      </c>
    </row>
    <row r="51" spans="2:15" x14ac:dyDescent="0.25">
      <c r="B51" s="3"/>
      <c r="C51" s="3"/>
      <c r="D51" s="3"/>
      <c r="E51" s="3"/>
      <c r="G51" s="10"/>
      <c r="H51" s="10"/>
      <c r="I51" s="10"/>
      <c r="J51" s="10"/>
      <c r="K51" s="10"/>
      <c r="L51" s="11"/>
      <c r="M51" s="11">
        <f t="shared" si="0"/>
        <v>0</v>
      </c>
      <c r="N51" s="10">
        <v>15</v>
      </c>
      <c r="O51" s="10">
        <f t="shared" si="1"/>
        <v>0</v>
      </c>
    </row>
    <row r="53" spans="2:15" x14ac:dyDescent="0.25">
      <c r="H53" s="8" t="s">
        <v>10</v>
      </c>
      <c r="M53" s="12">
        <f>SUM(M4:M51)</f>
        <v>0</v>
      </c>
      <c r="O53" s="8">
        <f>SUM(O4:O51)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2023-12-07T12:10:50Z</dcterms:modified>
</cp:coreProperties>
</file>